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mc:AlternateContent xmlns:mc="http://schemas.openxmlformats.org/markup-compatibility/2006">
    <mc:Choice Requires="x15">
      <x15ac:absPath xmlns:x15ac="http://schemas.microsoft.com/office/spreadsheetml/2010/11/ac" url="/Users/christianandradesbenitez/Downloads/"/>
    </mc:Choice>
  </mc:AlternateContent>
  <xr:revisionPtr revIDLastSave="0" documentId="13_ncr:1_{4F4E75EE-9440-F348-88DE-B5914DF4AE21}" xr6:coauthVersionLast="47" xr6:coauthVersionMax="47" xr10:uidLastSave="{00000000-0000-0000-0000-000000000000}"/>
  <bookViews>
    <workbookView xWindow="8960" yWindow="500" windowWidth="24640" windowHeight="18900" firstSheet="1" activeTab="7" xr2:uid="{00000000-000D-0000-FFFF-FFFF00000000}"/>
  </bookViews>
  <sheets>
    <sheet name="DESAFÍOS DEL SIGLO XXI" sheetId="11" r:id="rId1"/>
    <sheet name="Áreas" sheetId="3" r:id="rId2"/>
    <sheet name="DUA" sheetId="2" r:id="rId3"/>
    <sheet name="Objetivos" sheetId="6" r:id="rId4"/>
    <sheet name="Competencias Clave" sheetId="8" r:id="rId5"/>
    <sheet name="Descriptores operativos" sheetId="7" r:id="rId6"/>
    <sheet name="Criterios" sheetId="10" r:id="rId7"/>
    <sheet name="Competencias específicas" sheetId="9" r:id="rId8"/>
    <sheet name="Saberes Básicos" sheetId="4" r:id="rId9"/>
    <sheet name="Curso" sheetId="5" r:id="rId10"/>
  </sheets>
  <calcPr calcId="191029"/>
</workbook>
</file>

<file path=xl/calcChain.xml><?xml version="1.0" encoding="utf-8"?>
<calcChain xmlns="http://schemas.openxmlformats.org/spreadsheetml/2006/main">
  <c r="C4" i="2" l="1"/>
  <c r="C5" i="2"/>
  <c r="C6" i="2"/>
  <c r="C7" i="2"/>
  <c r="C8" i="2"/>
  <c r="C9" i="2"/>
  <c r="C10" i="2"/>
  <c r="C11" i="2"/>
  <c r="C12" i="2"/>
  <c r="C13" i="2"/>
  <c r="C14" i="2"/>
  <c r="C15" i="2"/>
  <c r="C16" i="2"/>
  <c r="C17" i="2"/>
  <c r="C18" i="2"/>
  <c r="C19" i="2"/>
  <c r="C20" i="2"/>
  <c r="C21" i="2"/>
  <c r="C22" i="2"/>
  <c r="C23" i="2"/>
  <c r="C24" i="2"/>
  <c r="C25" i="2"/>
  <c r="C26" i="2"/>
  <c r="C27" i="2"/>
  <c r="C28" i="2"/>
  <c r="C29" i="2"/>
  <c r="C30" i="2"/>
  <c r="C31" i="2"/>
  <c r="C32" i="2"/>
  <c r="C33" i="2"/>
  <c r="C34" i="2"/>
  <c r="C35" i="2"/>
  <c r="C36" i="2"/>
  <c r="C37" i="2"/>
  <c r="C38" i="2"/>
  <c r="C39" i="2"/>
  <c r="C40" i="2"/>
  <c r="C41" i="2"/>
  <c r="C42" i="2"/>
  <c r="C43" i="2"/>
  <c r="C44" i="2"/>
  <c r="C45" i="2"/>
  <c r="C46" i="2"/>
  <c r="C47" i="2"/>
  <c r="C48" i="2"/>
  <c r="C49" i="2"/>
  <c r="C50" i="2"/>
  <c r="C51" i="2"/>
  <c r="C52" i="2"/>
  <c r="C53" i="2"/>
  <c r="C54" i="2"/>
  <c r="C55" i="2"/>
  <c r="C56" i="2"/>
  <c r="C3" i="2"/>
  <c r="B9" i="8"/>
  <c r="B8" i="8"/>
  <c r="B7" i="8"/>
  <c r="B6" i="8"/>
  <c r="B5" i="8"/>
  <c r="B4" i="8"/>
  <c r="B3" i="8"/>
  <c r="B2" i="8"/>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5" i="7"/>
  <c r="B4" i="7"/>
  <c r="B3" i="7"/>
  <c r="B2" i="7"/>
  <c r="C1924" i="4"/>
  <c r="C1923" i="4"/>
  <c r="C1922" i="4"/>
  <c r="C1921" i="4"/>
  <c r="C1920" i="4"/>
  <c r="C1919" i="4"/>
  <c r="C1918" i="4"/>
  <c r="C1917" i="4"/>
  <c r="C1916" i="4"/>
  <c r="C1915" i="4"/>
  <c r="C1914" i="4"/>
  <c r="C1913" i="4"/>
  <c r="C1912" i="4"/>
  <c r="C1911" i="4"/>
  <c r="C1910" i="4"/>
  <c r="C1909" i="4"/>
  <c r="C1908" i="4"/>
  <c r="C1907" i="4"/>
  <c r="C1906" i="4"/>
  <c r="C1905" i="4"/>
  <c r="C1904" i="4"/>
  <c r="C1903" i="4"/>
  <c r="C1902" i="4"/>
  <c r="C1901" i="4"/>
  <c r="C1900" i="4"/>
  <c r="C1899" i="4"/>
  <c r="C1898" i="4"/>
  <c r="C1897" i="4"/>
  <c r="C1896" i="4"/>
  <c r="C1895" i="4"/>
  <c r="C1894" i="4"/>
  <c r="C1893" i="4"/>
  <c r="C1892" i="4"/>
  <c r="C1891" i="4"/>
</calcChain>
</file>

<file path=xl/sharedStrings.xml><?xml version="1.0" encoding="utf-8"?>
<sst xmlns="http://schemas.openxmlformats.org/spreadsheetml/2006/main" count="11557" uniqueCount="5045">
  <si>
    <t>Descriptores operativos</t>
  </si>
  <si>
    <t>Competencias específicas</t>
  </si>
  <si>
    <t>Principio 1 "Proporcionar múltiples formas de representación":</t>
  </si>
  <si>
    <t>Término a mostrar</t>
  </si>
  <si>
    <t>Término en inglés</t>
  </si>
  <si>
    <t>Principle 1 "Provide Multiple Means of Representation"</t>
  </si>
  <si>
    <t xml:space="preserve">P.1 - </t>
  </si>
  <si>
    <t>Utilizar textos audiovisuales y no solo escritos.</t>
  </si>
  <si>
    <t>P.1. Use audiovisual texts, not just written ones.</t>
  </si>
  <si>
    <t>Principio 2 "Proporcionar múltiples medios de acción y expresión"</t>
  </si>
  <si>
    <t>P.1 -</t>
  </si>
  <si>
    <t>Ofrecer opciones de ampliación del tamaño de la letra y/o sonidos.</t>
  </si>
  <si>
    <t>P.1. Provide options for enlarging font size and/or sound.</t>
  </si>
  <si>
    <t>Principio 3 "Proporcionar múltiples formas de implicación":</t>
  </si>
  <si>
    <t>Apoyar con animaciones y simulaciones que se sincronicen con la información.</t>
  </si>
  <si>
    <t>P.1. Support with animations and simulations that synchronize with the information.</t>
  </si>
  <si>
    <t>Favorecer la manipulación de objetos y modelos espaciales.</t>
  </si>
  <si>
    <t>P.1. Encourage the manipulation of objects and spatial models.</t>
  </si>
  <si>
    <t>Adaptar textos a fácil lectura.</t>
  </si>
  <si>
    <t>P.1. Adapt texts for easy reading.</t>
  </si>
  <si>
    <t>Emplear el color como medio de información o énfasis.</t>
  </si>
  <si>
    <t>P.1. Use color as a means of information or emphasis.</t>
  </si>
  <si>
    <t>Proporcionar diagramas visuales y organizadores gráficos.</t>
  </si>
  <si>
    <t>P.1. Provide visual diagrams and graphic organizers.</t>
  </si>
  <si>
    <t>Cuidar la disposición de los elementos gráficos, para que sea significativa.</t>
  </si>
  <si>
    <t>P.1. Care for the layout of graphic elements, to make it meaningful.</t>
  </si>
  <si>
    <t>Facilitar ejemplos para las explicaciones, especialmente si son abstractas.</t>
  </si>
  <si>
    <t>P.1. Provide examples for explanations, especially if they are abstract.</t>
  </si>
  <si>
    <t>Utilizar descriptores de los elementos multimedia.</t>
  </si>
  <si>
    <t>P.1. Use descriptors for multimedia elements.</t>
  </si>
  <si>
    <t>Complementar con subtítulos o traducciones una información.</t>
  </si>
  <si>
    <t>P.1. Complement information with subtitles or translations.</t>
  </si>
  <si>
    <t>Utilizar avisos para dirigir la atención hacia lo que es esencial.</t>
  </si>
  <si>
    <t>P.1. Use prompts to direct attention to what is essential.</t>
  </si>
  <si>
    <t>Insertar apoyos para el vocabulario (por ejemplo, un glosario).</t>
  </si>
  <si>
    <t>P.1. Insert vocabulary supports (e.g., a glossary).</t>
  </si>
  <si>
    <t>Establecer vínculos entre conceptos mediante analogías o metáforas.</t>
  </si>
  <si>
    <t>P.1. Establish links between concepts through analogies or metaphors.</t>
  </si>
  <si>
    <t>Usar estrategias mnemotécnicas.</t>
  </si>
  <si>
    <t>P.1. Use mnemonic strategies.</t>
  </si>
  <si>
    <t>Incorporar acciones de revisión de lo aprendido, recordatorios, listas de comprobación, notas aclaratorias, etc.</t>
  </si>
  <si>
    <t>P.1. Incorporate actions to review what has been learned, reminders, checklists, explanatory notes, etc.</t>
  </si>
  <si>
    <t>Ofrecer claves visuales, táctiles y/o auditivas.</t>
  </si>
  <si>
    <t>P.1. Provide visual, tactile and/or auditory cues.</t>
  </si>
  <si>
    <t>Principle 2 "Provide Multiple Means of Action and Expression"</t>
  </si>
  <si>
    <t>P.2 -</t>
  </si>
  <si>
    <t>Componer y/o redactar mediante diferentes medios (texto, voz, ilustración, cine, música, vídeo, movimiento y expresión corporal, dibujo y otras artes plásticas…)</t>
  </si>
  <si>
    <t>P.2. Compose and/or draft using different mediums (text, voice, illustration, film, music, video, movement and body expression, drawing and other plastic arts...)</t>
  </si>
  <si>
    <t>Facilitar correctores ortográficos, gramaticales y software de predicción de palabras.</t>
  </si>
  <si>
    <t>P.2. Provide spelling, grammar checkers and word prediction software.</t>
  </si>
  <si>
    <t>Proporcionar alternativas para la interacción física del usuario con los materiales educativos (conmutadores, teclados adaptados, joysticks. pantallas táctiles…)</t>
  </si>
  <si>
    <t>P.2. Provide alternatives for user's physical interaction with educational materials (switches, adapted keyboards, joysticks, touch screens...)</t>
  </si>
  <si>
    <t>Posibilitar el uso de medios sociales y herramientas web interactivas.</t>
  </si>
  <si>
    <t>P.2. Enable the use of social media and interactive web tools.</t>
  </si>
  <si>
    <t>Emplear mapas conceptuales y plantillas de planificación de proyectos.</t>
  </si>
  <si>
    <t>P.2. Use conceptual maps and project planning templates.</t>
  </si>
  <si>
    <t>Incluir ejemplos de prácticas.</t>
  </si>
  <si>
    <t>P.2. Include examples of practices.</t>
  </si>
  <si>
    <t>Utilizar la mentoría mediante el apoyo entre iguales y/o con docencia compartida.</t>
  </si>
  <si>
    <t>P.2. Utilize mentoring through peer support and/or shared teaching.</t>
  </si>
  <si>
    <t>Retirar los apoyos de forma gradual a medida que aumenta la autonomía.</t>
  </si>
  <si>
    <t>P.2. Gradually withdraw supports as autonomy increases.</t>
  </si>
  <si>
    <t>Hacer explícitas y visibles las metas, ofreciendo pautas y listas de comprobación de dichas metas.</t>
  </si>
  <si>
    <t>P.2. Make goals explicit and visible, providing guidelines and checklists for these goals.</t>
  </si>
  <si>
    <t>Incorporar avisos que inviten a la revisión del proceso de aprendizaje.</t>
  </si>
  <si>
    <t>P.2. Incorporate prompts that invite a review of the learning process.</t>
  </si>
  <si>
    <t>Hacer preguntas para guiar el autocontrol.</t>
  </si>
  <si>
    <t>P.2. Ask questions to guide self-monitoring.</t>
  </si>
  <si>
    <t>Incluir diferentes estrategias de autoevaluación: listas de control, rúbricas, dianas de evaluación, diarios de aprendizaje, etc.</t>
  </si>
  <si>
    <t>P.2. Include different self-evaluation strategies: checklists, rubrics, evaluation targets, learning diaries, etc.</t>
  </si>
  <si>
    <t>Ofrecer diferentes momentos de respuesta para validar lo aprendido.</t>
  </si>
  <si>
    <t>P.2. Offer different response times to validate what has been learned.</t>
  </si>
  <si>
    <t>Facilitar el aprendizaje tanto con actividades digitales como analógicas.</t>
  </si>
  <si>
    <t>P.2. Facilitate learning both with digital and analog activities.</t>
  </si>
  <si>
    <t>Desarrollar diferentes inteligencias o talentos múltiples.</t>
  </si>
  <si>
    <t>P.2. Develop different intelligences or multiple talents.</t>
  </si>
  <si>
    <t>Principle 3 "Provide Multiple Means of Engagement"</t>
  </si>
  <si>
    <t>P.3 -</t>
  </si>
  <si>
    <t>Organizar entornos de aprendizaje cooperativo y también para el aprendizaje individual.</t>
  </si>
  <si>
    <t>P.3. Organize cooperative learning environments and also for individual learning.</t>
  </si>
  <si>
    <t>Crear comunidades o grupos de aprendizaje centrados en intereses comunes.</t>
  </si>
  <si>
    <t>P.3. Create learning communities or groups centered on common interests.</t>
  </si>
  <si>
    <t>Ofrecer medios y actividades apropiados a cada edad y/o capacidad, contextualizados a la vida real y, en lo posible, socialmente relevantes.</t>
  </si>
  <si>
    <t>P.3. Offer appropriate means and activities for each age and/or ability, contextualized to real life and, as far as possible, socially relevant.</t>
  </si>
  <si>
    <t>Diseñar actividades multinivel.</t>
  </si>
  <si>
    <t>P.3. Design multi-level activities.</t>
  </si>
  <si>
    <t>Cuidar la secuencia de los tiempos para completar las tareas.</t>
  </si>
  <si>
    <t>P.3. Take care of the sequence of times to complete tasks.</t>
  </si>
  <si>
    <t>Emplear herramientas de gestión del tiempo.</t>
  </si>
  <si>
    <t>P.3. Use time management tools.</t>
  </si>
  <si>
    <t>Ser flexibles con los tiempos de ejecución y respuesta en los trabajos escolares, especialmente en momentos explícitos de evaluación.</t>
  </si>
  <si>
    <t>P.3. Be flexible with execution and response times in schoolwork, especially in explicit evaluation moments.</t>
  </si>
  <si>
    <t>Permitir que los estudiantes participen en el diseño de las actividades, involucrarles para que ellos se marquen sus propias metas.</t>
  </si>
  <si>
    <t>P.3. Allow students to participate in the design of activities, involve them so that they set their own goals.</t>
  </si>
  <si>
    <t>Permitir la exploración y experimentación.</t>
  </si>
  <si>
    <t>P.3. Allow exploration and experimentation.</t>
  </si>
  <si>
    <t>Lanzar propuestas creativas que impliquen no controlar una respuesta unívoca.</t>
  </si>
  <si>
    <t>P.3. Launch creative proposals that involve not controlling a single response.</t>
  </si>
  <si>
    <t>Crear un clima de apoyo y aceptación en el aula.</t>
  </si>
  <si>
    <t>P.3. Create a supportive and accepting climate in the classroom.</t>
  </si>
  <si>
    <t>Diseñar rutinas de aprendizaje, anticipando los cambios en dichas rutinas con alertas.</t>
  </si>
  <si>
    <t>P.3. Design learning routines, anticipating changes in these routines with alerts.</t>
  </si>
  <si>
    <t>Incrementar la predictibilidad de algunas de las actividades diarias.</t>
  </si>
  <si>
    <t>P.3. Increase the predictability of some of the daily activities.</t>
  </si>
  <si>
    <t>Incluir actividades para el meta-aprendizaje o metacognición, trabajando la cultura del pensamiento.</t>
  </si>
  <si>
    <t>P.3. Include activities for meta-learning or metacognition, working on the culture of thinking.</t>
  </si>
  <si>
    <t>Proporcionar alternativas en cuanto a las herramientas y apoyos permitidos.</t>
  </si>
  <si>
    <t>P.3. Provide alternatives in terms of permitted tools and supports.</t>
  </si>
  <si>
    <t>Dar modelos apropiados de aprendizaje.</t>
  </si>
  <si>
    <t>P.3. Give appropriate models of learning.</t>
  </si>
  <si>
    <t>Ofrecer un feedback que enfatice el esfuerzo y fomente la perseverancia.</t>
  </si>
  <si>
    <t>P.3. Offer feedback that emphasizes effort and encourages perseverance.</t>
  </si>
  <si>
    <t>Utilizar diferentes premios y recompensas.</t>
  </si>
  <si>
    <t>P.3. Use different rewards and incentives.</t>
  </si>
  <si>
    <t>Proponer diferentes desafíos y retos, por ejemplo mediante la gamificación.</t>
  </si>
  <si>
    <t>P.3. Propose different challenges and tasks, for example through gamification.</t>
  </si>
  <si>
    <t>Emplear el rol-playing para el manejo de emociones.</t>
  </si>
  <si>
    <t>P.3. Employ role-playing for managing emotions.</t>
  </si>
  <si>
    <t>Abreviatura</t>
  </si>
  <si>
    <t>Biología y Geología</t>
  </si>
  <si>
    <t>BG</t>
  </si>
  <si>
    <t>Biology and Geology</t>
  </si>
  <si>
    <t>Cultura Clásica</t>
  </si>
  <si>
    <t>CC</t>
  </si>
  <si>
    <t>Classical Culture</t>
  </si>
  <si>
    <t>Digitalización</t>
  </si>
  <si>
    <t>DIG</t>
  </si>
  <si>
    <t>Digitalization</t>
  </si>
  <si>
    <t>Economía y Emprendimiento</t>
  </si>
  <si>
    <t>EE</t>
  </si>
  <si>
    <t>Economics and Entrepreneurship</t>
  </si>
  <si>
    <t>Educación Física</t>
  </si>
  <si>
    <t>EF</t>
  </si>
  <si>
    <t>Physical Education</t>
  </si>
  <si>
    <t>Educación Plástica, Visual y Audiovisual</t>
  </si>
  <si>
    <t>EPVA</t>
  </si>
  <si>
    <t>Plastic, Visual, and Audiovisual Education</t>
  </si>
  <si>
    <t>Educación en Valores Cívicos y Éticos</t>
  </si>
  <si>
    <t>EVCE</t>
  </si>
  <si>
    <t>Civic and Ethical Values Education</t>
  </si>
  <si>
    <t>Expresión Artística</t>
  </si>
  <si>
    <t>EA</t>
  </si>
  <si>
    <t>Artistic Expression</t>
  </si>
  <si>
    <t>Física y Química</t>
  </si>
  <si>
    <t>FQ</t>
  </si>
  <si>
    <t>Physics and Chemistry</t>
  </si>
  <si>
    <t>Formación y Orientación Personal y Profesional</t>
  </si>
  <si>
    <t>FOPP</t>
  </si>
  <si>
    <t>Personal and Professional Development and Guidance</t>
  </si>
  <si>
    <t>Geografía e Historia</t>
  </si>
  <si>
    <t>GH</t>
  </si>
  <si>
    <t>Geography and History</t>
  </si>
  <si>
    <t>Introducción a la Filosofía</t>
  </si>
  <si>
    <t>FIL</t>
  </si>
  <si>
    <t>Introduction to Philosophy</t>
  </si>
  <si>
    <t>Latín</t>
  </si>
  <si>
    <t>LAT</t>
  </si>
  <si>
    <t>Latin</t>
  </si>
  <si>
    <t>Lengua Castellana y Literatura</t>
  </si>
  <si>
    <t>LCL</t>
  </si>
  <si>
    <t>Spanish Language and Literature</t>
  </si>
  <si>
    <t>Lengua Extranjera</t>
  </si>
  <si>
    <t>LE</t>
  </si>
  <si>
    <t>Foreign Language</t>
  </si>
  <si>
    <t>Matemáticas</t>
  </si>
  <si>
    <t>MAT</t>
  </si>
  <si>
    <t>Mathematics</t>
  </si>
  <si>
    <t>Matemáticas A</t>
  </si>
  <si>
    <t>MATA</t>
  </si>
  <si>
    <t>Mathematics A</t>
  </si>
  <si>
    <t>Matemáticas B</t>
  </si>
  <si>
    <t>MATB</t>
  </si>
  <si>
    <t>Mathematics B</t>
  </si>
  <si>
    <t>Medios y Recursos Digitales</t>
  </si>
  <si>
    <t>MRD</t>
  </si>
  <si>
    <t>Digital Media and Resources</t>
  </si>
  <si>
    <t>Música</t>
  </si>
  <si>
    <t>MUS</t>
  </si>
  <si>
    <t>Music</t>
  </si>
  <si>
    <t>Segunda lengua extranjera</t>
  </si>
  <si>
    <t>SLE</t>
  </si>
  <si>
    <t>Second Foreign Language</t>
  </si>
  <si>
    <t>Tecnología</t>
  </si>
  <si>
    <t>TEC</t>
  </si>
  <si>
    <t>Technology</t>
  </si>
  <si>
    <t>Tecnología y Digitalización</t>
  </si>
  <si>
    <t>TD</t>
  </si>
  <si>
    <t>Technology and Digitalization</t>
  </si>
  <si>
    <t>Asignatura</t>
  </si>
  <si>
    <t>Curso</t>
  </si>
  <si>
    <t>A. Proyecto científico.</t>
  </si>
  <si>
    <t>1C</t>
  </si>
  <si>
    <t>A. Scientific Project</t>
  </si>
  <si>
    <t>A.1. Hipótesis, preguntas y conjeturas: planteamiento.</t>
  </si>
  <si>
    <t>A.1. Hypotheses, questions, and conjectures: formulation</t>
  </si>
  <si>
    <t>A.2. Estrategias para la búsqueda de información científica: uso de buscadores, webs didácticas, etc.</t>
  </si>
  <si>
    <t>A.2. Strategies for searching scientific information: use of search engines, educational websites, etc.</t>
  </si>
  <si>
    <t>A.3. Métodos y formatos de presentación y comunicación científica: exposición, gráfica, vídeo, póster científico, informe de laboratorio, cuaderno de campo, modelo, etc.</t>
  </si>
  <si>
    <t>A.3. Methods and formats for scientific presentation and communication: oral presentation, graphics, videos, scientific posters, laboratory reports, field notebooks, models, etc.</t>
  </si>
  <si>
    <t>A.4. Fuentes fidedignas de información científica como artículos periodísticos y divulgativos, revistas de temática científica, libros de texto, etc.: utilización.</t>
  </si>
  <si>
    <t>A.4. Reliable sources of scientific information such as news articles, popular science magazines, textbooks, etc.: utilization</t>
  </si>
  <si>
    <t>A.5. La respuesta a cuestiones científicas mediante la experimentación y el trabajo de campo: utilización de los instrumentos y espacios necesarios (laboratorio, aulas, entorno, etc.) de forma adecuada.</t>
  </si>
  <si>
    <t>A.5. Responding to scientific questions through experimentation and fieldwork: proper use of instruments and spaces (laboratory, classrooms, environment, etc.)</t>
  </si>
  <si>
    <t>A.6. Modelado como método de representación y comprensión de procesos o elementos de la naturaleza.</t>
  </si>
  <si>
    <t>A.6. Modeling as a method for representing and understanding natural processes or elements</t>
  </si>
  <si>
    <t>A.7. Métodos de observación de fenómenos naturales.</t>
  </si>
  <si>
    <t>A.7. Methods of observing natural phenomena</t>
  </si>
  <si>
    <t>A.8. Métodos y de toma y registro de datos de fenómenos naturales: anotación en el cuaderno de campo, informe de laboratorio, uso de instrumentos de medición de magnitudes, etc.</t>
  </si>
  <si>
    <t>A.8. Methods of data collection and recording for natural phenomena: field notebook entries, laboratory reports, use of measuring instruments, etc.</t>
  </si>
  <si>
    <t>A.9. Métodos de análisis de resultados: uso de herramientas matemáticas (media, rango) y de medios digitales de representación y cálculo.</t>
  </si>
  <si>
    <t>A.9. Methods of analyzing results: use of mathematical tools (mean, range) and digital media for representation and calculation</t>
  </si>
  <si>
    <t>A.10. La labor científica y las personas dedicadas a la ciencia: contribución a las ciencias biológicas y geológicas e importancia social. El papel de la mujer en la ciencia a lo largo de la historia.</t>
  </si>
  <si>
    <t>A.10. Scientific work and people dedicated to science: contributions to biological and geological sciences and social importance. The role of women in science throughout history.</t>
  </si>
  <si>
    <t>B. Geología.</t>
  </si>
  <si>
    <t>B. Geology</t>
  </si>
  <si>
    <t>B.1. Conceptos de mineral: características y propiedades (color, raya, brillo, exfoliación, dureza, tenacidad, densidad, etc.).</t>
  </si>
  <si>
    <t>B.1. Mineral concepts: characteristics and properties (color, streak, luster, cleavage, hardness, tenacity, density, etc.)</t>
  </si>
  <si>
    <t>B.2. Conceptos de roca: características y propiedades (composición, textura, disposición en la naturaleza, etc.).</t>
  </si>
  <si>
    <t>B.2. Rock concepts: characteristics and properties (composition, texture, occurrence in nature, etc.)</t>
  </si>
  <si>
    <t>B.3. Estrategias de clasificación de las rocas: sedimentarias, metamórficas e ígneas. Ejemplos de los diferentes tipos de rocas. El ciclo de las rocas.</t>
  </si>
  <si>
    <t>B.3. Strategies for classifying rocks: sedimentary, metamorphic, and igneous. Examples of different types of rocks. The rock cycle.</t>
  </si>
  <si>
    <t>B.4. Rocas y minerales relevantes o del entorno: identificación.</t>
  </si>
  <si>
    <t>B.4. Identification of relevant minerals and rocks from the environment</t>
  </si>
  <si>
    <t>B.5. Usos de los minerales y las rocas: su utilización en la fabricación de materiales y objetos cotidianos.</t>
  </si>
  <si>
    <t>B.5. Uses of minerals and rocks: their utilization in the production of everyday materials and objects</t>
  </si>
  <si>
    <t>B.6. La estructura básica de la geosfera: modelo geoquímico.</t>
  </si>
  <si>
    <t>B.6. Basic structure of the geosphere: geochemical model</t>
  </si>
  <si>
    <t>C. Seres vivos.</t>
  </si>
  <si>
    <t>C. Living Organisms</t>
  </si>
  <si>
    <t>C.1. Los seres vivos: diferenciación y clasificación. Los siete reinos de Ruggiero.</t>
  </si>
  <si>
    <t>C.1. Living organisms: differentiation and classification. The seven kingdoms of Ruggiero.</t>
  </si>
  <si>
    <t>C.2. Los principales grupos taxonómicos de animales vertebrados e invertebrados y de plantas: observación de especies del entorno y clasificación a partir de sus características distintivas.</t>
  </si>
  <si>
    <t>C.2. Major taxonomic groups of vertebrate and invertebrate animals and plants: observation of species in the environment and classification based on distinctive characteristics.</t>
  </si>
  <si>
    <t>C.3. Las especies del entorno: estrategias de identificación (guías, claves dicotómicas, herramientas digitales, visu, etc.). Nomenclatura científica.</t>
  </si>
  <si>
    <t>C.3. Identification strategies for local species (guides, dichotomous keys, digital tools, visual observations, etc.). Scientific nomenclature.</t>
  </si>
  <si>
    <t>C.4. Los animales como seres sintientes: semejanzas y diferencias con los seres vivos no sintientes. Justificación científica.</t>
  </si>
  <si>
    <t>C.4. Animals as sentient beings: similarities and differences with non-sentient living organisms. Scientific justification.</t>
  </si>
  <si>
    <t>D. Ecología y sostenibilidad.</t>
  </si>
  <si>
    <t>D. Ecology and Sustainability</t>
  </si>
  <si>
    <t>D.1. Los ecosistemas del entorno, sus componentes bióticos y abióticos y los tipos de relaciones intraespecíficas e interespecíficas.</t>
  </si>
  <si>
    <t>D.1. Local ecosystems, their biotic and abiotic components, and types of intra- and interspecific relationships.</t>
  </si>
  <si>
    <t>D.2. La importancia de la conservación de los ecosistemas y la biodiversidad.</t>
  </si>
  <si>
    <t>D.2. The importance of conserving ecosystems and biodiversity.</t>
  </si>
  <si>
    <t>D.3. El desarrollo sostenible: definición, ejemplos, importancia.</t>
  </si>
  <si>
    <t>D.3. Sustainable development: definition, examples, importance.</t>
  </si>
  <si>
    <t>D.4. Huella ecológica.</t>
  </si>
  <si>
    <t>D.4. Ecological footprint.</t>
  </si>
  <si>
    <t>D.5. Las funciones de la atmósfera y su papel esencial para la vida en la Tierra. Estructura de la atmósfera.</t>
  </si>
  <si>
    <t>D.5. Functions of the atmosphere and its essential role for life on Earth. Structure of the atmosphere.</t>
  </si>
  <si>
    <t>D.6. Las funciones de la hidrosfera y su papel esencial para la vida en la Tierra. Su influencia en el clima. Las propiedades del agua.</t>
  </si>
  <si>
    <t>D.6. Functions of the hydrosphere and its essential role for life on Earth. Influence on climate. Properties of water.</t>
  </si>
  <si>
    <t>D.7. Las interacciones entre atmósfera, hidrosfera, geosfera y biosfera, su papel en la edafogénesis y en el modelado del relieve y su importancia para la vida. Las funciones del suelo.</t>
  </si>
  <si>
    <t>D.7. Interactions between the atmosphere, hydrosphere, geosphere, and biosphere, their role in soil formation, landforms, and their importance for life. Functions of soil.</t>
  </si>
  <si>
    <t>D.8. Las causas antrópicas del cambio climático y sus consecuencias sobre los ecosistemas, los seres vivos y la sociedad. La emergencia climática.</t>
  </si>
  <si>
    <t>D.8. Anthropogenic causes of climate change and their consequences for ecosystems, living organisms, and society. Climate emergency.</t>
  </si>
  <si>
    <t>D.9. La importancia de los hábitos sostenibles (consumo responsable, prevención y gestión de residuos, respeto al medio ambiente, etc.). Ejemplos de hábitos sostenibles propios y ajenos en el entorno cotidiano.</t>
  </si>
  <si>
    <t>D.9. The importance of sustainable habits (responsible consumption, waste prevention and management, environmental respect, etc.). Examples of sustainable habits in one's own and others' daily environment.</t>
  </si>
  <si>
    <t>D.10. La relación entre la salud medioambiental, humana y de otros seres vivos «one health (una sola salud)».</t>
  </si>
  <si>
    <t>D.10. The relationship between environmental, human, and other living beings' health, known as "One Health."</t>
  </si>
  <si>
    <t>E. Hábitos saludables.</t>
  </si>
  <si>
    <t>E. Healthy Habits</t>
  </si>
  <si>
    <t>E.1. Características y elementos propios de una dieta saludable y su importancia.</t>
  </si>
  <si>
    <t>E.1. Characteristics and components of a healthy diet and its importance.</t>
  </si>
  <si>
    <t>E.2. Conceptos de sexo y sexualidad: importancia del respeto hacia la libertad y la diversidad sexual y hacia la igualdad de género, dentro de una educación sexual integral como parte de un desarrollo armónico.</t>
  </si>
  <si>
    <t>E.2. Concepts of sex and sexuality: importance of respect for sexual freedom, diversity, and gender equality within comprehensive sexual education as part of holistic development.</t>
  </si>
  <si>
    <t>E.3. Educación afectivo-sexual desde la perspectiva de la igualdad entre personas y el respeto a la diversidad sexual. La importancia de las prácticas sexuales responsables. La asertividad y el autocuidado. La prevención de infecciones de transmisión sexual (ITS) y de embarazos no deseados. El uso adecuado de métodos anticonceptivos y de métodos de prevención de ITS.</t>
  </si>
  <si>
    <t>E.3. Comprehensive sex education from the perspective of equality among individuals and respect for sexual diversity. The importance of responsible sexual practices, assertiveness, self-care, prevention of sexually transmitted infections (STIs) and unwanted pregnancies, and proper use of contraceptives and methods for STI prevention.</t>
  </si>
  <si>
    <t>E.4. Las drogas legales e ilegales: sus efectos perjudiciales sobre la salud de los consumidores y de quienes están en su entorno próximo.</t>
  </si>
  <si>
    <t>E.4. Legal and illegal drugs: their harmful effects on the health of consumers and those in their immediate environment.</t>
  </si>
  <si>
    <t>E.5. Los hábitos saludables: su importancia en la conservación de la salud física, mental y social (higiene del sueño, hábitos posturales, uso responsable de las nuevas tecnologías, actividad física, autorregulación emocional, cuidado y corresponsabilidad, etc.).</t>
  </si>
  <si>
    <t>E.5. Healthy habits: their importance in maintaining physical, mental, and social well-being (sleep hygiene, posture habits, responsible use of technology, physical activity, emotional self-regulation, care, and co-responsibility, etc.).</t>
  </si>
  <si>
    <t>A. Proyecto científico.</t>
  </si>
  <si>
    <t>3C</t>
  </si>
  <si>
    <t>A.1. Hipótesis, preguntas y conjeturas: planteamiento con perspectiva científica de forma que puedan ser contrastadas.</t>
  </si>
  <si>
    <t>A.1. Hypotheses, questions, and conjectures: formulation from a scientific perspective for testability.</t>
  </si>
  <si>
    <t>A.2 Estrategias para la búsqueda de información científica: uso de buscadores, webs de divulgación, etc.</t>
  </si>
  <si>
    <t>A.2. Strategies for searching scientific information: use of search engines, popular science websites, etc.</t>
  </si>
  <si>
    <t>A.3. Estrategias para la colaboración y la comunicación: uso de herramientas digitales.</t>
  </si>
  <si>
    <t>A.3. Strategies for collaboration and communication: use of digital tools.</t>
  </si>
  <si>
    <t>A.4. Métodos y formatos de presentación y comunicación científica: exposición, gráfica, vídeo, póster científico, informe de laboratorio o campo, modelo, etc.</t>
  </si>
  <si>
    <t>A.4. Methods and formats for scientific presentation and communication: oral presentation, graphics, videos, scientific posters, laboratory or field reports, models, etc.</t>
  </si>
  <si>
    <t>A.5. Fuentes fidedignas de información científica como artículos periodísticos y divulgativos, revistas de temática científica, libros de texto: reconocimiento y utilización.</t>
  </si>
  <si>
    <t>A.5. Reliable sources of scientific information such as news articles, popular science magazines, textbooks: recognition and utilization.</t>
  </si>
  <si>
    <t>A.6. Modelado digital o mediante metodologías de diseño de ingeniería como método de representación y comprensión de procesos o elementos de la naturaleza.</t>
  </si>
  <si>
    <t>A.6. Digital modeling or engineering design methodologies as a method for representing and understanding natural processes or elements.</t>
  </si>
  <si>
    <t>A.7. Métodos de observación de fenómenos naturales.</t>
  </si>
  <si>
    <t>A.7. Methods of observing natural phenomena.</t>
  </si>
  <si>
    <t>A.8. Métodos de toma y registro de datos de fenómenos naturales: anotación en el cuaderno de campo, informe de laboratorio, uso de instrumentos de medición de magnitudes, etc.</t>
  </si>
  <si>
    <t>A.9. Métodos de análisis de resultados: uso de herramientas matemáticas (media, rango) y de medios digitales de representación y cálculo.</t>
  </si>
  <si>
    <t>A.9. Methods of analyzing results: use of mathematical tools (mean, range) and digital media for representation and calculation.</t>
  </si>
  <si>
    <t>A.10. Diferenciación entre correlación y causalidad: resolución de problemas, ejemplos cotidianos (pseudoterapias, creencias populares, supersticiones, etc.)</t>
  </si>
  <si>
    <t>A.10. Differentiation between correlation and causality: problem-solving, everyday examples (pseudotherapies, popular beliefs, superstitions, etc.).</t>
  </si>
  <si>
    <t>A.11. La labor científica y las personas dedicadas a la ciencia: contribución a las ciencias biológicas y geológicas e importancia social. El papel de la mujer en la ciencia a lo largo de la historia.</t>
  </si>
  <si>
    <t>A.11. Scientific work and individuals dedicated to science: contributions to biological and geological sciences and social importance. The role of women in science throughout history.</t>
  </si>
  <si>
    <t>B. La célula.</t>
  </si>
  <si>
    <t>B. The Cell</t>
  </si>
  <si>
    <t>B.1. La célula como unidad estructural y funcional de los seres vivos: la teoría celular.</t>
  </si>
  <si>
    <t>B.1. The cell as the structural and functional unit of living organisms: the cell theory.</t>
  </si>
  <si>
    <t>B.2. La célula procariota, la célula eucariota animal y la célula eucariota vegetal, y sus partes.</t>
  </si>
  <si>
    <t>B.2. Prokaryotic cell, animal eukaryotic cell, and plant eukaryotic cell, and their parts.</t>
  </si>
  <si>
    <t>B.3. Observación y comparación de muestras microscópicas.</t>
  </si>
  <si>
    <t>B.3. Observation and comparison of microscopic samples.</t>
  </si>
  <si>
    <t>C. Cuerpo humano.</t>
  </si>
  <si>
    <t>C. Human Body</t>
  </si>
  <si>
    <t>C.1. Importancia de la función de nutrición. Los aparatos que participan en ella y papel de cada uno de ellos en la nutrición.</t>
  </si>
  <si>
    <t>C.1. Importance of the nutrition function. The systems involved and the role of each in nutrition.</t>
  </si>
  <si>
    <t>C.2. Anatomía y fisiología básicas del aparato digestivo. El proceso digestivo.</t>
  </si>
  <si>
    <t>C.2. Basic anatomy and physiology of the digestive system. The digestive process.</t>
  </si>
  <si>
    <t>C.3. Anatomía y fisiología básicas del aparato respiratorio. El intercambio gaseoso.</t>
  </si>
  <si>
    <t>C.3. Basic anatomy and physiology of the respiratory system. Gas exchange.</t>
  </si>
  <si>
    <t>C.4. Anatomía y fisiología básicas del aparato circulatorio. La circulación sanguínea.</t>
  </si>
  <si>
    <t>C.4. Basic anatomy and physiology of the circulatory system. Blood circulation.</t>
  </si>
  <si>
    <t>C.5. Anatomía y fisiología básicas del aparato excretor. La formación de la orina.</t>
  </si>
  <si>
    <t>C.5. Basic anatomy and physiology of the excretory system. Urine formation.</t>
  </si>
  <si>
    <t>C.6. Anatomía y fisiología básicas del aparato reproductor. La función de reproducción.</t>
  </si>
  <si>
    <t>C.6. Basic anatomy and physiology of the reproductive system. Reproductive function.</t>
  </si>
  <si>
    <t>C.7. Visión general de la función de relación: receptores sensoriales, centros de coordinación y órganos efectores.</t>
  </si>
  <si>
    <t>C.7. Overview of the function of coordination: sensory receptors, coordination centers, and effector organs.</t>
  </si>
  <si>
    <t>C.8. Relación entre los principales sistemas y aparatos del organismo implicados en las funciones de nutrición, relación y reproducción mediante la aplicación de conocimientos de fisiología y anatomía.</t>
  </si>
  <si>
    <t>C.8. Relationships among the main systems and organs of the body involved in the functions of nutrition, coordination, and reproduction by applying knowledge of physiology and anatomy.</t>
  </si>
  <si>
    <t>D. Salud y enfermedad.</t>
  </si>
  <si>
    <t>D. Health and Disease</t>
  </si>
  <si>
    <t>D.1. Concepto de salud.</t>
  </si>
  <si>
    <t>D.1. Concept of health.</t>
  </si>
  <si>
    <t>D.2. Concepto de enfermedades infecciosas. Las enfermedades infecciosas más relevantes y sus agentes causales.</t>
  </si>
  <si>
    <t>D.2. Concept of infectious diseases. The most relevant infectious diseases and their causative agents.</t>
  </si>
  <si>
    <t>D.3. Concepto de enfermedades no infecciosas. Las enfermedades no infecciosas más relevantes en países desarrollados y en vía de desarrollo. Causas y prevención.</t>
  </si>
  <si>
    <t>D.3. Concept of non-infectious diseases. The most relevant non-infectious diseases in developed and developing countries. Causes and prevention.</t>
  </si>
  <si>
    <t>D.4. Medidas de prevención (higiene, control de plagas, alcantarillado, recogida de basuras, vacunación, etc.) y tratamientos de las enfermedades infecciosas (sueros, antibióticos, antivirales, antifúngicos, etc.) en función de su agente causal y la importancia del uso adecuado de los antibióticos.</t>
  </si>
  <si>
    <t>D.4. Prevention measures (hygiene, pest control, sanitation, waste management, vaccination, etc.) and treatments for infectious diseases (serums, antibiotics, antivirals, antifungals, etc.) based on their causative agents and the importance of proper antibiotic use.</t>
  </si>
  <si>
    <t>D.5. Las barreras del organismo frente a los patógenos (mecánicas, estructurales, bioquímicas y biológicas).</t>
  </si>
  <si>
    <t>D.5. Body's barriers against pathogens (mechanical, structural, biochemical, and biological).</t>
  </si>
  <si>
    <t>D.6. Mecanismos de defensa del organismo frente a agentes patógenos (barreras externas y sistema inmunitario): su papel en la prevención y superación de enfermedades infecciosas. El proceso inflamatorio.</t>
  </si>
  <si>
    <t>D.6. Defense mechanisms of the body against pathogens (external barriers and immune system): their role in the prevention and overcoming of infectious diseases. The inflammatory process.</t>
  </si>
  <si>
    <t>D.7. La importancia de la vacunación en la prevención de enfermedades y en la mejora de la calidad de vida humana. Funcionamiento de las vacunas.</t>
  </si>
  <si>
    <t>D.7. The importance of vaccination in disease prevention and improving human quality of life. Functioning of vaccines.</t>
  </si>
  <si>
    <t>D.8. Los trasplantes y la importancia de la donación de órganos. Las dificultades del trasplante de órganos: disponibilidad de órganos y compatibilidad receptor-donante.</t>
  </si>
  <si>
    <t>D.8. Transplants and the importance of organ donation. Challenges of organ transplantation: organ availability and recipient-donor compatibility.</t>
  </si>
  <si>
    <t>4C</t>
  </si>
  <si>
    <t>A.1. Hipótesis, preguntas y conjeturas: planteamiento con perspectiva científica y de forma que puedan ser contrastadas empíricamente.</t>
  </si>
  <si>
    <t>A.1. Hypotheses, questions, and conjectures: formulation with a scientific perspective and in a way that can be empirically tested.</t>
  </si>
  <si>
    <t>A.2. Estrategias para la búsqueda de información científica: uso de buscadores y webs de divulgación o académicas.</t>
  </si>
  <si>
    <t>A.2. Strategies for searching scientific information: use of search engines and academic or popular science websites.</t>
  </si>
  <si>
    <t>A.3. Estrategias para la colaboración: uso de herramientas digitales.</t>
  </si>
  <si>
    <t>A.3. Collaboration strategies: use of digital tools.</t>
  </si>
  <si>
    <t>A.4. Métodos y formatos de presentación y comunicación científica: exposición, gráfica, vídeo, póster científico, informe de laboratorio o campo, modelo, etc.</t>
  </si>
  <si>
    <t>A.5. Fuentes fidedignas de información científica como artículos periodísticos y divulgativos, revistas de temática científica, libros de texto: reconocimiento y utilización.</t>
  </si>
  <si>
    <t>A.6. Controles experimentales (positivos y negativos): diseño e importancia para la obtención de resultados científicos objetivos y fiables.</t>
  </si>
  <si>
    <t>A.6. Experimental controls (positive and negative): design and importance for obtaining objective and reliable scientific results.</t>
  </si>
  <si>
    <t>A.7. Respuesta a cuestiones científicas mediante la experimentación y el trabajo de campo: utilización de los instrumentos y espacios necesarios (laboratorio, aulas, entorno, etc.) de forma adecuada y precisa.</t>
  </si>
  <si>
    <t>A.7. Answering scientific questions through experimentation and fieldwork: appropriate and precise use of necessary instruments and spaces (laboratory, classrooms, environment, etc.).</t>
  </si>
  <si>
    <t>A.8. Modelado digital o mediante metodologías de diseño de ingeniería como método de representación y comprensión de procesos o elementos de la naturaleza.</t>
  </si>
  <si>
    <t>A.8. Digital modeling or engineering design methodologies as a method for representing and understanding natural processes or elements.</t>
  </si>
  <si>
    <t>A.9. Métodos de observación de fenómenos naturales.</t>
  </si>
  <si>
    <t>A.9. Methods of observing natural phenomena.</t>
  </si>
  <si>
    <t>A.10. Métodos de toma y registro de datos de fenómenos naturales: anotación en el cuaderno de campo, informe de laboratorio, uso de instrumentos de medición de magnitudes, etc.</t>
  </si>
  <si>
    <t>A.10. Methods of data collection and recording for natural phenomena: field notebook entries, laboratory reports, use of measurement instruments, etc.</t>
  </si>
  <si>
    <t>A.11. Métodos de análisis de resultados: uso de herramientas matemáticas (media, varianza) y de medios digitales de representación y cálculo.</t>
  </si>
  <si>
    <t>A.11. Methods of result analysis: use of mathematical tools (mean, variance) and digital media for representation and calculation.</t>
  </si>
  <si>
    <t>A.12 Diferenciación entre correlación y causalidad: resolución de problemas, ejemplos cotidianos (pseudoterapias, creencias populares, supersticiones, etc.).</t>
  </si>
  <si>
    <t>A.12. Differentiation between correlation and causality: problem-solving, everyday examples (pseudotherapies, popular beliefs, superstitions, etc.).</t>
  </si>
  <si>
    <t>A.13. La labor científica y las personas dedicadas a la ciencia: contribución a las ciencias biológicas y geológicas e importancia social. El papel de la mujer en la ciencia a lo largo de la historia.</t>
  </si>
  <si>
    <t>A.13. Scientific work and individuals dedicated to science: contributions to biological and geological sciences and social importance. The role of women in science throughout history.</t>
  </si>
  <si>
    <t>A.14. La evolución histórica del saber científico: la ciencia como labor colectiva, interdisciplinar y en continua construcción. Ejemplos de construcción colectiva del saber científico.</t>
  </si>
  <si>
    <t>A.14. Historical evolution of scientific knowledge: science as a collective, interdisciplinary, and continuously evolving endeavor. Examples of collective construction of scientific knowledge.</t>
  </si>
  <si>
    <t>B. Geología.</t>
  </si>
  <si>
    <t>B.1. Relieve y paisaje: diferencias, su importancia como recursos y factores que intervienen en su formación y modelado.</t>
  </si>
  <si>
    <t>B.1. Relief and landscape: differences, their importance as resources, and factors involved in their formation and shaping.</t>
  </si>
  <si>
    <t>B.2. Estructura y dinámica de la geosfera: modelos geoquímico y geodinámico. Métodos de estudio directos e indirectos.</t>
  </si>
  <si>
    <t>B.2. Structure and dynamics of the geosphere: geochemical and geodynamic models. Direct and indirect study methods.</t>
  </si>
  <si>
    <t>B.3. Los efectos globales de la dinámica de la geosfera desde la perspectiva de la tectónica de placas.</t>
  </si>
  <si>
    <t>B.3. Global effects of geosphere dynamics from the perspective of plate tectonics.</t>
  </si>
  <si>
    <t>B.4. Procesos geológicos externos e internos: diferencias y relación con los riesgos naturales. Definición de riesgo y factores implicados. Medidas de prevención y mapas de riesgos.</t>
  </si>
  <si>
    <t>B.4. External and internal geological processes: differences and relationship with natural hazards. Definition of risk and factors involved. Prevention measures and risk maps.</t>
  </si>
  <si>
    <t>B.5. Los cortes geológicos: interpretación y trazado de la historia geológica que reflejan mediante la aplicación de los principios de estudio de la historia de la Tierra (horizontalidad, superposición, intersección, sucesión faunística, etc.).</t>
  </si>
  <si>
    <t>B.5. Geological cross-sections: interpretation and tracing of the geological history they reflect through the application of principles for studying Earth's history (horizontality, superposition, intersection, faunal succession, etc.).</t>
  </si>
  <si>
    <t>C. La célula.</t>
  </si>
  <si>
    <t>C. The Cell</t>
  </si>
  <si>
    <t>C.1. Las fases del ciclo celular.</t>
  </si>
  <si>
    <t>C.1. Phases of the cell cycle.</t>
  </si>
  <si>
    <t>C.2. La función biológica de la mitosis, la meiosis y sus fases.</t>
  </si>
  <si>
    <t>C.2. Biological function of mitosis, meiosis, and their phases.</t>
  </si>
  <si>
    <t>C.3. Destrezas de observación de las distintas fases de la mitosis al microscopio.</t>
  </si>
  <si>
    <t>C.3. Observational skills of the different phases of mitosis under the microscope.</t>
  </si>
  <si>
    <t>D. Genética y evolución.</t>
  </si>
  <si>
    <t>D. Genetics and Evolution</t>
  </si>
  <si>
    <t>D.1. Modelo simplificado de la estructura del ADN y del ARN y relación con su función y síntesis.</t>
  </si>
  <si>
    <t>D.1. Simplified model of DNA and RNA structure and their relationship with function and synthesis.</t>
  </si>
  <si>
    <t>D.2. Estrategias de extracción de ADN de una célula eucariota.</t>
  </si>
  <si>
    <t>D.2. Strategies for extracting DNA from a eukaryotic cell.</t>
  </si>
  <si>
    <t>D.3. Etapas de la expresión génica (transcripción y traducción): moléculas y estructuras implicadas.</t>
  </si>
  <si>
    <t>D.3. Stages of gene expression (transcription and translation): molecules and structures involved.</t>
  </si>
  <si>
    <t>D.4. Características del código genético y resolución de problemas relacionados con estas.</t>
  </si>
  <si>
    <t>D.4. Characteristics of the genetic code and problem-solving related to it.</t>
  </si>
  <si>
    <t>D.5. Replicación del ADN: proceso y características.</t>
  </si>
  <si>
    <t>D.5. DNA replication: process and characteristics.</t>
  </si>
  <si>
    <t>D.6. Relación entre las mutaciones, la replicación del ADN, el cáncer, la evolución y la biodiversidad.</t>
  </si>
  <si>
    <t>D.6. Relationship between mutations, DNA replication, cancer, evolution, and biodiversity.</t>
  </si>
  <si>
    <t>D.7. Tipos de mutaciones.</t>
  </si>
  <si>
    <t>D.7. Types of mutations.</t>
  </si>
  <si>
    <t>D.8. El proceso evolutivo de las características de una especie determinada a la luz de la teoría neodarwinista y de otras teorías con relevancia histórica (lamarckismo y darwinismo).</t>
  </si>
  <si>
    <t>D.8. Evolutionary process of characteristics in a specific species in light of the neo-Darwinian theory and other historically relevant theories (Lamarckism and Darwinism).</t>
  </si>
  <si>
    <t>D.9. Fenotipo y genotipo: definición y diferencias.</t>
  </si>
  <si>
    <t>D.9. Phenotype and genotype: definition and differences.</t>
  </si>
  <si>
    <t>D.10. Estrategias de resolución de problemas sencillos de herencia genética de caracteres con relación de dominancia y recesividad con uno o dos genes.</t>
  </si>
  <si>
    <t>D.10. Problem-solving strategies for simple genetic inheritance of traits with dominance and recessiveness involving one or two genes.</t>
  </si>
  <si>
    <t>D.11. Estrategias de resolución de problemas sencillos de herencia del sexo y de herencia genética ligada al sexo con uno o dos genes.</t>
  </si>
  <si>
    <t>D.11. Problem-solving strategies for simple genetic inheritance of sex and sex-linked traits involving one or two genes.</t>
  </si>
  <si>
    <t>D.12. Estrategias de resolución de problemas sencillos de herencia genética de caracteres con relación de codominancia o dominancia incompleta.</t>
  </si>
  <si>
    <t>D.12. Problem-solving strategies for simple genetic inheritance of traits with codominance or incomplete dominance.</t>
  </si>
  <si>
    <t>D.13. Estrategias de resolución de problemas sencillos de herencia genética de alelismo múltiple: grupos sanguíneos y otros ejemplos.</t>
  </si>
  <si>
    <t>D.13. Problem-solving strategies for simple genetic inheritance of multiple alleles: blood groups and other examples.</t>
  </si>
  <si>
    <t>E. La Tierra en el universo</t>
  </si>
  <si>
    <t>E. Earth in the Universe</t>
  </si>
  <si>
    <t>E.1. El origen del universo y del sistema solar.</t>
  </si>
  <si>
    <t>E.1. Origin of the universe and the solar system.</t>
  </si>
  <si>
    <t>E.2. El proceso de formación de la Tierra y relación con su estructura.</t>
  </si>
  <si>
    <t>E.2. Process of Earth's formation and its relationship with its structure.</t>
  </si>
  <si>
    <t>E.3. Componentes del sistema solar: estructura y características.</t>
  </si>
  <si>
    <t>E.3. Components of the solar system: structure and characteristics.</t>
  </si>
  <si>
    <t>E.4. Características de los diferentes planetas del sistema solar.</t>
  </si>
  <si>
    <t>E.4. Characteristics of the different planets in the solar system.</t>
  </si>
  <si>
    <t>E.5. Hipótesis sobre el origen de la vida en la Tierra: abiogénesis, panspermia y otras.</t>
  </si>
  <si>
    <t>E.5. Hypotheses about the origin of life on Earth: abiogenesis, panspermia, and others.</t>
  </si>
  <si>
    <t>E.6. Concepto de ser vivo.</t>
  </si>
  <si>
    <t>E.6. Concept of a living organism.</t>
  </si>
  <si>
    <t>E.7. Las condiciones adecuadas para la vida. Los extremófilos.</t>
  </si>
  <si>
    <t>E.7. Suitable conditions for life. Extremophiles.</t>
  </si>
  <si>
    <t>E.8. Definición de astrobiología. Principales investigaciones en el campo de la astrobiología.</t>
  </si>
  <si>
    <t>E.8. Definition of astrobiology. Key research in the field of astrobiology.</t>
  </si>
  <si>
    <t>A. Raíces clásicas del mundo actual.</t>
  </si>
  <si>
    <t>A. Classical Roots of the Modern World</t>
  </si>
  <si>
    <t>A.1. La geografía y la historia del mundo clásico: influencia en la configuración del mundo actual.</t>
  </si>
  <si>
    <t>A.1. Geography and history of the classical world: influence on the shaping of the modern world.</t>
  </si>
  <si>
    <t>A.2. Principales conceptos geográficos, históricos, sociales y políticos del mundo grecolatino: democracia, lex, ius, imperium, civitas, etc.</t>
  </si>
  <si>
    <t>A.2. Key geographic, historical, social, and political concepts of the Greco-Roman world: democracy, lex, ius, imperium, civitas, etc.</t>
  </si>
  <si>
    <t>A.3. La organización política en la Antigüedad clásica: instituciones, formas de participación y de gobierno, etc.</t>
  </si>
  <si>
    <t>A.3. Political organization in classical antiquity: institutions, forms of participation and governance, etc.</t>
  </si>
  <si>
    <t>A.4. La organización social en la Antigüedad clásica: ciudadanía, esclavitud, clases sociales, etc.</t>
  </si>
  <si>
    <t>A.4. Social organization in classical antiquity: citizenship, slavery, social classes, etc.</t>
  </si>
  <si>
    <t>A.5. Semejanzas y diferencias de organización política y social entre el mundo clásico y el mundo actual.</t>
  </si>
  <si>
    <t>A.5. Similarities and differences in political and social organization between the classical world and the modern world.</t>
  </si>
  <si>
    <t>A.6. Legado clásico en las instituciones y las sociedades contemporáneas.</t>
  </si>
  <si>
    <t>A.6. Classical legacy in contemporary institutions and societies.</t>
  </si>
  <si>
    <t>A.7. Principales costumbres y elementos socioculturales del mundo clásico.</t>
  </si>
  <si>
    <t>A.7. Key customs and sociocultural elements of the classical world.</t>
  </si>
  <si>
    <t>A.8. La mujer en la Antigüedad clásica: su papel y su consideración en la sociedad, en la religión y en el arte.</t>
  </si>
  <si>
    <t>A.8. Women in classical antiquity: their role and consideration in society, religion, and art.</t>
  </si>
  <si>
    <t>A.9. Estrategias de análisis crítico de la herencia grecolatina.</t>
  </si>
  <si>
    <t>A.9. Strategies for critically analyzing the Greco-Roman heritage.</t>
  </si>
  <si>
    <t>A.10. Principales fuentes de información, analógicas y digitales, sobre el mundo clásico.</t>
  </si>
  <si>
    <t>A.10. Main sources of information, analog and digital, about the classical world.</t>
  </si>
  <si>
    <t>A.11. Estrategias de búsqueda y selección de información fiable y adecuada en fuentes analógicas y digitales: diccionarios, libros de consulta, bibliotecas, recursos digitales e informáticos, etc.</t>
  </si>
  <si>
    <t>A.11. Strategies for searching and selecting reliable and appropriate information from analog and digital sources: dictionaries, reference books, libraries, digital and computer resources, etc.</t>
  </si>
  <si>
    <t>B. Pervivencia de las lenguas clásicas.</t>
  </si>
  <si>
    <t>B. Survival of Classical Languages</t>
  </si>
  <si>
    <t>B.1. El origen indoeuropeo de las lenguas clásicas.</t>
  </si>
  <si>
    <t>B.1. Indo-European origin of classical languages.</t>
  </si>
  <si>
    <t>B.2. El origen de la escritura: tipos y soportes. El alfabeto griego y el abecedario latino.</t>
  </si>
  <si>
    <t>B.2. Origin of writing: types and mediums. The Greek alphabet and the Latin alphabet.</t>
  </si>
  <si>
    <t>B.3. Familias lingüísticas: relaciones y parentescos entre distintas lenguas.</t>
  </si>
  <si>
    <t>B.3. Language families: relationships and connections between different languages.</t>
  </si>
  <si>
    <t>B.4. Principales elementos lingüísticos en la evolución del latín a las lenguas romances.</t>
  </si>
  <si>
    <t>B.4. Key linguistic elements in the evolution from Latin to Romance languages.</t>
  </si>
  <si>
    <t>B.5. Elementos lingüísticos grecolatinos presentes en las lenguas modernas.</t>
  </si>
  <si>
    <t>B.5. Greco-Latin linguistic elements present in modern languages.</t>
  </si>
  <si>
    <t>B.6. Influencia del latín y del griego en las lenguas romances y en las no romances.</t>
  </si>
  <si>
    <t>B.6. Influence of Latin and Greek on Romance and non-Romance languages.</t>
  </si>
  <si>
    <t>B.7. Características generales de las lenguas flexivas.</t>
  </si>
  <si>
    <t>B.7. General characteristics of inflected languages.</t>
  </si>
  <si>
    <t>B.8. Helenismos, latinismos y étimos de origen grecolatino.</t>
  </si>
  <si>
    <t>B.8. Hellenisms, Latinisms, and etymologies of Greco-Latin origin.</t>
  </si>
  <si>
    <t>B.9. Estrategias y técnicas de comparación lingüística a nivel léxico, semántico, morfológico y sintáctico.</t>
  </si>
  <si>
    <t>B.9. Strategies and techniques for linguistic comparison at the lexical, semantic, morphological, and syntactic levels.</t>
  </si>
  <si>
    <t>B.10. Actitud crítica ante prejuicios y estereotipos lingüísticos.</t>
  </si>
  <si>
    <t>B.10. Critical attitude towards linguistic prejudices and stereotypes.</t>
  </si>
  <si>
    <t>B.11. Las lenguas clásicas como medio para profundizar en la propia lengua y ayuda para aprender otras nuevas.</t>
  </si>
  <si>
    <t>B.11. Classical languages as a means to deepen one's own language and aid in learning new ones.</t>
  </si>
  <si>
    <t>B.12. Aproximación a diversos tipos de diccionarios: sus características y utilidades.</t>
  </si>
  <si>
    <t>B.12. Introduction to various types of dictionaries: their characteristics and utilities.</t>
  </si>
  <si>
    <t>B.13. La diversidad lingüística, dialectal y cultural como fuente de riqueza.</t>
  </si>
  <si>
    <t>B.13. Linguistic, dialectal, and cultural diversity as a source of richness.</t>
  </si>
  <si>
    <t>C. Continuidad del patrimonio cultural.</t>
  </si>
  <si>
    <t>C. Continuity of Cultural Heritage</t>
  </si>
  <si>
    <t>C.1. Motivos, temas, géneros y personajes más significativos de la Antigüedad clásica.</t>
  </si>
  <si>
    <t>C.1. Significant motifs, themes, genres, and characters from classical antiquity.</t>
  </si>
  <si>
    <t>C.2. Principales autores y géneros literarios clásicos: fragmentos representativos.</t>
  </si>
  <si>
    <t>C.2. Key authors and literary genres in classical literature: representative fragments.</t>
  </si>
  <si>
    <t>C.3. Recepción de la literatura clásica en las manifestaciones artísticas posteriores.</t>
  </si>
  <si>
    <t>C.3. Reception of classical literature in subsequent artistic expressions.</t>
  </si>
  <si>
    <t>C.4. Principales formas de adaptación y de reinterpretación de la literatura grecolatina.</t>
  </si>
  <si>
    <t>C.4. Main forms of adaptation and reinterpretation of Greco-Roman literature.</t>
  </si>
  <si>
    <t>C.5. Vocabulario y conceptos artístico-literarios fundamentales de origen clásico.</t>
  </si>
  <si>
    <t>C.5. Fundamental artistic-literary vocabulary and concepts of classical origin.</t>
  </si>
  <si>
    <t>C.6. Aportaciones del mundo clásico al ámbito científico-tecnológico.</t>
  </si>
  <si>
    <t>C.6. Contributions of the classical world to the scientific and technological field.</t>
  </si>
  <si>
    <t>C.7. El universo mítico: principales mitos y leyendas de la Antigüedad clásica.</t>
  </si>
  <si>
    <t>C.7. The mythical universe: main myths and legends of classical antiquity.</t>
  </si>
  <si>
    <t>C.8. La mitología como fuente de inspiración y como patrimonio cultural: tratamiento e interpretación a través de otras manifestaciones artísticas.</t>
  </si>
  <si>
    <t>C.8. Mythology as a source of inspiration and cultural heritage: treatment and interpretation through other artistic expressions.</t>
  </si>
  <si>
    <t>C.9. Principales elementos del patrimonio histórico, arqueológico y artístico grecolatino: función y características.</t>
  </si>
  <si>
    <t>C.9. Key elements of Greco-Roman historical, archaeological, and artistic heritage: function and characteristics.</t>
  </si>
  <si>
    <t>C.10. Patrimonio clásico y sostenibilidad: la importancia de la conservación y la preservación a partir de modelos sostenibles.</t>
  </si>
  <si>
    <t>C.10. Classical heritage and sustainability: the importance of conservation and preservation through sustainable models.</t>
  </si>
  <si>
    <t>A. Dispositivos digitales, sistemas operativos y de comunicación.</t>
  </si>
  <si>
    <t>A. Digital Devices, Operating Systems, and Communication</t>
  </si>
  <si>
    <t>A.1. Arquitectura de ordenadores: elementos, montaje, configuración y resolución de problemas.</t>
  </si>
  <si>
    <t>A.1. Computer architecture: components, assembly, configuration, and problem-solving.</t>
  </si>
  <si>
    <t>A.2. Sistemas operativos: instalación, actualización y configuración de usuario. Máquinas virtuales.</t>
  </si>
  <si>
    <t>A.2. Operating systems: installation, updating, and user configuration. Virtual machines.</t>
  </si>
  <si>
    <t>A.3. Sistemas de comunicación e internet. Dispositivos de red y funcionamiento. Procedimiento de configuración de una red doméstica y conexión de dispositivos. Comunicación alámbrica e inalámbrica.</t>
  </si>
  <si>
    <t>A.3. Communication systems and the internet. Network devices and functioning. Procedure for configuring a home network and connecting devices. Wired and wireless communication.</t>
  </si>
  <si>
    <t>A.4. Dispositivos conectados (IoT+wearables). Configuración y conexión de dispositivos.</t>
  </si>
  <si>
    <t>A.4. Connected devices (IoT + wearables). Configuration and connection of devices.</t>
  </si>
  <si>
    <t>B. Digitalización del entorno personal de aprendizaje.</t>
  </si>
  <si>
    <t>B. Digitalization of Personal Learning Environment</t>
  </si>
  <si>
    <t>B.1. Estrategias de búsqueda de información y datos: filtros avanzados.</t>
  </si>
  <si>
    <t>B.1. Information and data search strategies: advanced filters.</t>
  </si>
  <si>
    <t>B.2. Estrategias de evaluación de la información y los datos: criterios de calidad, vigencia, fiabilidad, utilidad y pertinencia.</t>
  </si>
  <si>
    <t>B.2. Information and data evaluation strategies: criteria of quality, currency, reliability, utility, and relevance.</t>
  </si>
  <si>
    <t>B.3. Estrategias de almacenamiento, organización y recuperación de la información y los datos en entornos estructurados. Marcadores, marcadores sociales y agregadores.</t>
  </si>
  <si>
    <t>B.3. Information and data storage, organization, and retrieval strategies in structured environments. Bookmarks, social bookmarks, and aggregators.</t>
  </si>
  <si>
    <t>B.4. Edición, programación y creación de contenidos: aplicaciones de productividad y de edición, desarrollo de aplicaciones sencillas para dispositivos móviles y web, realidad virtual, aumentada y mixta.</t>
  </si>
  <si>
    <t>B.4. Editing, programming, and content creation: productivity and editing applications, development of simple applications for mobile and web devices, virtual, augmented, and mixed reality.</t>
  </si>
  <si>
    <t>B.5. Comunicación y colaboración en red. Herramientas colaborativas. Herramientas de comunicación síncrona y asíncrona. Etiqueta digital.</t>
  </si>
  <si>
    <t>B.5. Network communication and collaboration. Collaborative tools. Synchronous and asynchronous communication tools. Digital etiquette.</t>
  </si>
  <si>
    <t>B.6. Publicación y difusión responsable en redes. Identidades digitales.</t>
  </si>
  <si>
    <t>B.6. Responsible publishing and dissemination on networks. Digital identities.</t>
  </si>
  <si>
    <t>B.7. Software comercial y libre.</t>
  </si>
  <si>
    <t>B.7. Commercial and open-source software.</t>
  </si>
  <si>
    <t>C. Seguridad y bienestar digital.</t>
  </si>
  <si>
    <t>C. Digital Security and Well-being</t>
  </si>
  <si>
    <t>C.1. Seguridad de dispositivos. Medidas preventivas y correctivas para hacer frente a riesgos, amenazas y ataques a dispositivos. Cortafuegos, antivirus, etc.</t>
  </si>
  <si>
    <t>C.1. Device security. Preventive and corrective measures to address risks, threats, and attacks on devices. Firewalls, antivirus software, etc.</t>
  </si>
  <si>
    <t>C.2. Seguridad y protección de datos. Reputación, privacidad y huella digital. Medidas preventivas. Robustez de contraseñas.</t>
  </si>
  <si>
    <t>C.2. Data security and protection. Reputation, privacy, and digital footprint. Preventive measures. Robustness of passwords.</t>
  </si>
  <si>
    <t>C.3. Configuración en redes sociales. Gestión de identidades virtuales. Grupos y permisos en entornos virtuales.</t>
  </si>
  <si>
    <t>C.3. Configuration in social networks. Virtual identity management. Groups and permissions in virtual environments.</t>
  </si>
  <si>
    <t>C.4. Medidas de protección y cuidado de la salud física y mental. Riesgos y amenazas al bienestar personal (sedentarismo, dependencia tecnológica, etc.). Prácticas saludables.</t>
  </si>
  <si>
    <t>C.4. Measures to protect and care for physical and mental health. Risks and threats to personal well-being (sedentary lifestyle, technological dependence, etc.). Healthy practices.</t>
  </si>
  <si>
    <t>C.5. Situaciones de violencia y de riesgo en la red (ciberacoso, sextorsión, suplantación de identidad, acceso a contenidos inadecuados, etc.). Opciones de respuesta.</t>
  </si>
  <si>
    <t>C.5. Situations of violence and risk on the internet (cyberbullying, sextortion, identity theft, access to inappropriate content, etc.). Response options.</t>
  </si>
  <si>
    <t>D. Ciudadanía digital crítica.</t>
  </si>
  <si>
    <t>D. Critical Digital Citizenship</t>
  </si>
  <si>
    <t>D.1. Interactividad en la red: libertad de expresión, etiqueta digital, propiedad intelectual y licencias de uso.</t>
  </si>
  <si>
    <t>D.1. Interactivity on the internet: freedom of expression, digital etiquette, intellectual property, and usage licenses.</t>
  </si>
  <si>
    <t>D.2. Educación mediática: periodismo digital, blogosfera, estrategias comunicativas y uso crítico de la red, herramientas para detectar noticias falsas y fraudes.</t>
  </si>
  <si>
    <t>D.2. Media education: digital journalism, blogosphere, communicative strategies, critical use of the internet, tools to detect fake news and fraud.</t>
  </si>
  <si>
    <t>D.3. Gestiones administrativas: servicios públicos en línea, registros digitales y certificados oficiales.</t>
  </si>
  <si>
    <t>D.3. Administrative procedures: online public services, digital records, and official certificates.</t>
  </si>
  <si>
    <t>D.4. Comercio electrónico: facturas digitales, formas de pago y criptomonedas.</t>
  </si>
  <si>
    <t>D.4. E-commerce: digital invoices, payment methods, and cryptocurrencies.</t>
  </si>
  <si>
    <t>D.5. Ética en el uso de datos y herramientas digitales: inteligencia artificial, sesgos algorítmicos e ideológicos, obsolescencia programada soberanía tecnológica y brecha digital.</t>
  </si>
  <si>
    <t>D.5. Ethics in the use of data and digital tools: artificial intelligence, algorithmic and ideological biases, planned obsolescence, technological sovereignty, and the digital divide.</t>
  </si>
  <si>
    <t>D.6. Activismo en línea: plataformas de iniciativa ciudadana y cibervoluntariado y comunidades de hardware y software libres.</t>
  </si>
  <si>
    <t>D.6. Online activism: platforms for citizen initiatives, cyber-volunteering, and communities of free hardware and software.</t>
  </si>
  <si>
    <t>A. El perfil de la persona emprendedora, iniciativa y creatividad.</t>
  </si>
  <si>
    <t>A. The Profile of the Entrepreneurial Person, Initiative, and Creativity</t>
  </si>
  <si>
    <t>A.1. El perfil de la persona emprendedora. Características personales: autoconfianza, autoconocimiento, empatía, perseverancia, iniciativa y resiliencia. Técnicas de diagnóstico de debilidades y fortalezas. Formas de emprendimiento: emprendimiento social, emprendimiento cultural, emprendimiento empresarial e intraemprendimiento. El trabajo por cuenta propia y ajena. Estudio de casos.</t>
  </si>
  <si>
    <t>A.1. The profile of the entrepreneurial person. Personal characteristics: self-confidence, self-awareness, empathy, perseverance, initiative, and resilience. Techniques for diagnosing strengths and weaknesses. Forms of entrepreneurship: social entrepreneurship, cultural entrepreneurship, business entrepreneurship, and intrapreneurship. Self-employment and employment. Case studies.</t>
  </si>
  <si>
    <t>A.2. Creatividad, ideas y soluciones. Pensamiento de diseño o design thinking y otras metodologías de innovación ágil.</t>
  </si>
  <si>
    <t>A.2. Creativity, ideas, and solutions. Design thinking and other agile innovation methodologies.</t>
  </si>
  <si>
    <t>A.3. Comunicación, motivación, negociación y liderazgo. Habilidades sociales.</t>
  </si>
  <si>
    <t>A.3. Communication, motivation, negotiation, and leadership. Social skills.</t>
  </si>
  <si>
    <t>A.4. Gestión de emociones. Estrategias de gestión de la incertidumbre y toma de decisiones en contextos cambiantes. El error y la validación como oportunidades para aprender.</t>
  </si>
  <si>
    <t>A.4. Emotional management. Strategies for managing uncertainty and making decisions in changing contexts. Error and validation as opportunities for learning.</t>
  </si>
  <si>
    <t>B. El entorno como fuente de ideas y oportunidades.</t>
  </si>
  <si>
    <t>B. The Environment as a Source of Ideas and Opportunities</t>
  </si>
  <si>
    <t>B.1. La economía como ciencia. La perspectiva económica del entorno. El problema económico: la escasez de recursos y la necesidad de elegir. La elección en economía: costes, análisis marginal, incentivos. El comportamiento de las personas en las decisiones. Comercio, bienestar y desigualdades. Concepto de macroeconomía y microeconomía.</t>
  </si>
  <si>
    <t>B.1. Economics as a science. The economic perspective of the environment. The economic problem: scarcity of resources and the need to choose. Choice in economics: costs, marginal analysis, incentives. Human behavior in decision-making. Trade, well-being, and inequalities. Concept of macroeconomics and microeconomics.</t>
  </si>
  <si>
    <t>B.2. El entorno económico-empresarial. Los agentes económicos y el flujo circular de la renta. El concepto de mercado. El funcionamiento de los mercados: competencia perfecta e imperfecta, estudio de casos. El mercado y las oportunidades de negocio: análisis del entorno general o macroentorno; análisis del entorno específico o microentorno. Los fallos del mercado y la intervención del Estado en la economía. El dinero. La inflación. El sistema financiero. Los intermediarios financieros bancarios y la creación de dinero. Los productos financieros. La empresa y su responsabilidad social. La decisión empresarial y la innovación como fuente de transformación social.</t>
  </si>
  <si>
    <t>B.2. The economic-business environment. Economic agents and the circular flow of income. The concept of the market. The functioning of markets: perfect and imperfect competition, case studies. The market and business opportunities: analysis of the general or macro environment; analysis of the specific or micro environment. Market failures and state intervention in the economy. Money. Inflation. The financial system. Banking financial intermediaries and money creation. Financial products. The company and its social responsibility. Business decision-making and innovation as sources of social transformation.</t>
  </si>
  <si>
    <t>B.3. El entorno social, cultural y ambiental desde una perspectiva económica. El emprendimiento y el mercado laboral: nuevos yacimientos de empleo. La economía colaborativa. Las externalidades medioambientales. La huella ecológica y la economía circular. La economía social y solidaria. Consumo responsable y circuitos cortos de comercialización. Los Objetivos de Desarrollo Sostenible (ODS) y el desarrollo local. Sectores productivos y géneros del entorno cultural y artístico. Agentes que apoyan la creación de proyectos culturales emprendedores.</t>
  </si>
  <si>
    <t>B.3. The social, cultural, and environmental environment from an economic perspective. Entrepreneurship and the job market: new employment opportunities. The sharing economy. Environmental externalities. Ecological footprint and circular economy. Social and solidarity economy. Responsible consumption and short distribution channels. Sustainable Development Goals (SDGs) and local development. Productive sectors and genres in the cultural and artistic environment. Agents supporting the creation of entrepreneurial cultural projects.</t>
  </si>
  <si>
    <t>B.4. Estrategias de exploración del entorno. Búsqueda y gestión de la información. Métodos de análisis de la competencia: cinco fuerzas competitivas, matriz DAFO, mapa perceptual. Estudio de casos.</t>
  </si>
  <si>
    <t>B.4. Strategies for exploring the environment. Information search and management. Methods of competitive analysis: five competitive forces, SWOT analysis, perceptual mapping. Case studies.</t>
  </si>
  <si>
    <t>B.5. La visión emprendedora. Estudio de casos.</t>
  </si>
  <si>
    <t>B.5. The entrepreneurial vision. Case studies.</t>
  </si>
  <si>
    <t>C. Recursos para llevar a cabo un proyecto emprendedor.</t>
  </si>
  <si>
    <t>C. Resources for Carrying Out an Entrepreneurial Project</t>
  </si>
  <si>
    <t>C.1. Misión, visión y valores de la empresa o entidad. La organización y gestión de las entidades emprendedoras. El organigrama. Las áreas de: aprovisionamiento, producción, comercialización o marketing, recursos humanos, administración o financiación e I+D+I. Funciones de la empresa. La clasificación de la empresa según su tamaño.</t>
  </si>
  <si>
    <t>C.1. Mission, vision, and values of the company or entity. Organization and management of entrepreneurial entities. Organizational chart. Areas of procurement, production, marketing or sales, human resources, administration or finance, and R&amp;D. Functions of the company. Classification of companies by size.</t>
  </si>
  <si>
    <t>C.2. Los equipos en las empresas y organizaciones. Estrategias ágiles de trabajo en equipo. Formación y funcionamiento de equipos de trabajo. La comunicación interna.</t>
  </si>
  <si>
    <t>C.2. Teams in companies and organizations. Agile teamwork strategies. Formation and functioning of work teams. Internal communication.</t>
  </si>
  <si>
    <t>C.3. Las finanzas personales y del proyecto emprendedor: control y gestión del dinero. El valor del dinero en el tiempo: interés simple e interés compuesto. La inversión inicial del proyecto emprendedor. Fuentes y control de ingresos y gastos. Recursos financieros a corto y largo plazo y su relación con el bienestar financiero. El endeudamiento. Fuentes de financiación y captación de recursos financieros. La gestión del riesgo financiero y los seguros.</t>
  </si>
  <si>
    <t>C.3. Personal and entrepreneurial project finances: money control and management. The time value of money: simple and compound interest. Initial investment in the entrepreneurial project. Sources and control of income and expenses. Short-term and long-term financial resources and their relationship to financial well-being. Debt. Sources of financing and resource acquisition. Financial risk management and insurance.</t>
  </si>
  <si>
    <t>D. La realización del proyecto emprendedor.</t>
  </si>
  <si>
    <t>D. Implementation of the Entrepreneurial Project</t>
  </si>
  <si>
    <t>D.1. El reto o desafío como objetivo.</t>
  </si>
  <si>
    <t>D.1. The challenge as an objective.</t>
  </si>
  <si>
    <t>D.2. Planificación, gestión y ejecución de un proyecto emprendedor. Del reto al prototipo. Cronograma del proyecto emprendedor.</t>
  </si>
  <si>
    <t>D.2. Planning, management, and execution of an entrepreneurial project. From the challenge to the prototype. Project schedule for the entrepreneurial project.</t>
  </si>
  <si>
    <t>D.3. Desarrollo ágil de producto. Scrum: roles, reuniones y artefactos. Kanban. Otras posibles metodologías.</t>
  </si>
  <si>
    <t>D.3. Agile product development. Scrum: roles, meetings, and artifacts. Kanban. Other possible methodologies.</t>
  </si>
  <si>
    <t>D.4. Técnicas y herramientas de prototipado rápido. Posibilidades de prototipado: bienes, servicios y aplicaciones.</t>
  </si>
  <si>
    <t>D.4. Rapid prototyping techniques and tools. Prototyping possibilities: goods, services, and applications.</t>
  </si>
  <si>
    <t>D.5. Presentación e introducción del prototipo en el entorno. Estrategias de difusión. Uso de las TIC como herramienta de comunicación.</t>
  </si>
  <si>
    <t>D.5. Presentation and introduction of the prototype in the environment. Dissemination strategies. Use of ICT as a communication tool.</t>
  </si>
  <si>
    <t>D.6. Validación y testado de prototipos. Valoración del proceso de trabajo. Innovación ágil.</t>
  </si>
  <si>
    <t>D.6. Validation and testing of prototypes. Evaluation of the work process. Agile innovation.</t>
  </si>
  <si>
    <t>D.7. El usuario como destinatario final del prototipo. La toma de decisiones de los usuarios. El usuario como consumidor. Derechos y obligaciones de los consumidores.</t>
  </si>
  <si>
    <t>D.7. The user as the end recipient of the prototype. User decision-making. The user as a consumer. Consumer rights and obligations.</t>
  </si>
  <si>
    <t>D.8. Derechos sobre el prototipo: la propiedad intelectual e industrial y su registro.</t>
  </si>
  <si>
    <t>D.8. Rights over the prototype: intellectual and industrial property and its registration.</t>
  </si>
  <si>
    <t>A. Vida activa y saludable.</t>
  </si>
  <si>
    <t>A. Active and Healthy Life</t>
  </si>
  <si>
    <t>A.1. Salud física: tasa mínima de actividad física diaria y semanal. Alimentación saludable y valor nutricional de los alimentos. Educación postural: técnicas básicas de descarga postural y relajación. Cuidado del cuerpo: calentamiento general autónomo.</t>
  </si>
  <si>
    <t>A.1. Physical health: minimum daily and weekly physical activity rate. Healthy eating and nutritional value of food. Postural education: basic techniques for postural unloading and relaxation. Body care: autonomous general warm-up.</t>
  </si>
  <si>
    <t>A.2. Salud social: efectos sobre la salud de malos hábitos vinculados a comportamientos sociales.</t>
  </si>
  <si>
    <t>A.2. Social health: health effects of poor habits related to social behaviors.</t>
  </si>
  <si>
    <t>A.3. Salud mental: aceptación de limitaciones y posibilidades de mejora ante las situaciones motrices. La actividad física como fuente de disfrute, liberación de tensiones, cohesión social y superación personal.</t>
  </si>
  <si>
    <t>A.3. Mental health: acceptance of limitations and possibilities for improvement in motor situations. Physical activity as a source of enjoyment, stress relief, social cohesion, and personal growth.</t>
  </si>
  <si>
    <t>B. Organización y gestión de la actividad física.</t>
  </si>
  <si>
    <t>B. Organization and Management of Physical Activity</t>
  </si>
  <si>
    <t>B.1. Elección de la práctica física: gestión de las situaciones de actividad física individual y grupal en base a criterios de lógica, superación personal, respeto al rival y motivación.</t>
  </si>
  <si>
    <t>B.1. Choice of physical practice: management of individual and group physical activity situations based on logic, personal growth, respect for opponents, and motivation.</t>
  </si>
  <si>
    <t>B.2. Preparación de la práctica motriz: autoconstrucción de materiales como complemento y alternativa en la práctica de actividad física y deporte.</t>
  </si>
  <si>
    <t>B.2. Preparation for motor practice: self-construction of materials as a complement and alternative in physical activity and sports practice.</t>
  </si>
  <si>
    <t>B.3. La higiene como elemento imprescindible en la práctica de actividad física y deportiva.</t>
  </si>
  <si>
    <t>B.3. Hygiene as an essential element in physical activity and sports practice.</t>
  </si>
  <si>
    <t>B.4. Prevención de accidentes en las prácticas motrices: calzado deportivo y ergonomía.</t>
  </si>
  <si>
    <t>B.4. Prevention of accidents in motor practices: sports footwear and ergonomics.</t>
  </si>
  <si>
    <t>B.5. Actuaciones ante accidentes durante la práctica de actividades físicas. Protocolo 112. Conducta PAS (proteger, avisar, socorrer).</t>
  </si>
  <si>
    <t>B.5. Actions in the event of accidents during physical activity. 112 protocol. PAS behavior (protect, alert, assist).</t>
  </si>
  <si>
    <t>C. Resolución de problemas en situaciones motrices.</t>
  </si>
  <si>
    <t>C. Problem Solving in Motor Situations</t>
  </si>
  <si>
    <t>C.1. Toma de decisiones: adecuación de la acción motriz a las demandas de la tarea en situaciones motrices individuales. Selección de la acción personal en coordinación con las realizadas por los compañeros en la resolución de situaciones/tareas motrices cooperativas. Toma de iniciativa personal y adecuación a las acciones para contrarrestar las realizadas por el adversario en situaciones motrices de oposición dentro de juegos de persecución, situaciones de interacción con uso de un móvil y situaciones de combate. Uso de principios tácticos individuales y de equipo tanto de defensa como de ataque, en situaciones motrices de colaboración-oposición de persecución y de cancha dividida y de invasión.</t>
  </si>
  <si>
    <t>C.1. Decision-making: adaptation of motor actions to the demands of the task in individual motor situations. Selection of personal actions in coordination with those performed by peers in the resolution of cooperative motor situations/tasks. Personal initiative and adaptation to actions to counter those performed by opponents in opposition motor situations within chasing games, interactions with mobile devices, and combat situations. Use of individual and team tactical principles for both defense and attack in collaborative-oppositional motor situations of chasing, divided-court, and invasion games.</t>
  </si>
  <si>
    <t>C.2. Capacidades perceptivo-motrices en contexto de práctica: adecuación de los elementos propios del esquema corporal, puesta en juego, en situaciones motrices contextualizadas, de la percepción y organización espacial, temporal y espacio-temporal, así como de la coordinación dinámica general y de la coordinación visomotriz.</t>
  </si>
  <si>
    <t>C.2. Perceptual-motor abilities in the context of practice: adaptation of elements of the body schema, in contextualized motor situations, to perception and spatial, temporal, and space-temporal organization, as well as overall dynamic coordination and visuomotor coordination.</t>
  </si>
  <si>
    <t>C.3. Capacidades condicionales: desarrollo de la velocidad y de la flexibilidad, integrando esta última en prácticas motrices.</t>
  </si>
  <si>
    <t>C.3. Conditional abilities: development of speed and flexibility, integrating the latter into motor practices.</t>
  </si>
  <si>
    <t>C.4. Habilidades motrices específicas asociadas a la técnica en actividades físico-deportivas seleccionadas.</t>
  </si>
  <si>
    <t>C.4. Specific motor skills associated with technique in selected physical and sports activities.</t>
  </si>
  <si>
    <t>C.5. Creatividad motriz: búsqueda de diferentes soluciones en retos y en situaciones-problema.</t>
  </si>
  <si>
    <t>C.5. Motor creativity: seeking different solutions in challenges and problem-solving situations.</t>
  </si>
  <si>
    <t>C.6. Valoración de los entornos en teniendo en cuenta si presenta una accesibilidad universal y permite una movilidad activa, autónoma y segura.</t>
  </si>
  <si>
    <t>C.6. Evaluation of environments considering if they provide universal accessibility and enable active, autonomous, and safe mobility.</t>
  </si>
  <si>
    <t>D. Autorregulación emocional e interacción social en situaciones motrices.</t>
  </si>
  <si>
    <t>D. Emotional Self-Regulation and Social Interaction in Motor Situations</t>
  </si>
  <si>
    <t>D.1. Gestión emocional: el estrés en situaciones motrices. Sensaciones, indicios y manifestaciones.</t>
  </si>
  <si>
    <t>D.1. Emotional management: stress in motor situations. Sensations, signs, and manifestations.</t>
  </si>
  <si>
    <t>D.2. Habilidades sociales: conductas prosociales en situaciones motrices colectivas.</t>
  </si>
  <si>
    <t>D.2. Social skills: prosocial behaviors in collective motor situations.</t>
  </si>
  <si>
    <t>D.3. Respeto a las reglas: las reglas de juego como elemento de integración social.</t>
  </si>
  <si>
    <t>D.3. Respect for rules: game rules as an element of social integration.</t>
  </si>
  <si>
    <t>D.4. Identificación y rechazo de conductas contrarias a la convivencia en situaciones motrices (comportamientos violentos, discriminación por cuestiones de género, cultura, competencia motriz, actitudes xenófobas, racistas, LGTBIfóbicas o sexistas). Asertividad y autocuidado.</t>
  </si>
  <si>
    <t>D.4. Identification and rejection of behaviors contrary to coexistence in motor situations (violent behavior, discrimination based on gender, culture, motor competence, xenophobic, racist, homophobic, or sexist attitudes). Assertiveness and self-care.</t>
  </si>
  <si>
    <t>E. Manifestaciones de la cultura motriz.</t>
  </si>
  <si>
    <t>E. Manifestations of Motor Culture</t>
  </si>
  <si>
    <t>E.1. Aportaciones de la cultura motriz a la herencia cultural, así como las propias del entorno. Los juegos y las danzas como manifestación de la interculturalidad.</t>
  </si>
  <si>
    <t>E.1. Contributions of motor culture to cultural heritage, as well as those specific to the environment. Games and dances as manifestations of interculturality.</t>
  </si>
  <si>
    <t>E.2. Usos comunicativos de la corporalidad: expresión de sentimientos y emociones en diferentes contextos.</t>
  </si>
  <si>
    <t>E.2. Communicative uses of corporeality: expression of feelings and emotions in different contexts.</t>
  </si>
  <si>
    <t>E.3. Práctica de actividades rítmico-musicales con carácter artístico-expresivo asociada a procesos de autoevaluación.</t>
  </si>
  <si>
    <t>E.3. Practice of rhythmic-musical activities with an artistic-expressive character associated with self-evaluation processes.</t>
  </si>
  <si>
    <t>E.4. Deporte y perspectiva de género: medios de comunicación y promoción del deporte en igualdad. Presencia y relevancia de figuras del deporte.</t>
  </si>
  <si>
    <t>E.4. Sports and gender perspective: media and promotion of gender equality in sports. Presence and relevance of sports figures.</t>
  </si>
  <si>
    <t>E.5. Influencia del deporte en la cultura actual: el deporte como fenómeno de masas y sus implicaciones culturales.</t>
  </si>
  <si>
    <t>E.5. Influence of sports on current culture: sports as a mass phenomenon and its cultural implications.</t>
  </si>
  <si>
    <t>F. Interacción eficiente y sostenible con el entorno.</t>
  </si>
  <si>
    <t>F. Efficient and Sustainable Interaction with the Environment</t>
  </si>
  <si>
    <t>F.1. Normas de uso: respeto a las normas viales en desplazamientos activos cotidianos para una movilidad segura, saludable y sostenible.</t>
  </si>
  <si>
    <t>F.1. Rules of use: respect for traffic rules in daily active displacements for safe, healthy, and sustainable mobility.</t>
  </si>
  <si>
    <t>F.2. La práctica de la bicicleta como medio de transporte habitual. Identificación y uso de carriles bici en el entorno próximo.</t>
  </si>
  <si>
    <t>F.2. Regular use of bicycles as a means of transportation. Identification and use of bike lanes in the immediate environment.</t>
  </si>
  <si>
    <t>F.3. Nuevos espacios y prácticas deportivas. Utilización de espacios urbanos y naturales desde la motricidad (parkour, skate o similares).</t>
  </si>
  <si>
    <t>F.3. New spaces and sports practices. Use of urban and natural spaces for motor activities (parkour, skateboarding, or similar).</t>
  </si>
  <si>
    <t>F.4. Análisis del riesgo en las prácticas físico-deportivas en el medio natural y urbano: riesgo real y riesgo percibido en situaciones físico-deportivas. Normas de seguridad individuales.</t>
  </si>
  <si>
    <t>F.4. Risk analysis in physical and sports practices in natural and urban environments: real risk and perceived risk in physical and sports situations. Individual safety rules.</t>
  </si>
  <si>
    <t>F.5. Consumo responsable: autoconstrucción de materiales para la práctica motriz.</t>
  </si>
  <si>
    <t>F.5. Responsible consumption: self-construction of materials for motor practice.</t>
  </si>
  <si>
    <t>F.6. Cuidado del entorno próximo, como servicio a la comunidad, durante la práctica de actividad física en entornos naturales y urbanos.</t>
  </si>
  <si>
    <t>F.6. Care for the immediate environment as a service to the community during physical activity in natural and urban environments.</t>
  </si>
  <si>
    <t>2C</t>
  </si>
  <si>
    <t>A.1. Salud física: adecuación del volumen y la intensidad de la tarea a las características personales. Musculatura del core (zona media o lumbo-pélvica) y su relación con el mantenimiento de la postura. Pautas para tratar el dolor muscular de origen retardado.</t>
  </si>
  <si>
    <t>A.1. Physical health: adaptation of task volume and intensity to personal characteristics. Core muscles (lumbar-pelvic area) and their relationship to posture maintenance. Guidelines for treating muscle soreness delayed onset.</t>
  </si>
  <si>
    <t>A.2. Salud social: análisis crítico de los estereotipos corporales, de género y competencia motriz.</t>
  </si>
  <si>
    <t>A.2. Social health: critical analysis of body, gender, and motor competence stereotypes.</t>
  </si>
  <si>
    <t>A.3. Salud mental: reflexión sobre actitudes negativas hacia la actividad física derivadas de ideas preconcebidas, prejuicios, estereotipos o experiencias negativas. Trastornos alimenticios asociados a la práctica de la actividad física y deporte.</t>
  </si>
  <si>
    <t>A.3. Mental health: reflection on negative attitudes towards physical activity derived from preconceived ideas, prejudices, stereotypes, or negative experiences. Eating disorders associated with physical activity and sports practice.</t>
  </si>
  <si>
    <t>B.1. Planificación y autorregulación de proyectos motores: establecimiento de mecanismos de autoevaluación para reconducir los procesos de trabajo. Herramientas digitales para la gestión de la actividad física.</t>
  </si>
  <si>
    <t>B.1. Planning and self-regulation of motor projects: establishment of self-evaluation mechanisms to redirect work processes. Digital tools for managing physical activity.</t>
  </si>
  <si>
    <t>B.2. Prevención de accidentes en las prácticas motrices: Medidas de seguridad en actividades físicas dentro y fuera del centro escolar.</t>
  </si>
  <si>
    <t>B.2. Prevention of accidents in motor practices: safety measures in physical activities inside and outside the school.</t>
  </si>
  <si>
    <t>B.3. Actuaciones ante accidentes durante la práctica de actividades físicas. Soporte vital básico (SVB).</t>
  </si>
  <si>
    <t>B.3. Actions in the event of accidents during physical activities. Basic life support (BLS).</t>
  </si>
  <si>
    <t>C.1. Toma de decisiones: utilización consciente del cuerpo en función de las características de la actividad, contexto y parámetros espaciales en las que se desarrolla en situaciones motrices individuales. Pautas grupales para optimizar los recursos motrices del grupo de cara a la resolución de la acción/tarea en situaciones cooperativas. Análisis de movimientos y patrones motores del adversario para actuar en consecuencia en situaciones motrices de persecución y de interacción con un móvil. Adecuación de los movimientos propios a las acciones del contrario en situaciones de oposición. Delimitación de estrategias previas de ataque y defensa en función de las características de los integrantes del equipo en situaciones motrices de colaboración-oposición de persecución y de interacción con un móvil.</t>
  </si>
  <si>
    <t>C.1. Decision-making: conscious use of the body based on the characteristics of the activity, context, and spatial parameters in individual motor situations. Group guidelines to optimize the motor resources of the group for task resolution in cooperative situations. Analysis of opponent's movements and motor patterns to act accordingly in chasing and mobile interaction motor situations. Adaptation of own movements to the actions of opponents in opposition situations. Development of pre-attack and defense strategies based on the characteristics of team members in collaborative-oppositional motor situations of chasing and mobile interaction.</t>
  </si>
  <si>
    <t>C.2. Capacidades perceptivo-motrices en contexto de práctica: integración del esquema corporal; integración de los diferentes aspectos coordinativos, espaciales y temporales en determinadas secuencias motrices o deportivas.</t>
  </si>
  <si>
    <t>C.2. Perceptual-motor abilities in practice context: integration of the body schema; integration of different coordination, spatial, and temporal aspects in specific motor or sports sequences.</t>
  </si>
  <si>
    <t>C.3. Capacidades condicionales: desarrollo sistematizado de la resistencia aeróbica y de la flexibilidad.</t>
  </si>
  <si>
    <t>C.3. Conditional abilities: systematic development of aerobic endurance and flexibility.</t>
  </si>
  <si>
    <t>C.5. Creatividad motriz: resolución de retos y situaciones-problema de forma original, tanto individualmente como en grupo.</t>
  </si>
  <si>
    <t>C.5. Motor creativity: original problem-solving and challenge resolution, both individually and in groups.</t>
  </si>
  <si>
    <t>C.6. Actitud crítica ante elementos del entorno que supongan obstáculos a la accesibilidad universal y la movilidad activa, autónoma, saludable y segura.</t>
  </si>
  <si>
    <t>C.6. Critical attitude towards elements in the environment that pose obstacles to universal accessibility and active, autonomous, healthy, and safe mobility.</t>
  </si>
  <si>
    <t>D.1. Gestión emocional: estrategias de autorregulación colectiva del esfuerzo y la capacidad de superación para afrontar desafíos en situaciones motrices. Perseverancia y tolerancia a la frustración en contextos físico-deportivos.</t>
  </si>
  <si>
    <t>D.1. Emotional management: strategies for collective self-regulation of effort and capacity for overcoming challenges in motor situations. Perseverance and tolerance for frustration in physical and sports contexts.</t>
  </si>
  <si>
    <t>D.2. Habilidades sociales: estrategias de resolución de conflictos en entornos físico-deportivos.</t>
  </si>
  <si>
    <t>D.2. Social skills: conflict resolution strategies in physical and sports environments.</t>
  </si>
  <si>
    <t>D.3. Respeto a las reglas: funciones de arbitraje deportivo.</t>
  </si>
  <si>
    <t>D.3. Respect for rules: functions of sports arbitration.</t>
  </si>
  <si>
    <t>E.2. Usos comunicativos de la corporalidad: técnicas de interpretación.</t>
  </si>
  <si>
    <t>E.2. Communicative uses of corporeality: techniques of interpretation.</t>
  </si>
  <si>
    <t>E.3. Práctica de actividades rítmico-musicales con carácter artístico-expresivo asociada a procesos de autoevaluación y coevaluación.</t>
  </si>
  <si>
    <t>E.3. Practice of rhythmic-musical activities with an artistic-expressive character associated with self-evaluation and co-evaluation processes.</t>
  </si>
  <si>
    <t>E.4. Deporte y perspectiva de género: igualdad de género en las profesiones asociadas al deporte (comentaristas, periodistas, deportistas, técnicos y técnicas, etc.).</t>
  </si>
  <si>
    <t>E.4. Sports and gender perspective: gender equality in sports-related professions (commentators, journalists, athletes, coaches, etc.).</t>
  </si>
  <si>
    <t>E.5. Influencia del deporte en la cultura actual: impacto social, aspectos positivos y negativos.</t>
  </si>
  <si>
    <t>E.5. Influence of sports on current culture: social impact, positive and negative aspects.</t>
  </si>
  <si>
    <t>F. Efficient and sustainable interaction with the environment.</t>
  </si>
  <si>
    <t>F.1. Usage rules: respect for traffic regulations in everyday active travel for safe, healthy, and sustainable mobility.</t>
  </si>
  <si>
    <t>F.2. La práctica de la bicicleta como medio de transporte habitual. Rutas pintorescas y lugares de interés en el entorno próximo de fácil acceso o recorrido en bicicleta.</t>
  </si>
  <si>
    <t>F.2. Cycling as a regular mode of transportation. Picturesque routes and places of interest in the nearby environment that are easily accessible or bike-friendly.</t>
  </si>
  <si>
    <t>F.3. New sports spaces and practices. Use of urban and natural spaces for physical activities such as parkour, skateboarding, or similar activities.</t>
  </si>
  <si>
    <t>F.4. Análisis del riesgo en las prácticas físico-deportivas en el medio natural y urbano: medidas de seguridad en actividades de los distintos entornos y posibles consecuencias graves de los mismos. Normas de seguridad individuales y colectivas.</t>
  </si>
  <si>
    <t>F.4. Risk analysis in physical and sports practices in natural and urban environments: safety measures for activities in different environments and possible serious consequences. Individual and collective safety rules.</t>
  </si>
  <si>
    <t>F.5. Consumo responsable: huella ecológica de las actividades en el medio natural y urbano. Identificación de carencias y necesidades a nivel de dotación, equipamiento urbano (papeleras, bancos, barreras de tráfico, etc.).</t>
  </si>
  <si>
    <t>F.5. Responsible consumption: ecological footprint of activities in natural and urban environments. Identification of deficiencies and needs in terms of urban equipment (trash cans, benches, traffic barriers, etc.).</t>
  </si>
  <si>
    <t>F.6. Care for the nearby environment as a community service during physical activity in natural and urban environments.</t>
  </si>
  <si>
    <t>A. Active and healthy life.</t>
  </si>
  <si>
    <t>A.1. Salud física: control de resultados y variables fisiológicas básicas como consecuencia del ejercicio físico. Alimentación saludable y análisis crítico de la publicidad (dietas no saludables, fraudulentas o sin base científica). Educación postural: ergonomía en actividades cotidianas (frente a pantallas, ordenador, mesa de trabajo y similares).</t>
  </si>
  <si>
    <t>A.1. Physical health: monitoring of basic physiological results and variables as a result of physical exercise. Healthy eating and critical analysis of advertising (unhealthy or fraudulent diets without scientific basis). Postural education: ergonomics in everyday activities (in front of screens, computers, work desks, etc.).</t>
  </si>
  <si>
    <t>A.2. Salud social: análisis crítico de los comportamientos violentos e incitación al odio en el deporte.</t>
  </si>
  <si>
    <t>A.2. Social health: critical analysis of violent behaviors and incitement to hatred in sports.</t>
  </si>
  <si>
    <t>A.3. Salud mental: efectos negativos de los modelos estéticos predominantes y trastornos vinculados al culto insano al cuerpo (vigorexia, anorexia, bulimia y otros).</t>
  </si>
  <si>
    <t>A.3. Mental health: negative effects of predominant aesthetic models and disorders linked to unhealthybody image (such as muscle dysmorphia, anorexia, bulimia, and others).</t>
  </si>
  <si>
    <t>B. Organization and management of physical activity.</t>
  </si>
  <si>
    <t>B.1. Elección de la práctica física: gestión y enfoque de los diferentes usos y finalidades de la actividad física y del deporte en función del contexto, actividad y compañeros y compañeras de realización.</t>
  </si>
  <si>
    <t>B.1. Choice of physical activity: management and focus of different uses and purposes of physical activity and sports depending on the context, activity, and fellow participants.</t>
  </si>
  <si>
    <t>B.2. Preparación de la práctica motriz: mantenimiento y reparación de material deportivo.</t>
  </si>
  <si>
    <t>B.2. Preparation for physical practice: maintenance and repair of sports equipment.</t>
  </si>
  <si>
    <t>B.3. Reflexión crítica sobre la importancia de las medidas y pautas de higiene en contextos de práctica de actividad física.</t>
  </si>
  <si>
    <t>B.3. Critical reflection on the importance of hygiene measures and guidelines in contexts of physical activity practice.</t>
  </si>
  <si>
    <t>B.4. Actuaciones ante accidentes. Reanimación mediante desfibrilador automático (DEA) o semiautomático (DESA).</t>
  </si>
  <si>
    <t>B.4. Actions in case of accidents. Cardiopulmonary resuscitation (CPR) using an automatic external defibrillator (AED) or semi-automatic external defibrillator (SAED).</t>
  </si>
  <si>
    <t>C. Problem-solving in motor situations.</t>
  </si>
  <si>
    <t>C.1. Toma de decisiones: selección de acciones que permitan adaptarse a las condiciones del entorno y a las demandas de la tarea en situaciones motrices individuales. Coordinación de las acciones motrices desde un planteamiento previo de la acción para la resolución de situaciones motrices cooperativas. Uso de principios tácticos de defensa y de ataque (sobrecargar y cambiar, alternar la zona de envío del móvil para obligar a desplazarse al adversario…) en situaciones de oposición dentro de juegos de persecución, situaciones de interacción con uso de un móvil. Anticipación de la acción y toma de iniciativa en función de la situación en contextos de oposición por contacto. Utilización de estrategias previas de ataque y defensa, así como de decisiones tácticas ante las condiciones cambiantes en contexto de juego, dentro de situaciones motrices de colaboración-oposición, por persecución, de bateo y carrera, muro y cancha dividida e invasión.</t>
  </si>
  <si>
    <t>C.1. Decision-making: selection of actions that allow for adaptation to environmental conditions and task demands in individual motor situations. Coordination of motor actions from a previous action plan for cooperative motor situations. Use of defensive and offensive tactical principles (overload and change, alternate the sending zone of the ball to force the opponent to move, etc.) in opposition situations within chasing games, interactive situations with the use of a ball, anticipation of action and taking initiative based on the situation in contact opposition contexts. Use of prior attack and defense strategies, as well as tactical decisions in changing conditions within collaborative-opposition motor situations, chasing games, batting and running, wall and divided court, and invasion.</t>
  </si>
  <si>
    <t>C.2. Capacidades perceptivo-motrices en contexto de práctica: integración del esquema corporal; toma de decisiones previas a la realización de una actividad motriz acerca de los mecanismos coordinativos, espaciales y temporales para resolverla adecuadamente.</t>
  </si>
  <si>
    <t>C.2. Perceptual-motor abilitiesin practice contexts: integration of body schema; decision-making prior to performing a motor activity regarding coordination, spatial, and temporal mechanisms to resolve it appropriately.</t>
  </si>
  <si>
    <t>C.3. Capacidades condicionales: desarrollo de las capacidades físicas básicas. Inicio a planificación para el desarrollo de las capacidades físicas básicas: fuerza y resistencia. Aproximación a los sistemas de entrenamiento.</t>
  </si>
  <si>
    <t>C.3. Conditional abilities: development of basic physical abilities. Introduction to planning for the development of basic physical abilities: strength and endurance. Introduction to training systems.</t>
  </si>
  <si>
    <t>C.4. Habilidades motrices específicas asociadas a la técnica en actividades físico-deportivas: identificación y corrección de errores comunes.</t>
  </si>
  <si>
    <t>C.4. Specific motor skills associated with technique in physical and sports activities: identification and correction of common errors.</t>
  </si>
  <si>
    <t>C.5. Creatividad motriz: creación de retos y situaciones-problema y resolución de las mismas buscando diversidad de soluciones adecuadas al contexto y originales.</t>
  </si>
  <si>
    <t>C.5. Motor creativity: creation of challenges and problem situations and their resolution by seeking diversity of solutions appropriate to the context and original.</t>
  </si>
  <si>
    <t>C.6. Barreras arquitectónicas y obstáculos del entorno que impidan o dificulten la actividad física autónoma y saludable en el espacio público y vial.</t>
  </si>
  <si>
    <t>C.6. Architectural barriers and obstacles in the environment that prevent or hinder autonomous and healthy physical activity in public and road spaces.</t>
  </si>
  <si>
    <t>D. Emotional self-regulation and social interaction in motor situations.</t>
  </si>
  <si>
    <t>D.1. Autorregulación emocional: control de estados de ánimo y estrategias de gestión del fracaso en situaciones motrices.</t>
  </si>
  <si>
    <t>D.1. Emotional self-regulation: control of moods and failure management strategies in motor situations.</t>
  </si>
  <si>
    <t>D.2. Habilidades sociales: estrategias de negociación en contextos motrices.</t>
  </si>
  <si>
    <t>D.2. Social skills: negotiation strategies in motor contexts.</t>
  </si>
  <si>
    <t>D.3. Respeto a las reglas: deportividad en la derrota, aceptación de normas y resultados.</t>
  </si>
  <si>
    <t>D.3. Respect for rules: sportsmanship in defeat, acceptance of rules and results.</t>
  </si>
  <si>
    <t>D.4. Identification and rejection of behaviors contrary to coexistence in motor situations (violent behaviors, discrimination based on gender, culture, motor competence, xenophobic, racist, LGBTI-phobic, or sexist attitudes). Assertiveness and self-care.</t>
  </si>
  <si>
    <t>E. Manifestations of motor culture.</t>
  </si>
  <si>
    <t>E.1. Aportaciones de la cultura motriz a la herencia cultural, así como las propias del entorno. Los deportes como seña de identidad cultural.</t>
  </si>
  <si>
    <t>E.1. Contributions of motor culture to cultural heritage, as well as those of the environment itself. Sports as a cultural identity.</t>
  </si>
  <si>
    <t>E.2. Usos comunicativos de la corporalidad: técnicas específicas de expresión corporal.</t>
  </si>
  <si>
    <t>E.2. Communicative uses of the body: specific techniques of bodily expression.</t>
  </si>
  <si>
    <t>E.3. Práctica de actividades rítmico-musicales con carácter artístico-expresivo. Participación en espectáculos y eventos artístico-expresivos ante otras personas.</t>
  </si>
  <si>
    <t>E.3. Practice of rhythmic-musical activities with artistic-expressive character. Participation in shows and artistic-expressive events before other people.</t>
  </si>
  <si>
    <t>E.4. Deporte y perspectiva de género: estereotipos de competencia motriz percibida según el género, la edad o cualquier otra característica. Ejemplos de referentes que muestren la diversidad en el deporte.</t>
  </si>
  <si>
    <t>E.4. Sport and gender perspective: stereotypes of perceived motor competence according to gender, age or any other characteristic. Examples of references that show diversity in sports.</t>
  </si>
  <si>
    <t>E.5. Influencia del deporte en la cultura actual: impacto económico, aspectos positivos y negativos.</t>
  </si>
  <si>
    <t>E.5. Influence of sport on current culture: economic impact, positive and negative aspects.</t>
  </si>
  <si>
    <t>F.1. Normas de uso: respeto a las normas viales en los desplazamientos activos cotidianos para una movilidad segura, saludable y sostenible.</t>
  </si>
  <si>
    <t>F.1. Use rules: respect for traffic rules in everyday active travel for safe, healthy and sustainable mobility.</t>
  </si>
  <si>
    <t>F.2. La práctica de la bicicleta como medio de transporte habitual. Análisis objetivo e identificación de necesidades del municipio en relación con vías ciclistas.</t>
  </si>
  <si>
    <t>F.2. Bicycle practice as a usual means of transportation. Objective analysis and identification of the municipality's needs regarding bike lanes.</t>
  </si>
  <si>
    <t>F.3. Nuevos espacios y prácticas deportivas urbanas (crossfit, gimnasios urbanos, circuitos de calistenia o similares).</t>
  </si>
  <si>
    <t>F.3. New urban sports spaces and practices (crossfit, urban gyms, calisthenics circuits or similar).</t>
  </si>
  <si>
    <t>F.4. Análisis y gestión del riesgo propio y de los demás en las prácticas físico-deportivas en el medio natural y urbano. Responsabilidad en la prevención y control de riesgos de la propia actividad.</t>
  </si>
  <si>
    <t>F.4. Analysis and management of one's own and others' risks in physical-sports practices in natural and urban environments. Responsibility in the prevention and control of risks of the activity itself.</t>
  </si>
  <si>
    <t>F.5. Diseño de nuevas prácticas físicas (o alternativas a partir de una conocida) en el medio natural y urbano.</t>
  </si>
  <si>
    <t>F.5. Design of new physical practices (or alternatives based on a known one) in natural and urban environments.</t>
  </si>
  <si>
    <t>F.6. Consumo responsable: dinámicas de concienciación (propia y hacia otros) a través de las prácticas de actividad física en entornos urbanos y naturales.</t>
  </si>
  <si>
    <t>F.6. Responsible consumption: awareness dynamics (own and towards others) through physical activitypractices in urban and natural environments.</t>
  </si>
  <si>
    <t>F.7. Cuidado del entorno, como servicio a la comunidad, durante la práctica de actividad física en entornos naturales y urbanos.</t>
  </si>
  <si>
    <t>F.7. Care for the environment, as a community service, during physical activity in natural and urban environments.</t>
  </si>
  <si>
    <t>A.1. Salud física: autorregulación y planificación del entrenamiento. Alimentos no saludables y similares. Educación postural: movimientos, posturas y estiramientos ante dolores musculares. Cuidado del cuerpo: calentamiento específico autónomo. Prácticas peligrosas, mitos y falsas creencias en torno al cuerpo y a la actividad física.</t>
  </si>
  <si>
    <t>A.1. Physical health: self-regulation and planning of training. Unhealthy foods and similar. Postural education: movements, postures and stretches for muscle pain. Body care: specific autonomous warm-up. Dangerous practices, myths and false beliefs about the body and physical activity.</t>
  </si>
  <si>
    <t>A.2. Salud social: suplementación y dopaje en el deporte. Riesgos y condicionantes éticos.</t>
  </si>
  <si>
    <t>A.2. Social health: supplementation and doping in sports. Risks and ethical constraints.</t>
  </si>
  <si>
    <t>A.3. Salud mental: exigencias y presiones de la competición. Tipologías corporales predominantes en la sociedad y análisis crítico de su presencia en los medios de comunicación. Creación de una identidad corporal definida y consolidada alejada de estereotipos sexistas.</t>
  </si>
  <si>
    <t>A.3. Mental health: demands and pressures of competition. Predominant body typologies in society and critical analysis of their presence in the media. Creation of a defined and consolidated body identity, far from sexist stereotypes.</t>
  </si>
  <si>
    <t>B.1. Planificación y autorregulación de proyectos motores: establecimiento de mecanismos para registrar y controlar las aportaciones realizadas por los integrantes del grupo a lo largo de un proyecto. Herramientas digitales para la gestión de la actividad física.</t>
  </si>
  <si>
    <t>B.1. Planning and self-regulation of motor projects: establishment of mechanisms to register and control the contributions made by group members throughout a project. Digital tools for the management of physical activity.</t>
  </si>
  <si>
    <t>B.2. Prevención de accidentes en las prácticas motrices. Gestión del riesgo propio y del riesgo de los demás. Medidas colectivas de seguridad.</t>
  </si>
  <si>
    <t>B.2. Accident prevention in motor practices. Management of one's own and others' risks. Collective safety measures.</t>
  </si>
  <si>
    <t>B.3. Actuaciones ante accidentes. Reanimación mediante desfibrilador automático (DEA) o semiautomático (DESA). Protocolo RCP (reanimación cardiopulmonar). Técnicas específicas e indicios de accidentes cardiovasculares (maniobra de Heimlich, señales de ictus y similares).</t>
  </si>
  <si>
    <t>B.3. Actions in case of accidents. Resuscitation using an automatic external defibrillator (AED) or semi-automatic external defibrillator (SAED). CPR protocol (cardiopulmonary resuscitation). Specific techniques and indications of cardiovascular accidents (Heimlich maneuver, signs of stroke, etc.).</t>
  </si>
  <si>
    <t>C.Problem-solving in motor situations.</t>
  </si>
  <si>
    <t>C.1. Toma de decisiones: búsqueda de adaptaciones motrices para resolver eficientemente tareas de cierta complejidad en situaciones motrices individuales. Coordinación de las acciones motrices para la resolución de la acción/tarea en situaciones cooperativas. Búsqueda de la acción más óptima en función de la acción y ubicación del rival, así como del lugar en el que se encuentre el móvil o resultado en situaciones motrices de persecución y de interacción con un móvil. Organización anticipada de los movimientos y acciones individuales en función de las características del contrario en situaciones de oposición de contacto. Delimitación de estrategias previas de ataque y defensa en función de las características de los integrantes del equipo y del equipo rival en situaciones motrices de colaboración-oposición de persecución y de interacción con un móvil.</t>
  </si>
  <si>
    <t>C.1. Decision-making: search for motor adaptations to efficiently solve tasks of a certain complexity in individual motor situations. Coordination of motor actions to solve the action/task in cooperative motor situations. Search for the optimal action based on the action and location of the opponent, as well as the location of the mobile or result in pursuit and interaction motor situations with a mobile. Anticipated organization of individual movements and actions based on the characteristics of the opponent in contact opposition situations. Delimitation of prior attack and defense strategies based on the characteristics of the team members and the rival team in collaborative-opposition motor situations of pursuit and interaction with a mobile.</t>
  </si>
  <si>
    <t>C.2. Perceptual-motor abilities in practice contexts: integration of body schema; decision-making prior to performing a motor activity regarding coordination, spatial, and temporal mechanisms to resolve it appropriately.</t>
  </si>
  <si>
    <t>C.3. Capacidades condicionales: desarrollo de las capacidades físicas básicas. Planificación para el desarrollo de las capacidades físicas básicas: fuerza y resistencia. Sistemas de entrenamiento.</t>
  </si>
  <si>
    <t>C.3. Conditional abilities: development of basic physical abilities. Planning for the development of basic physical abilities: strength and endurance. Training systems.</t>
  </si>
  <si>
    <t>C.4. Habilidades motrices específicas asociadas a la técnica en actividades físico-deportivas: profundización, identificación y corrección de errores.</t>
  </si>
  <si>
    <t>C.4. Specific motor skills associated with technique in physical-sports activities: deepening, identification and correction of errors.</t>
  </si>
  <si>
    <t>C.5. Creatividad motriz: creación de retos y situaciones-problema con resolución posible a través de los recursos disponibles.</t>
  </si>
  <si>
    <t>C.5. Motor creativity: creation of challenges and problem situations with possible resolution through available resources.</t>
  </si>
  <si>
    <t>C.6. Barreras arquitectónicas y obstáculos del entorno que impiden o dificulten la actividad física autónoma y saludable en el espacio público y vial: actitud crítica y toma de iniciativa hacia el cambio constructivo.</t>
  </si>
  <si>
    <t>C.6. Architectural barriers and obstacles in the environment that prevent or hinder autonomous and healthy physical activity in public and road spaces: critical attitude and taking initiative towards constructive change.</t>
  </si>
  <si>
    <t>D.1. Autorregulación emocional: habilidades volitivas y capacidad de superación.</t>
  </si>
  <si>
    <t>D.1. Emotional self-regulation: volitional skills and capacity for overcoming challenges.</t>
  </si>
  <si>
    <t>D.2. Habilidades sociales: estrategias de mediación en contextos motrices.</t>
  </si>
  <si>
    <t>D.2. Social skills: mediation strategies in motor contexts.</t>
  </si>
  <si>
    <t>D.3. Respeto a las reglas: juego limpio en los distintos niveles de deporte y actividad física.</t>
  </si>
  <si>
    <t>D.3. Respect for rules: fair play at various levels of sports and physical activity.</t>
  </si>
  <si>
    <t>D.4. Identification and rejection of behaviors that go against coexistence in motor situations (violent behavior, discrimination based on gender, culture, motor competence, xenophobic, racist, LGTBI-phobic or sexist attitudes). Assertiveness and self-care.</t>
  </si>
  <si>
    <t>E. Expressions of motor culture.</t>
  </si>
  <si>
    <t>E.1. Contributions of motor culture to cultural heritage, as well as those specific to the environment. Sports as a cultural identity marker.</t>
  </si>
  <si>
    <t>E.2. Communicative uses of corporeality: specific techniques of body expression.</t>
  </si>
  <si>
    <t>E.3 Práctica de actividades rítmico-musicales con carácter artístico-expresivo. Organización de espectáculos y eventos artístico-expresivos.</t>
  </si>
  <si>
    <t>E.3. Practice of rhythmic-musical activities with artistic-expressive character. Organization of artistic-expressive shows and events.</t>
  </si>
  <si>
    <t>E.4. Deporte y perspectiva de género: historia del deporte desde la perspectiva de género. Igualdad en el acceso al deporte (diferencias según género, país, cultura y otros). Análisis crítico.</t>
  </si>
  <si>
    <t>E.4. Sport and gender perspective: history of sport from a gender perspective. Equality in access to sport (differences based on gender, country, culture and others). Critical analysis.</t>
  </si>
  <si>
    <t>E.5. Influencia del deporte en la cultura actual: deporte e intereses políticos.</t>
  </si>
  <si>
    <t>E.5. Influence of sport on current culture: sport and political interests.</t>
  </si>
  <si>
    <t>F.1. Rules of use: respect for traffic rules in daily active travel for safe, healthy and sustainable mobility.</t>
  </si>
  <si>
    <t>F.2. La práctica de la bicicleta como medio de transporte habitual. Análisis crítico de los equipamientos del municipio para el fomento del desplazamiento en bicicleta (servicios de alquiler de bicicletas, aplicaciones digitales sobre el tráfico, etc.).</t>
  </si>
  <si>
    <t>F.2. Regular use of bicycles as a means of transportation. Critical analysis ofthe municipality's facilities for promoting bicycle travel (bike rental services, digital traffic applications, etc.).</t>
  </si>
  <si>
    <t>F.3. New urban sports spaces and practices (crossfit, urban gyms, calisthenics circuits, or similar).</t>
  </si>
  <si>
    <t>F.4. Análisis y gestión del riesgo propio y de los demás en las prácticas físico-deportivas en el medio natural y urbano. Responsabilidad en la prevención y control de riesgos de la propia actividad, del entorno y de los participantes.</t>
  </si>
  <si>
    <t>F.4. Analysis and management of one's own and others' risks in physical-sports practices in natural and urban environments. Responsibility in preventing and controlling risks of the activity itself, the environment, and participants.</t>
  </si>
  <si>
    <t>F.5. Diseño y organización de nuevas prácticas físicas (o alternativas a partir de una conocida) en el medio natural y urbano.</t>
  </si>
  <si>
    <t>F.5. Design and organization of new physical practices (or alternatives based on a known one) in natural and urban environments.</t>
  </si>
  <si>
    <t>F.6. Consumo responsable: uso sostenible y mantenimiento de recursos urbanos y naturales para la práctica de actividad física.</t>
  </si>
  <si>
    <t>F.6. Responsible consumption: sustainable use and maintenance of urban and natural resources for physical activity.</t>
  </si>
  <si>
    <t>F.7. Care for the environment as a community service during physical activity in natural and urban environments.</t>
  </si>
  <si>
    <t>A. Patrimonio artístico y cultural.</t>
  </si>
  <si>
    <t>A. Artistic and cultural heritage.</t>
  </si>
  <si>
    <t>A.1. Las bellas artes y los géneros artísticos.</t>
  </si>
  <si>
    <t>A.1. Fine arts and artistic genres.</t>
  </si>
  <si>
    <t>A.2. Manifestaciones culturales y artísticas más importantes, incluidas las contemporáneas y las pertenecientes al patrimonio local: aspectos formales y plásticos.</t>
  </si>
  <si>
    <t>A.2. Most important cultural and artistic expressions, including contemporary and local heritage: formal and plastic aspects.</t>
  </si>
  <si>
    <t>A.3. Las formas geométricas en el arte y en el entorno.</t>
  </si>
  <si>
    <t>A.3. Geometric shapes in art and the environment.</t>
  </si>
  <si>
    <t>B. Elementos formales de la imagen y del lenguaje visual. La expresión gráfica.</t>
  </si>
  <si>
    <t>B. Formal elements of image and visual language. Graphic expression.</t>
  </si>
  <si>
    <t>B.1. El lenguaje visual como forma de comunicación.</t>
  </si>
  <si>
    <t>B.1. Visual language as a form of communication.</t>
  </si>
  <si>
    <t>B.2. Elementos básicos del lenguaje visual: el punto, la línea y el plano. Posibilidades expresivas y comunicativas.</t>
  </si>
  <si>
    <t>B.2. Basic elements of visual language: point, line, and plane. Expressive and communicative possibilities.</t>
  </si>
  <si>
    <t>B.3. Elementos visuales, conceptos y posibilidades expresivas: forma, color y textura.</t>
  </si>
  <si>
    <t>B.3. Visual elements, concepts, and expressive possibilities: form, color, and texture.</t>
  </si>
  <si>
    <t>B.4. La percepción visual. Introducción a los principios perceptivos, elementos y factores.</t>
  </si>
  <si>
    <t>B.4. Visual perception. Introduction to perceptual principles, elements, and factors.</t>
  </si>
  <si>
    <t>C. Expresión artística y gráfico-plástica: técnicas y procedimientos.</t>
  </si>
  <si>
    <t>C. Artistic expression and graphic-plastic techniques and procedures.</t>
  </si>
  <si>
    <t>C.1. Introducción a la geometría plana y trazados geométricos básicos.</t>
  </si>
  <si>
    <t>C.1. Introduction to plane geometry and basic geometric drawings.</t>
  </si>
  <si>
    <t>C.2. El proceso creativo a través de operaciones plásticas: reproducir, aislar, transformar y asociar.</t>
  </si>
  <si>
    <t>C.2. The creative process through plastic operations: reproducing, isolating, transforming, and associating.</t>
  </si>
  <si>
    <t>C.3. Técnicas básicas de expresión gráfico-plástica en dos dimensiones. Técnicas secas y húmedas. Su uso en el arte y sus características expresivas.</t>
  </si>
  <si>
    <t>C.3. Basic graphic-plastic expression techniques in two dimensions. Dry and wet techniques. Their use in art and their expressive characteristics.</t>
  </si>
  <si>
    <t>D. Imagen y comunicación visual y audiovisual.</t>
  </si>
  <si>
    <t>D. Image and visual and audiovisual communication.</t>
  </si>
  <si>
    <t>D.1. El lenguaje y la comunicación visual. Finalidades: informativa, comunicativa, expresiva y estética. Contextos y funciones.</t>
  </si>
  <si>
    <t>D.1. Visual language and communication. Purposes: informative, communicative, expressive, and aesthetic. Contexts and functions.</t>
  </si>
  <si>
    <t>D.2. Grados de iconicidad de la imagen.</t>
  </si>
  <si>
    <t>D.2. Degrees of iconicity of the image.</t>
  </si>
  <si>
    <t>D.3. Introducción al diseño gráfico, de producto y de moda.</t>
  </si>
  <si>
    <t>D.3. Introduction to graphic design, product design, and fashion design.</t>
  </si>
  <si>
    <t>D.4. Imágenes visuales y audiovisuales: lectura y análisis.</t>
  </si>
  <si>
    <t>D.4. Visual and audiovisual images: reading and analysis.</t>
  </si>
  <si>
    <t>D.5. Técnicas básicas para la realización de producciones audiovisuales sencillas, de forma individual o en grupo. Experimentación en entornos virtuales de aprendizaje.</t>
  </si>
  <si>
    <t>D.5. Basic techniques for creating simple audiovisual productions, individually or in groups. Experimentation in virtual learning environments.</t>
  </si>
  <si>
    <t>A.1. Manifestaciones artísticas mixtas y alternativas. Los géneros artísticos en el arte contemporáneo.</t>
  </si>
  <si>
    <t>A.1. Mixed and alternative artistic expressions. Artistic genres in contemporary art.</t>
  </si>
  <si>
    <t>A.2. Manifestaciones culturales y artísticas más importantes, incluidas las contemporáneas y las pertenecientes al patrimonio local: aspectos formales y relación con el contexto histórico.</t>
  </si>
  <si>
    <t>A.2. Most important cultural and artistic expressions, including contemporary and local heritage: formal aspects and relationship with the historical context.</t>
  </si>
  <si>
    <t>A.3. Las formas geométricas en el arte y en el entorno. Patrimonio arquitectónico.</t>
  </si>
  <si>
    <t>A.3. Geometric shapes in art and the environment. Architectural heritage.</t>
  </si>
  <si>
    <t>B.1. La percepción visual y la sintaxis de la imagen. Ilusiones ópticas. Arte óptico.</t>
  </si>
  <si>
    <t>B.1. Visual perception and image syntax. Optical illusions. Op art.</t>
  </si>
  <si>
    <t>B.2. La composición. Conceptos de equilibrio, proporción y ritmo aplicados a la organización de formas en el plano y en el espacio. Proporción áurea.</t>
  </si>
  <si>
    <t>B.2. Composition. Concepts of balance, proportion, and rhythm applied to the organization of forms in the plane and space. Golden ratio.</t>
  </si>
  <si>
    <t>B.3. La luz como valor expresivo y representativo de formas y volúmenes. El claroscuro.</t>
  </si>
  <si>
    <t>B.3. Light as an expressive value and representative of forms and volumes. Chiaroscuro.</t>
  </si>
  <si>
    <t>B.4. Simbología del color. Aplicaciones.</t>
  </si>
  <si>
    <t>B.4. Symbolism of color. Applications.</t>
  </si>
  <si>
    <t>C. Artistic and graphic-plastic expression: techniques and procedures.</t>
  </si>
  <si>
    <t>C.1. Perspectiva cónica. Representación de la tridimensionalidad.</t>
  </si>
  <si>
    <t>C.1. Conic perspective. Representation of three-dimensionality.</t>
  </si>
  <si>
    <t>C.2. Factores y etapas del proceso creativo: elección de materiales y técnicas, realización de bocetos.</t>
  </si>
  <si>
    <t>C.2. Factors and stages of the creative process: choice of materials and techniques, realization of sketches.</t>
  </si>
  <si>
    <t>C.3. Basic techniques of two-dimensional graphic-plastic expression. Dry and wet techniques. Their use in art and their expressive characteristics.</t>
  </si>
  <si>
    <t>C.4. Técnicas básicas de expresión gráfico-plástica en tres dimensiones. Su uso en el arte y sus características expresivas.</t>
  </si>
  <si>
    <t>C.4. Basic techniques of three-dimensional graphic-plastic expression. Their use in art and their expressive characteristics.</t>
  </si>
  <si>
    <t>D.1. Diseño gráfico, de producto y de moda. Proyectos y publicidad asociada.</t>
  </si>
  <si>
    <t>D.1. Graphic, product, and fashion design. Associated projects and advertising.</t>
  </si>
  <si>
    <t>D.2. Imágenes visuales y audiovisuales: características, lectura y análisis.</t>
  </si>
  <si>
    <t>D.2. Visual and audiovisual images: characteristics, reading, and analysis.</t>
  </si>
  <si>
    <t>D.3. Imagen fija y en movimiento: origen y evolución. Introducción a las diferentes características del cómic, la fotografía, el cine, la animación y los formatos digitales.</t>
  </si>
  <si>
    <t>D.3. Still and moving images: origin and evolution. Introduction to the different characteristics of comics, photography, film, animation, and digital formats.</t>
  </si>
  <si>
    <t>D.4. Técnicas expresivas con soporte digital.</t>
  </si>
  <si>
    <t>D.4. Expressive techniques with digital support.</t>
  </si>
  <si>
    <t>A. Autoconocimiento y autonomía moral.</t>
  </si>
  <si>
    <t>A. Self-knowledge and moral autonomy.</t>
  </si>
  <si>
    <t>A.1. La investigación ética y la resolución de problemas morales complejos. El pensamiento crítico y filosófico.</t>
  </si>
  <si>
    <t>A.1. Ethical research and resolution of complex moral problems. Critical and philosophical thinking.</t>
  </si>
  <si>
    <t>A.2. La naturaleza humana y la identidad personal. Dignidad, libertad y moralidad.</t>
  </si>
  <si>
    <t>A.2. Human nature and personal identity. Dignity, freedom, and morality.</t>
  </si>
  <si>
    <t>A.3. La educación de las emociones y los sentimientos. La autoestima personal. La igualdad y el respeto mutuo en las relaciones afectivas.</t>
  </si>
  <si>
    <t>A.3. Education of emotions and feelings. Personal self-esteem. Equality and mutual respect in affective relationships.</t>
  </si>
  <si>
    <t>A.4. La educación afectivo-sexual. La diversidad corporal. El autoconocimiento, la asertividad y el autocuidado. Salud sexual y reproductiva. Igualdad de género y diversidad afectivo-sexual.</t>
  </si>
  <si>
    <t>A.4. Affective-sexual education. Body diversity. Self-awareness, assertiveness, and self-care. Sexual and reproductive health. Gender equality and affective-sexual diversity.</t>
  </si>
  <si>
    <t>A.5. Deseos y razones. La voluntad y el juicio moral. Autonomía y responsabilidad.</t>
  </si>
  <si>
    <t>A.5. Desires and reasons. Will and moral judgment. Autonomy and responsibility.</t>
  </si>
  <si>
    <t>A.6. La ética como guía de nuestras acciones. La reflexión en torno a lo valioso y los valores: universalismo y pluralismo moral.</t>
  </si>
  <si>
    <t>A.6. Ethics as a guide for our actions. Reflection on what is valuable and values: universalism and moral pluralism.</t>
  </si>
  <si>
    <t>A.7. Normas, virtudes y sentimientos morales. Éticas de la felicidad, éticas del deber y éticas de la virtud.</t>
  </si>
  <si>
    <t>A.7. Norms, virtues, and moral feelings. Ethics of happiness, ethics of duty, and ethics of virtue.</t>
  </si>
  <si>
    <t>A.8. El conflicto entre legitimidad y legalidad. La objeción de conciencia. Los derechos individuales y el debate en torno a la libertad de expresión.</t>
  </si>
  <si>
    <t>A.8. The conflict between legitimacy and legality. Conscientious objection. Individual rights and the debate around freedom of expression.</t>
  </si>
  <si>
    <t>A.9. El problema de la desinformación. La protección de datos y el derecho a la intimidad. El ciberacoso y las situaciones de violencia en las redes. Las conductas adictivas.</t>
  </si>
  <si>
    <t>A.9. The problem of disinformation. Data protection and the right to privacy. Cyberbullying and situations of violence on social media. Addictive behaviors.</t>
  </si>
  <si>
    <t>B. Sociedad, justicia y democracia.</t>
  </si>
  <si>
    <t>B. Society, justice, and democracy.</t>
  </si>
  <si>
    <t>B.1. Las virtudes del diálogo y las normas de argumentación. La resolución pacífica de conflictos. La empatía con los demás.</t>
  </si>
  <si>
    <t>B.1. The virtues of dialogue and argumentation rules. Peaceful conflict resolution. Empathy with others.</t>
  </si>
  <si>
    <t>B.2. La naturaleza y el origen de la sociedad: competencia y cooperación, egoísmo y altruismo. Las estructuras sociales y los grupos de pertenencia.</t>
  </si>
  <si>
    <t>B.2. The nature and origin of society: competition and cooperation, selfishness and altruism. Social structures and groups of belonging.</t>
  </si>
  <si>
    <t>B.3. La organización política y su legitimidad: ley, poder, soberanía y justicia. Formas de Estado y tipos de gobierno. El Estado de derecho y los valores constitucionales.</t>
  </si>
  <si>
    <t>B.3. Political organization and legitimacy: law, power, sovereignty, and justice. Forms of state andtypes of government. Rule of law and constitutional values.</t>
  </si>
  <si>
    <t>B.4. La democracia: principios, procedimientos e instituciones. La memoria democrática.</t>
  </si>
  <si>
    <t>B.4. Democracy: principles, procedures, and institutions. Democratic memory.</t>
  </si>
  <si>
    <t>B.5. La guerra, el terrorismo y otras formas de violencia política.</t>
  </si>
  <si>
    <t>B.5. War, terrorism, and other forms of political violence.</t>
  </si>
  <si>
    <t>B.6. Las distintas generaciones de derechos humanos. Su constitución histórica y relevancia ética. Los derechos de la infancia.</t>
  </si>
  <si>
    <t>B.6. The different generations of human rights. Their historical constitution and ethical relevance. Children's rights.</t>
  </si>
  <si>
    <t>B.7. La ciudadanía y la participación democrática. Asociacionismo y voluntariado.</t>
  </si>
  <si>
    <t>B.7. Citizenship and democratic participation. Association and volunteering.</t>
  </si>
  <si>
    <t>B.8. Los códigos deontológicos. Las éticas aplicadas.</t>
  </si>
  <si>
    <t>B.8. Deontological codes. Applied ethics.</t>
  </si>
  <si>
    <t>B.9. La desigualdad económica y la lucha contra la pobreza. Globalización económica y bienes públicos globales. El comercio justo. El derecho al trabajo, la salud, la educación y la justicia. El valor social de los impuestos.</t>
  </si>
  <si>
    <t>B.9. Economic inequality and poverty reduction. Economic globalization and global public goods. Fair trade. The right to work, health, education, and justice. The social value of taxes.</t>
  </si>
  <si>
    <t>B.10. La inclusión social y el respeto por la diversidad y las identidades etnoculturales. Inmigración e interculturalismo.</t>
  </si>
  <si>
    <t>B.10. Social inclusion and respect for diversity and ethnocultural identities. Immigration and interculturalism.</t>
  </si>
  <si>
    <t>B.11. La igualdad de género y las diversas olas y corrientes del feminismo. La prevención de la explotación y la violencia contra niñas y mujeres. La corresponsabilidad en las tareas domésticas y de cuidados.</t>
  </si>
  <si>
    <t>B.11. Gender equality and the various waves and currents of feminism. Prevention of exploitation and violence against girls and women. Co-responsibility in domestic and care tasks.</t>
  </si>
  <si>
    <t>B.12. El respeto por las identidades de género. Los derechos LGTBIQ+.</t>
  </si>
  <si>
    <t>B.12. Respect for gender identities. LGBTQ+ rights.</t>
  </si>
  <si>
    <t>B.13. Acciones individuales y colectivas en favor de la paz. La contribución del Estado y los organismos internacionales a la paz, la seguridad integral y la cooperación. La atención a las víctimas de la violencia. Las fuerzas armadas y la defensa al servicio de la paz.</t>
  </si>
  <si>
    <t>B.13. Individual and collective actions in favor of peace. The contribution of the state and international organizations to peace, integral security, and cooperation. Attention to victims of violence. Armed forces and defense in the service of peace.</t>
  </si>
  <si>
    <t>B.14. El derecho internacional y la ciudadanía global. El papel de las ONG y de las ONGD.</t>
  </si>
  <si>
    <t>B.14. International law and global citizenship. The role of NGOs and NGOs for development.</t>
  </si>
  <si>
    <t>B.15. Fines y límites éticos de la investigación científica. La bioética. El desafío de la inteligencia artificial. Las propuestas transhumanistas.</t>
  </si>
  <si>
    <t>B.15. Ethical aims and limits of scientific research. Bioethics. The challenge of artificial intelligence. Transhumanist proposals.</t>
  </si>
  <si>
    <t>C. Sostenibilidad y ética ambiental.</t>
  </si>
  <si>
    <t>C. Sustainability and environmental ethics.</t>
  </si>
  <si>
    <t>C.1. Interdependencia, interconexión y ecodependencia entre nuestras formas de vida y el entorno. Lo local y lo global. Consideración crítica de las diversas cosmovisiones sobre la relación humana con la naturaleza.</t>
  </si>
  <si>
    <t>C.1. Interdependence, interconnectedness, and eco-dependence between our ways of life and the environment. Local and global considerations. Critical consideration of various worldviews regarding human-nature relationships.</t>
  </si>
  <si>
    <t>C.2. Los límites del planeta y el agotamiento de los recursos. La huella ecológica de las acciones humanas. La emergencia climática.</t>
  </si>
  <si>
    <t>C.2. Planetary boundaries and resource depletion. The ecological footprint of human actions. The climate emergency.</t>
  </si>
  <si>
    <t>C.3. Diversos planteamientos éticos, científicos y políticos en torno a los problemas ecosociales. La ética ambiental. La ética de los cuidados y el ecofeminismo. Los Objetivos de Desarrollo Sostenible. El decrecimiento. La economía circular.</t>
  </si>
  <si>
    <t>C.3. Various ethical, scientific, and political approaches to eco-social problems. Environmental ethics. Ethics of care and ecofeminism. Sustainable Development Goals. Degrowth. Circular economy.</t>
  </si>
  <si>
    <t>C.4. El cuidado del patrimonio natural y los espacios públicos.</t>
  </si>
  <si>
    <t>C.4. Care for natural heritage and public spaces.</t>
  </si>
  <si>
    <t>C.5. El compromiso activo con la protección de los animales y el medio ambiente. Los derechos de los animales y de la naturaleza. El maltrato animal y su prevención. La perspectiva biocéntrica.</t>
  </si>
  <si>
    <t>C.5. Active commitment to the protection of animals and the environment. Animal and nature rights. Animal abuse and prevention. Biocentric perspective.</t>
  </si>
  <si>
    <t>C.6. Estilos de vida sostenible: la prevención de los residuos y la gestión sostenible y justa de los recursos. La movilidad segura, saludable y sostenible. El consumo responsable. Alimentación y soberanía alimentaria. Comunidades resilientes y en transición.</t>
  </si>
  <si>
    <t>C.6. Sustainable lifestyles: waste prevention and sustainable and fair resource management. Safe, healthy, and sustainable mobility. Responsible consumption. Food and food sovereignty. Resilient and transition communities.</t>
  </si>
  <si>
    <t>A. Técnicas gráfico-plásticas.</t>
  </si>
  <si>
    <t>A. Graphic and plastic techniques.</t>
  </si>
  <si>
    <t>A.1. Los efectos del gesto y del instrumento: herramientas, medios y soportes. Cualidades plásticas y efectos visuales.</t>
  </si>
  <si>
    <t>A.1. Effects of gesture and instrument: tools, media, and supports. Plastic qualities and visual effects.</t>
  </si>
  <si>
    <t>A.2. Factores y etapas del proceso creativo: elección de materiales y técnicas. El boceto y el croquis.</t>
  </si>
  <si>
    <t>A.2. Factors and stages of the creative process: choice of materials and techniques. Sketch and draft.</t>
  </si>
  <si>
    <t>A.3. Técnicas de dibujo y pintura: técnicas secas y húmedas.</t>
  </si>
  <si>
    <t>A.3. Drawing and painting techniques: dry and wet techniques.</t>
  </si>
  <si>
    <t>A.4. Técnicas mixtas y alternativas de las vanguardias artísticas. Posibilidades expresivas y contexto histórico.</t>
  </si>
  <si>
    <t>A.4. Mixed and alternative techniques of artistic vanguards. Expressive possibilities and historical context.</t>
  </si>
  <si>
    <t>A.4. Técnicas de estampación. Procedimientos directos, aditivos, sustractivos y mixtos.</t>
  </si>
  <si>
    <t>A.4. Printing techniques. Direct, additive, subtractive, and mixed procedures.</t>
  </si>
  <si>
    <t>A.5. Grafiti y pintura mural. Procedimientos, técnicas y materiales. Conservación.</t>
  </si>
  <si>
    <t>A.5. Graffitiand mural painting. Procedures, techniques, and materials. Conservation.</t>
  </si>
  <si>
    <t>A.6. Técnicas básicas de creación de volúmenes. Modelado, ensamblaje, talla.</t>
  </si>
  <si>
    <t>A.6. Basic techniques for creating volumes. Modeling, assembly, carving.</t>
  </si>
  <si>
    <t>A.7. El arte del reciclaje. Consumo responsable. Productos ecológicos, sostenibles e innovadores en la práctica artística.</t>
  </si>
  <si>
    <t>A.7. The art of recycling. Responsible consumption. Ecological, sustainable, and innovative products in artistic practice.</t>
  </si>
  <si>
    <t>A.8. Arte y naturaleza. Intervenciones en la naturaleza.</t>
  </si>
  <si>
    <t>A.8. Art and nature. Interventions in nature.</t>
  </si>
  <si>
    <t>A.9. Seguridad, toxicidad e impacto medioambiental de los diferentes materiales artísticos. Prevención y gestión responsable de los residuos.</t>
  </si>
  <si>
    <t>A.9. Safety, toxicity, and environmental impact of different artistic materials. Prevention and responsible waste management.</t>
  </si>
  <si>
    <t>A.10. Métodos de trazado de formas poligonales y tangencias.</t>
  </si>
  <si>
    <t>A.10. Methods of tracing polygonal shapes and tangencies.</t>
  </si>
  <si>
    <t>A.11. Técnicas de representación tridimensional en el plano.</t>
  </si>
  <si>
    <t>A.11. Three-dimensional representation techniques on a plane.</t>
  </si>
  <si>
    <t>A.12. Ejemplos de aplicación de técnicas gráfico-plásticas en diferentes manifestaciones artísticas y en el ámbito del diseño.</t>
  </si>
  <si>
    <t>A.12. Examples of applying graphic and plastic techniques in different artistic manifestations and in the field of design.</t>
  </si>
  <si>
    <t>A.13. Geometría descriptiva: polígonos y tangencias.</t>
  </si>
  <si>
    <t>A.13. Descriptive geometry: polygons and tangencies.</t>
  </si>
  <si>
    <t>A.14. El módulo y las transformaciones. Redes modulares.</t>
  </si>
  <si>
    <t>A.14. The module and transformations. Modular networks.</t>
  </si>
  <si>
    <t>A.15. La representación del espacio. Sistema axonométrico. Perspectiva cónica.</t>
  </si>
  <si>
    <t>A.15. Space representation. Axonometric system. Conic perspective.</t>
  </si>
  <si>
    <t>B. Fotografía, lenguaje visual, audiovisual y multimedia.</t>
  </si>
  <si>
    <t>B. Photography, visual language, audiovisual, and multimedia.</t>
  </si>
  <si>
    <t>B.1. Elementos y principios básicos del lenguaje visual y de la percepción. Luz, color y composición.</t>
  </si>
  <si>
    <t>B.1. Basic elements and principles of visual language and perception. Light, color, and composition.</t>
  </si>
  <si>
    <t>B.2. La percepción visual. Persistencia retiniana Ilusiones ópticas.</t>
  </si>
  <si>
    <t>B.2. Visual perception. Retinal persistence. Optical illusions.</t>
  </si>
  <si>
    <t>B.3. Narrativa de la imagen fija: encuadre y planificación, puntos de vista y angulación. La imagen secuenciada.</t>
  </si>
  <si>
    <t>B.3. Narrative of the still image: framing and planning, viewpoints, and angles. The sequenced image.</t>
  </si>
  <si>
    <t>B.4. Fotografía analógica: cámara oscura. Fotografía sin cámara (fotogramas). Técnicas fotográficas experimentales: cianotipia o antotipia.</t>
  </si>
  <si>
    <t>B.4. Analog photography: pinhole camera. Camera-less photography (photograms). Experimental photographic techniques: cyanotype or anthotype.</t>
  </si>
  <si>
    <t>B.5. Fotografía digital. Recursos digitales de manipulación de imágenes. El fotomontaje digital y tradicional.</t>
  </si>
  <si>
    <t>B.5. Digital photography. Digital resources for image manipulation. Digital and traditional photomontage.</t>
  </si>
  <si>
    <t>B.6. Seguridad, toxicidad e impacto medioambiental de los diferentes materiales artísticos. Prevención y gestión responsable de los residuos.</t>
  </si>
  <si>
    <t>B.6. Safety, toxicity, and environmental impact of different artistic materials. Prevention and responsible waste management.</t>
  </si>
  <si>
    <t>B.7. Unidades de la narrativa audiovisual: fotograma, plano, toma, escena, secuencia. Edición y postproducción. El guion y el storyboard en la planificación audiovisual.</t>
  </si>
  <si>
    <t>B.7. Units of audiovisual narrative: frame, shot, take, scene, sequence. Editing and post-production. Script and storyboard in audiovisual planning.</t>
  </si>
  <si>
    <t>B.8. Principales recursos narrativos audiovisuales: movimientos de cámara y otros.</t>
  </si>
  <si>
    <t>B.8. Key audiovisual narrative resources: camera movements, among others.</t>
  </si>
  <si>
    <t>B.9. El proceso de creación. Realización y seguimiento: guion o proyecto, presentación final y evaluación (autorreflexión, autoevaluación y evaluación colectiva).</t>
  </si>
  <si>
    <t>B.9. The creative process. Production and monitoring: script or project, final presentation, and evaluation (self-reflection, self-assessment, and collective evaluation).</t>
  </si>
  <si>
    <t>B.10. Publicidad: recursos formales, lingüísticos y persuasivos. El anuncio. El cartel. El logotipo. Nuevos medios y formatos de difusión. Internet y redes sociales. Estereotipos y sociedad de consumo. El sexismo y los cánones corporales y sexuales en los medios de comunicación.</t>
  </si>
  <si>
    <t>B.10. Advertising: formal, linguistic, and persuasive resources. The advertisement. The poster. The logo. New media and dissemination formats. The internet and social media. Stereotypes and consumer society. Sexism and body and sexual standards in the media.</t>
  </si>
  <si>
    <t>B.11. Campos y ramas del diseño: gráfico, de producto, de moda, de interiores, escenografía. Principales movimientos.</t>
  </si>
  <si>
    <t>B.11. Fields and branches of design: graphic, product, fashion, interior, scenography. Main movements.</t>
  </si>
  <si>
    <t>B.12. Técnicas básicas de animación analógicas y digitales.</t>
  </si>
  <si>
    <t>B.12. Basic analog and digital animation techniques.</t>
  </si>
  <si>
    <t>B.13. Recursos digitales para la creación de proyectos de vídeo-arte.</t>
  </si>
  <si>
    <t>B.13. Digital resources for creating video art projects.</t>
  </si>
  <si>
    <t>A. Las destrezas científicas básicas.</t>
  </si>
  <si>
    <t>A. Basic scientific skills.</t>
  </si>
  <si>
    <t>A.1. Metodologías de la investigación científica: identificación y formulación de cuestiones, elaboración de hipótesis y comprobación experimental de las mismas. Aplicación del método científico inductivo a observaciones y ejemplos cotidianos.</t>
  </si>
  <si>
    <t>A.1. Scientific research methodologies: identification and formulation of questions, development of hypotheses, and experimental verification of them. Application of the inductive scientific method to everyday observations and examples.</t>
  </si>
  <si>
    <t>A.2. Trabajo experimental y proyectos de investigación: estrategias básicas en la resolución de problemas y en el desarrollo de investigaciones mediante la indagación, la deducción, la búsqueda de evidencias y el razonamiento lógico-matemático, haciendo inferencias válidas de las observaciones y obteniendo conclusiones.</t>
  </si>
  <si>
    <t>A.2. Experimental work and research projects: basic strategies for problem solving and research development through inquiry, deduction, evidence seeking, and logical-mathematical reasoning. Valid inference-making from observations and obtaining conclusions.</t>
  </si>
  <si>
    <t>A.3. Diversos entornos y recursos de aprendizaje científico como el laboratorio o los entornos virtuales: materiales, sustancias y herramientas tecnológicas.</t>
  </si>
  <si>
    <t>A.3. Different scientific learning environments and resources such as laboratories or virtual environments: materials, substances, and technological tools.</t>
  </si>
  <si>
    <t>A.4. Normas de uso de cada espacio, asegurando y protegiendo así la salud propia y comunitaria, la seguridad en las redes y el respeto hacia el medio ambiente. Medidas de seguridad básicas en el laboratorio y en el acceso a internet.</t>
  </si>
  <si>
    <t>A.4. Rules of use for each space, ensuring and protecting personal and community health, safety on networks, and respect for the environment. Basic safety measures in the laboratory and internet access.</t>
  </si>
  <si>
    <t>A.5. El lenguaje científico: unidades del Sistema Internacional y sus símbolos. Múltiplos y submúltiplos de las unidades. Factores de conversión y notación científica. Herramientas matemáticas básicas en diferentes escenarios científicos y de aprendizaje. Tratamiento de datos y deducción de relaciones cualitativas entre ellos.</t>
  </si>
  <si>
    <t>A.5. Scientific language: International System units and their symbols. Multiples and submultiples of units. Conversion factors and scientific notation. Basic mathematical tools in different scientific and learning scenarios. Data processing and deduction of qualitative relationships between them.</t>
  </si>
  <si>
    <t>A.6. Estrategias de interpretación y producción de información científica utilizando diferentes formatos y diferentes medios: desarrollo del criterio propio basado en lo que el pensamiento científico aporta a la mejora de la sociedad para hacerla más justa, equitativa e igualitaria. Toma de datos, elaboración de tablas, representación gráfica e interpretación cualitativa. Representaciones gráficas de datos.</t>
  </si>
  <si>
    <t>A.6. Interpretation and production strategies of scientific information using different formats and media: development of personal judgment based on what scientific thinking contributes to the improvement of society to make it more just, equitable, and equal. Data collection, table preparation, graphic representation, and qualitative interpretation. Graphical representation of data.</t>
  </si>
  <si>
    <t>A.7. Valoración de la cultura científica y del papel de científicos y científicas en los principales hitos históricos y actuales de la física y la química en el avance y la mejora de la sociedad.</t>
  </si>
  <si>
    <t>A.7. Evaluation of scientific culture and the role of scientists in the main historical and current milestones of physics and chemistry in the advancement and improvement of society.</t>
  </si>
  <si>
    <t>B. La materia.</t>
  </si>
  <si>
    <t>B. Matter.</t>
  </si>
  <si>
    <t>B.1. Teoría cinético-molecular: aplicación a observaciones sobre la materia explicando sus propiedades, los estados de agregación, los cambios de estado y la formación de mezclas y disoluciones. Concentración de las disoluciones. Técnicas básicas de separación de mezclas y disoluciones.</t>
  </si>
  <si>
    <t>B.1. Kinetic-molecular theory: application to observations about matter explaining its properties, states of aggregation, changes of state, and the formation of mixtures and solutions. Concentration of solutions. Basic techniques for separating mixtures and solutions.</t>
  </si>
  <si>
    <t>B.2. Experimentos relacionados con los sistemas materiales: conocimiento y descripción de sus propiedades, su composición y su clasificación. Diferencia entre elementos y compuestos. Introducción a la teoría atómica y a la tabla periódica. Nombres y fórmulas de las sustancias inorgánicas más comunes.</t>
  </si>
  <si>
    <t>B.2. Experiments related to material systems: knowledge and description of their properties, composition, and classification. Difference between elements and compounds. Introduction to atomic theory and the periodic table. Names and formulas of the most common inorganic substances.</t>
  </si>
  <si>
    <t>B.3. La abundancia relativa de los elementos químicos y la limitación que esta supone, en algunos casos, para el desarrollo tecnológico.</t>
  </si>
  <si>
    <t>B.3. The relative abundance of chemical elements and the limitation that this poses, in some cases, for technological development.</t>
  </si>
  <si>
    <t>C. La energía.</t>
  </si>
  <si>
    <t>C. Energy.</t>
  </si>
  <si>
    <t>C.1.  La energía: formulación de cuestiones e hipótesis sobre la energía, propiedades y manifestaciones que la describan como la causa de todos los procesos de cambio. Energías cinética, potencial y mecánica. Formas de transferencia del calor y escalas de temperatura. Unidades de energía.</t>
  </si>
  <si>
    <t>C.1. Energy: formulation of questions and hypotheses about energy, properties, and manifestations that describe it as the cause of all processes of change. Kinetic, potential, and mechanical energies. Heat transfer methods and temperature scales. Units of energy.</t>
  </si>
  <si>
    <t>C.2. Diseño y comprobación experimental de hipótesis relacionadas con el uso doméstico e industrial de la energía en sus distintas formas y las transformaciones entre ellas.</t>
  </si>
  <si>
    <t>C.2. Design and experimental verification of hypotheses related to domestic and industrial use of energy in its different forms and transformations between them.</t>
  </si>
  <si>
    <t>C.3. Elaboración fundamentada de hipótesis sobre el medio ambiente y la sostenibilidad a partir de las diferencias entre fuentes de energía renovables y no renovables. Consecuencias ambientales del uso de las diferentes fuentes de energía.</t>
  </si>
  <si>
    <t>C.3. Fundamentally-based hypotheses about the environment and sustainability from the differences between renewable and non-renewable energy sources. Environmental consequences of using different energy sources.</t>
  </si>
  <si>
    <t>D. La interacción.</t>
  </si>
  <si>
    <t>D. Interaction.</t>
  </si>
  <si>
    <t>D.1. Predicción e interpretación de movimientos sencillos a partir de los conceptos posición, trayectoria, velocidad y aceleración, formulando hipótesis comprobables sobre valores futuros de estas magnitudes, validándolas a través del cálculo numérico, la interpretación de gráficas o el trabajo experimental. Aplicación a movimientos en una dimensión con velocidad constante.</t>
  </si>
  <si>
    <t>D.1. Prediction and interpretation of simple movements based on the concepts of position, trajectory, velocity, and acceleration, formulating verifiable hypotheses about future values of these magnitudes, validating them through numerical calculation, interpretation of graphs, or experimental work. Application to movements in one dimensionwith constant velocity.</t>
  </si>
  <si>
    <t>D.2. Las fuerzas como agentes de cambio: relación de los efectos de las fuerzas, tanto en el estado de movimiento o de reposo de un cuerpo como produciendo deformaciones en los sistemas sobre los que actúan. Situaciones de equilibrio estático. Interpretación cualitativa de las leyes de la dinámica y estudio de la ley de Hooke. Implicación de estos fenómenos en la seguridad vial.</t>
  </si>
  <si>
    <t>D.2. Forces as agents of change: relationship of the effects of forces, both in the state of motion or rest of a body and producing deformations in the systems on which they act. Situations of static equilibrium. Qualitative interpretation of the laws of dynamics and study of Hooke's law. Implication of these phenomena in road safety.</t>
  </si>
  <si>
    <t>E. El cambio.</t>
  </si>
  <si>
    <t>E. Change.</t>
  </si>
  <si>
    <t>E.1. Los sistemas materiales: análisis de los diferentes tipos de cambios que experimentan, relacionando las causas que los producen con las consecuencias que tienen. Cambios físicos y cambios químicos.</t>
  </si>
  <si>
    <t>E.1. Material systems: analysis of the different types of changes they undergo, relating the causes that produce them with the consequences they have. Physical and chemical changes.</t>
  </si>
  <si>
    <t>E.2. Interpretación macroscópica y microscópica de las reacciones químicas: explicación de las relaciones de la química con el medio ambiente, la tecnología y la sociedad. Clasificación y ajuste de reacciones químicas simples. Energía y velocidad de las reacciones químicas.</t>
  </si>
  <si>
    <t>E.2. Macroscopic and microscopic interpretation of chemical reactions: explanation of the relationships of chemistry with the environment, technology, and society. Classification and adjustment of simple chemical reactions. Energy and speed of chemical reactions.</t>
  </si>
  <si>
    <t>A.1. Trabajo experimental y proyectos de investigación: estrategias en la resolución de problemas y en el desarrollo de investigaciones mediante la indagación, la deducción, la búsqueda de evidencias y el razonamiento lógico-matemático, haciendo inferencias válidas de las observaciones y obteniendo conclusiones.</t>
  </si>
  <si>
    <t>A.1. Experimental work and research projects: strategies for problem solving and research development through inquiry, deduction, evidence seeking, and logical-mathematical reasoning. Valid inference-making from observations and obtaining conclusions.</t>
  </si>
  <si>
    <t>A.2. Diversos entornos y recursos de aprendizaje científico como el laboratorio y los entornos virtuales: materiales, sustancias y herramientas tecnológicas.</t>
  </si>
  <si>
    <t>A.2. Different scientific learning environments and resources such as laboratories or virtual environments: materials, substances, and technological tools.</t>
  </si>
  <si>
    <t>A.3. Normas de uso de cada espacio, asegurando y protegiendo así la salud propia y comunitaria, atendiendo a la seguridad en las redes y al respeto hacia el medio ambiente.</t>
  </si>
  <si>
    <t>A.3. Rules of use for each space, ensuring and protecting personal and community health, attending to safety on networks, and respect for the environment.</t>
  </si>
  <si>
    <t>A.4. El lenguaje científico: unidades del Sistema Internacional y sus símbolos. Uso básico de otros sistemas de unidades distintos del Sistema Internacional. Uso de factores de conversión entre distintos sistemas de unidades. Herramientas matemáticas básicas en diferentes escenarios científicos y de aprendizaje.</t>
  </si>
  <si>
    <t>A.4. Scientific language: International System units and their symbols. Basic use of other unit systems different from the International System. Use of conversion factors between different unit systems. Basic mathematical tools in differentscientific and learning scenarios.</t>
  </si>
  <si>
    <t>A.5. Estrategias de interpretación y producción de información científica utilizando diferentes formatos y diferentes medios: desarrollo del criterio propio basado en lo que el pensamiento científico aporta a la mejora de la sociedad para hacerla más justa, equitativa e igualitaria. Tratamiento cuantitativo de datos e interpretación cualitativa de gráficos.</t>
  </si>
  <si>
    <t>A.5. Interpretation and production strategies of scientific information using different formats and media: development of personal judgment based on what scientific thinking contributes to the improvement of society to make it more just, equitable, and equal. Quantitative data processing and qualitative interpretation of graphs.</t>
  </si>
  <si>
    <t>B.1. Estructura atómica: desarrollo histórico de los modelos atómicos, existencia, formación y propiedades de los isótopos y ordenación de los elementos en la tabla periódica. Aspectos básicos de la configuración electrónica de los elementos y su relación con la clasificación por bloques del sistema periódico.</t>
  </si>
  <si>
    <t>B.1. Atomic structure: historical development of atomic models, existence, formation, and properties of isotopes, and arrangement of elements in the periodic table. Basic aspects of the electronic configuration of elements and their relationship with the block classification of the periodic system.</t>
  </si>
  <si>
    <t>B.2. Principales compuestos químicos: su formación y sus propiedades físicas y químicas, valoración de sus aplicaciones. Masa atómica y masa molecular. Concepto de mol y aplicación a los sistemas materiales.</t>
  </si>
  <si>
    <t>B.2. Main chemical compounds: their formation and physical and chemical properties, assessment of their applications. Atomic and molecular mass. Concept of mole and application to material systems.</t>
  </si>
  <si>
    <t>B.3. Nomenclatura: participación de un lenguaje científico común y universal formulando y nombrando sustancias simples, iones monoatómicos y compuestos binarios mediante las reglas de nomenclatura de la IUPAC.</t>
  </si>
  <si>
    <t>B.3. Nomenclature: participation of a common and universal scientific language by formulating and naming simple substances, monoatomic ions, and binary compounds using IUPAC nomenclature rules.</t>
  </si>
  <si>
    <t>C.1. Efectos del calor sobre la materia: análisis de los efectos y aplicación en situaciones cotidianas. Diferencia entre calor, temperatura y energía térmica. Variación de la temperatura y cambios de estado.</t>
  </si>
  <si>
    <t>C.1. Heat effects on matter: analysis of effects and application in everyday situations. Difference between heat, temperature, and thermal energy. Variation of temperature and changes of state.</t>
  </si>
  <si>
    <t>C.2. Naturaleza eléctrica de la materia: electrización de los cuerpos, circuitos eléctricos y obtención de energía eléctrica. Degradación de energía en su obtención. Concepto de eficiencia energética. Concienciación sobre la necesidad del ahorro energético y la conservación sostenible del medio ambiente.</t>
  </si>
  <si>
    <t>C.2. Electrical nature of matter: electrification of bodies, electrical circuits, and obtaining electrical energy. Energy degradation in its production. Concept of energy efficiency. Awareness of the need for energy conservation and sustainable environmental conservation.</t>
  </si>
  <si>
    <t>D.1. Aplicación de las leyes de Newton: cálculos de aceleraciones y observación de situaciones cotidianas o de laboratorio que permiten entender cómo se comportan los sistemas materiales ante la acción de las fuerzas y predecir los efectos de estas en situaciones cotidianas y de seguridad vial. Modelo del cuerpo libre para la resolución de problemas de estática y dinámica de la partícula.</t>
  </si>
  <si>
    <t>D.1. Application of Newton's laws: calculation of accelerations and observation of everyday or laboratory situationswhere these laws are applied. Study of situations where friction and air resistance forces are significant.</t>
  </si>
  <si>
    <t>D.2. Fenómenos gravitatorios, eléctricos y magnéticos: experimentos sencillos que evidencian la relación con las fuerzas de la naturaleza. Evidencia experimental de la relación entre electricidad y magnetismo. Análisis cualitativo del movimiento de objetos en órbita.</t>
  </si>
  <si>
    <t>D.2. Simple harmonic motion: study of the oscillations and vibrations of physical systems. Analysis of the different variables that affect the frequency, period, and amplitude of these movements. Application of the concept of resonance in different technological and scientific fields.</t>
  </si>
  <si>
    <t>E.1. Ley de conservación de la masa y ley de las proporciones definidas: aplicación de estas leyes como evidencias experimentales que permiten validar el modelo atómico-molecular de la materia. Relaciones estequiométricas de las reacciones químicas.</t>
  </si>
  <si>
    <t>E.1. Chemical equilibrium: study of reversible chemical reactions and their equilibrium. Calculation of equilibrium constants and their relationship with the extent of the reaction. Le Chatelier's principle and its application in predicting the effects of changes in concentration, pressure, and temperature on the equilibrium of a reaction.</t>
  </si>
  <si>
    <t>E.2. Factores que afectan a las reacciones químicas y a su velocidad: predicción cualitativa de la evolución de las reacciones, entendiendo su importancia en la resolución de problemas actuales por parte de la ciencia.</t>
  </si>
  <si>
    <t>E.2. Acids and bases: definition of acids and bases, pH scale, and its relationship with the concentration of hydrogen ions. Calculation of pH and pOH of solutions. Neutralization reactions and their application in everyday life and industry. Study of acid-base indicators.</t>
  </si>
  <si>
    <t>E.3. Aspectos energéticos de los cambios químicos: procesos exotérmicos y endotérmicos. Análisis de diagramas entálpicos a nivel cualitativo.</t>
  </si>
  <si>
    <t>E.3. Energy aspects of chemical changes: exothermic and endothermic processes. Analysis of enthalpy diagrams at a qualitative level.</t>
  </si>
  <si>
    <t>A.1. Trabajo experimental y proyectos de investigación: estrategias en la resolución de problemas y el tratamiento del error mediante la indagación, la deducción, la búsqueda de evidencias y el razonamiento lógico-matemático, haciendo inferencias válidas de las observaciones y obteniendo conclusiones que vayan más allá de las condiciones experimentales para aplicarlas a nuevos escenarios.</t>
  </si>
  <si>
    <t>A.1. Experimental work and research projects: strategies for problem-solving and error treatment through inquiry, deduction, evidence-seeking, and logical-mathematical reasoning, making valid inferences from observations and drawing conclusions that go beyond experimental conditions to apply them to new scenarios.</t>
  </si>
  <si>
    <t>A.2. Diversos entornos y recursos de aprendizaje científico como el laboratorio o los entornos virtuales: materiales, sustancias y herramientas tecnológicas.</t>
  </si>
  <si>
    <t>A.2. Various environments and resources for scientific learning such as the laboratory or virtual environments: materials, substances, and technological tools.</t>
  </si>
  <si>
    <t>A.3. Normas de uso de cada espacio, asegurando y protegiendo así la salud propia y comunitaria, la seguridad en las redes y el respeto hacia el medio ambiente.</t>
  </si>
  <si>
    <t>A.3. Rules of use for each space, ensuring and protecting one's own and community health, network security, and respect for the environment.</t>
  </si>
  <si>
    <t>A.4. El lenguaje científico: manejo adecuado de distintos sistemas de unidades y sus símbolos. Análisis de dimensiones y expresión de magnitudes derivadas en función de magnitudes fundamentales. Herramientas matemáticas adecuadas en diferentes escenarios científicos y de aprendizaje. Análisis y cálculo de errores.</t>
  </si>
  <si>
    <t>A.4. Scientific language: proper handling of different systems of units and their symbols. Analysis of dimensions and expression of derived magnitudes in terms of fundamental magnitudes. Appropriate mathematical tools in different scientific and learning scenarios. Analysis and calculation of errors.</t>
  </si>
  <si>
    <t>A.5. Estrategias de interpretación y producción de información científica en diferentes formatos y a partir de diferentes medios: desarrollo del criterio propio basado en lo que el pensamiento científico aporta a la mejora de la sociedad para hacerla más justa, equitativa e igualitaria.</t>
  </si>
  <si>
    <t>A.5. Strategies for interpreting and producing scientific information in different formats and from different media: development of one's own criteria based on what scientific thinking contributes to improving society to make it more just, equitable, and equal.</t>
  </si>
  <si>
    <t>A.6. Valoración de la cultura científica y del papel de científicos y científicas en los principales hitos históricos y actuales de la física y la química para el avance y la mejora de la sociedad.</t>
  </si>
  <si>
    <t>A.6. Valuation of scientific culture and the role of scientists in the major historical and current milestones of physics and chemistry for the advancement and improvement of society.</t>
  </si>
  <si>
    <t>B.1. Sistemas materiales: resolución de problemas y situaciones de aprendizaje diversas sobre las disoluciones y los gases, entre otros sistemas materiales significativos. Molaridad de una disolución. Ecuación de los gases ideales.</t>
  </si>
  <si>
    <t>B.1. Material systems: problem-solving and diverse learning situations about solutions and gases, among othersignificant material systems. Molarity of a solution. Ideal gas equation.</t>
  </si>
  <si>
    <t>B.2. Modelos atómicos: desarrollo histórico de los principales modelos atómicos clásicos y cuánticos y descripción de las partículas subatómicas, estableciendo su relación con los avances de la física y la química.</t>
  </si>
  <si>
    <t>B.2. Atomic models: historical development of the major classical and quantum atomic models and description of subatomic particles, establishing their relationship with advances in physics and chemistry.</t>
  </si>
  <si>
    <t>B.3. Estructura electrónica de los átomos: configuración electrónica de un átomo y su relación con la posición del mismo en la tabla periódica y con sus propiedades fisicoquímicas.</t>
  </si>
  <si>
    <t>B.3. Electronic structure of atoms: electronic configuration of an atom and its relationship with its position in the periodic table and its physicochemical properties.</t>
  </si>
  <si>
    <t>B.4. Compuestos químicos: su formación, propiedades físicas y químicas y valoración de su utilidad e importancia en otros campos como la ingeniería o el deporte. Nociones básicas de los enlaces iónico, covalente y metálico.</t>
  </si>
  <si>
    <t>B.4. Chemical compounds: their formation, physical and chemical properties, and assessment of their usefulness and importance in other fields such as engineering or sports. Basic notions of ionic, covalent, and metallic bonding.</t>
  </si>
  <si>
    <t>B.5. Cuantificación de la cantidad de materia: concepto de mol y cálculo del número de moles de sistemas materiales de diferente naturaleza, manejando con soltura las diferentes formas de medida y expresión de la misma en el entorno científico.</t>
  </si>
  <si>
    <t>B.5. Quantification of the amount of matter: concept of mole and calculation of the number of moles of material systems of different nature, handling with ease the different forms of measurement and expression in the scientific environment.</t>
  </si>
  <si>
    <t>B.6. Nomenclatura inorgánica: denominación de sustancias simples, iones y compuestos químicos binarios y ternarios mediante las normas de la IUPAC.</t>
  </si>
  <si>
    <t>B.6. Inorganic nomenclature: naming of simple substances, ions, and binary and ternary chemical compounds according to IUPAC rules.</t>
  </si>
  <si>
    <t>B.7. Introducción a la nomenclatura orgánica: denominación de compuestos orgánicos monofuncionales a partir de las normas de la IUPAC como base para entender la gran variedad de compuestos del entorno basados en el carbono.</t>
  </si>
  <si>
    <t>B.7. Introduction to organic nomenclature: naming of monofunctional organic compounds based on IUPAC rules as a basis for understanding the wide variety of carbon-based compounds in the environment.</t>
  </si>
  <si>
    <t>C.1. La energía: formulación y comprobación de hipótesis sobre las distintas formas, transformaciones y aplicaciones de la energía, a partir de sus propiedades y del principio de conservación, como base para la experimentación y la resolución de problemas relacionados con la energía mecánica en situaciones cotidianas. Aplicación de la conservación de la energía mecánica a la seguridad vial.</t>
  </si>
  <si>
    <t>C.1. Energy: formulation and testing of hypotheses about the different forms, transformations, and applications of energy, based on their properties and the principle of conservation, as a basis for experimentation and problem-solving related to mechanical energy in everyday situations. Application of the conservation of mechanicalenergy to road safety.</t>
  </si>
  <si>
    <t>C.2. Transferencias de energía: el trabajo y el calor como formas de transferencia de energía entre sistemas relacionados con las fuerzas o la diferencia de temperatura. La luz y el sonido como ondas que transfieren energía. Degradación de energía asociada a las transferencias de energía.</t>
  </si>
  <si>
    <t>C.2. Energy transfers: work and heat as forms of energy transfer between systems related to forces or temperature differences. Light and sound as waves that transfer energy. Energy degradation associated with energy transfers.</t>
  </si>
  <si>
    <t>C.3. La energía en nuestro mundo: estimación de la energía consumida en la vida cotidiana mediante la búsqueda de información contrastada, la experimentación y el razonamiento científico, comprendiendo la importancia de la energía en la sociedad, su producción y su uso responsable.</t>
  </si>
  <si>
    <t>C.3. Energy in our world: estimation of energy consumed in daily life through the search for contrasted information, experimentation, and scientific reasoning, understanding the importance of energy in society, its production, and responsible use.</t>
  </si>
  <si>
    <t>D.1. Predicción y comprobación, utilizando la experimentación y el razonamiento matemático, de las principales magnitudes, ecuaciones y gráficas que describen el movimiento de un cuerpo, relacionándolo con situaciones cotidianas y con la mejora de la calidad de vida. Movimientos rectilíneos, movimiento circular uniforme y sistemas con varios cuerpos en movimiento: encuentros y alcances.</t>
  </si>
  <si>
    <t>D.1. Prediction and verification, using experimentation and mathematical reasoning, of the main magnitudes, equations, and graphs that describe the motion of a body, relating it to everyday situations and the improvement of quality of life. Rectilinear motion, uniform circular motion, and systems with several bodies in motion: encounters and reaches.</t>
  </si>
  <si>
    <t>D.2. La fuerza como agente de cambios en los cuerpos: aplicación de los conceptos de la dinámica a campos como el diseño, el deporte o la ingeniería.</t>
  </si>
  <si>
    <t>D.2. Force as an agent of changes in bodies: application of concepts of dynamics to fields such as design, sports, or engineering.</t>
  </si>
  <si>
    <t>D.3. Carácter vectorial de las fuerzas: uso del álgebra vectorial básica para la realización gráfica y numérica de operaciones con fuerzas y su aplicación a la resolución de problemas relacionados con sistemas sometidos a conjuntos de fuerzas, valorando su importancia en situaciones cotidianas.</t>
  </si>
  <si>
    <t>D.3. Vectorial character of forces: use of basic vector algebra for graphic and numerical operations with forces and their application to problem-solving related to systems subject to sets of forces, valuing their importance in everyday situations.</t>
  </si>
  <si>
    <t>D.4. Principales fuerzas del entorno cotidiano: reconocimiento del peso, la normal, el rozamiento, la tensión o el empuje, y su uso en la explicación de fenómenos físicos en distintos escenarios reales o simulados.</t>
  </si>
  <si>
    <t>D.4. Main forces of the everyday environment: recognition of weight, normal, friction, tension, or thrust, and their use in explaining physical phenomena in different real or simulated scenarios.</t>
  </si>
  <si>
    <t>D.5. Ley de la gravitación universal: atracción entre los cuerpos que componen el universo. Concepto de peso.</t>
  </si>
  <si>
    <t>D.5. Law of universal gravitation: attraction between the bodies that make up the universe. Concept of weight.</t>
  </si>
  <si>
    <t>D.6. Fuerzas y presión en los fluidos: efectos de las fuerzas y la presión sobre los líquidos y los gases, estudiando los principios fundamentales que las describen.</t>
  </si>
  <si>
    <t>D.6. Forcesand pressure in fluids: effects of forces and pressure on liquids and gases, studying the fundamental principles that describe them.</t>
  </si>
  <si>
    <t>E.1. Ecuaciones químicas: ajuste de reacciones químicas y realización de predicciones cualitativas y cuantitativas basadas en la estequiometría, relacionándolas con procesos fisicoquímicos de la industria, el medioambiente y la sociedad.</t>
  </si>
  <si>
    <t>E.1. Chemical equations: adjustment of chemical reactions and making qualitative and quantitative predictions based on stoichiometry, relating them to physicochemical processes in industry, the environment, and society.</t>
  </si>
  <si>
    <t>E.2. Descripción cualitativa de reacciones químicas de interés: reacciones de combustión, neutralización y procesos electroquímicos sencillos, valorando las implicaciones que tienen en la tecnología, la sociedad o el medioambiente.</t>
  </si>
  <si>
    <t>E.2. Qualitative description of chemical reactions of interest: combustion reactions, neutralization, and simple electrochemical processes, assessing their implications in technology, society, or the environment.</t>
  </si>
  <si>
    <t>E.3. Factores que influyen en la velocidad de las reacciones químicas: comprensión de cómo ocurre la reordenación de los átomos aplicando modelos como la teoría de colisiones y realización de predicciones en los procesos químicos cotidianos más importantes.</t>
  </si>
  <si>
    <t>E.3. Factors that influence the rate of chemical reactions: understanding how the rearrangement of atoms occurs by applying models such as collision theory and making predictions in the most important everyday chemical processes.</t>
  </si>
  <si>
    <t>A. El ser humano y el conocimiento de uno mismo.</t>
  </si>
  <si>
    <t>A. The human being and self-knowledge.</t>
  </si>
  <si>
    <t>A.1. Visión y conocimiento del ser humano desde las perspectivas psicológica, antropológica y sociológica.</t>
  </si>
  <si>
    <t>A.1. Vision and knowledge of the human being from psychological, anthropological, and sociological perspectives.</t>
  </si>
  <si>
    <t>A.2. Psicología. Neurociencia, conducta y cognición. Sistema nervioso central y sistema nervioso periférico. Neuronas, circuitos neuronales y estructura funcional del cerebro. Fundamentos biológicos de la conducta. Circuitos de recompensa y su relación con las adicciones. Bienestar y hábitos saludables. La adolescencia desde el punto de vista psicológico. Desarrollo cognitivo durante la adolescencia: Piaget y Vygotsky. Desarrollo de la personalidad durante la adolescencia: Erikson y Cattell. Reconocimiento, control y gestión de las emociones. Desarrollo personal dentro del grupo: sentido de pertenencia. Influencia del grupo en el individuo: presión de grupo y presión social.</t>
  </si>
  <si>
    <t>A.2. Psychology. Neuroscience, behavior, and cognition. Central nervous system and peripheral nervous system. Neurons, neural circuits, and functional brain structure. Biological foundations of behavior. Reward circuits and their relationship to addiction. Well-being and healthy habits. Adolescence from a psychological perspective. Cognitive development during adolescence: Piaget and Vygotsky. Personality development during adolescence: Erikson and Cattell. Recognition, control, and management of emotions. Personal development within the group: sense of belonging. Influence of the group on the individual: group pressure and social pressure.</t>
  </si>
  <si>
    <t>A.3. Antropología. El ser humano como ser cultural. Concepto antropológico de cultura. El ser humano como construcción cultural. Humanización y cultura. Diversidad cultural.</t>
  </si>
  <si>
    <t>A.3. Anthropology. The human being as a cultural being. Anthropological concept of culture. The human being as a cultural construction. Humanization and culture. Cultural diversity.</t>
  </si>
  <si>
    <t>A.4. Sociología. El ser humano como ser social. Concepto de Sociedad. Estrategias de inclusión y cohesión social para mejorar la calidad de vida de las personas. El adolescente y sus relaciones. Búsqueda de la autonomía y asunción progresiva de responsabilidades. Conductas prosociales y antisociales. Normas, roles y estereotipos. Igualdad de género. Diversidad y convivencia positiva dentro los grupos. Procesos de transición a la vida adulta en perspectiva comparada: elementos diferenciadores en distintas sociedad y culturas.</t>
  </si>
  <si>
    <t>A.4. Sociology. The human being as a social being. Concept of society. Strategies for inclusion and social cohesion to improve people's quality of life. Adolescence and its relationships. Search for autonomy and progressive assumption of responsibilities. Prosocial and antisocial behaviors. Norms, roles, and stereotypes. Gender equality. Diversity and positive coexistence within groups. Processes of transition to adulthood from a comparative perspective: differentiating elements in different societies and cultures.</t>
  </si>
  <si>
    <t>B. Formación y orientación personal y profesional hacia la vida adulta.</t>
  </si>
  <si>
    <t>B. Personal and professional training and orientation towards adulthood.</t>
  </si>
  <si>
    <t>B.1. Aprendizaje y ser humano.</t>
  </si>
  <si>
    <t>B.1. Learning and the human being.</t>
  </si>
  <si>
    <t>B.1.1. Procesos implicados en el aprendizaje: atención, motivación y memoria. Estrategias de aprendizaje y estudio. Inteligencia emocional e inteligencia ejecutiva.</t>
  </si>
  <si>
    <t>B.1. Processes involved in learning: attention, motivation, and memory. Learning and study strategies. Emotional intelligence and executive intelligence.</t>
  </si>
  <si>
    <t>B.1.2. Lo heredado y lo aprendido: biología y cultura. Proceso de socialización. Agentes de socialización. Aprendizaje formal e informal.</t>
  </si>
  <si>
    <t>B.1.2. Nature and nurture: biology and culture. Process of socialization. Agents of socialization. Formal and informal learning.</t>
  </si>
  <si>
    <t>B.2. Construcción del sentido de competencia y logro.</t>
  </si>
  <si>
    <t>B.2. Construction of a sense of competence and achievement.</t>
  </si>
  <si>
    <t>B.2.1. Autoconocimiento. Autonomía personal y autopercepción. Estilo atribucional. Capacidad autocrítica. Iniciativa personal: motivación y perseverancia. Pensamiento creativo. Confianza y seguridad en uno mismo.</t>
  </si>
  <si>
    <t>B.2.1. Self-knowledge. Personal autonomy and self-perception. Attributive style. Self-criticism ability. Personal initiative: motivation and perseverance. Creative thinking. Confidence and self-assurance.</t>
  </si>
  <si>
    <t>B.2.2. Estrategias para enfrentarse al fracaso y a la frustración.</t>
  </si>
  <si>
    <t>B.2.2. Strategies for coping with failure and frustration.</t>
  </si>
  <si>
    <t>B.3. Relaciones e interacciones con los demás.</t>
  </si>
  <si>
    <t>B.3. Relationships and interactions with others.</t>
  </si>
  <si>
    <t>B.3.1. Habilidades sociales.</t>
  </si>
  <si>
    <t>B.3.1. Social skills.</t>
  </si>
  <si>
    <t>B.3.2. Habilidades comunicativas. Barreras en la comunicación y estrategias para superarlas. La comunicación efectiva y su impacto. La construcción del mensaje comunicado y sus efectos.</t>
  </si>
  <si>
    <t>B.3.2. Communication skills. Communication barriers and strategies for overcoming them. Effective communication and its impact. Construction of the communicated message and its effects.</t>
  </si>
  <si>
    <t>B.3.3. Habilidades de planificación, organización y gestión de equipos: liderazgo, gestión de tiempos y gestión de riesgos.</t>
  </si>
  <si>
    <t>B.3.3. Planning, organization, and team management skills: leadership, time management, and risk management.</t>
  </si>
  <si>
    <t>B.3.4. Herramientas digitales para la interacción con los demás: redes sociales y otras plataformas. Impacto y consecuencias en el modo de relacionarse en la adolescencia. Huella y reputación digital. Gestión de identidades digitales: personal y profesional.</t>
  </si>
  <si>
    <t>B.3.4. Digital tools for interacting with others: social networks and other platforms. Impact and consequences on the way of relating during adolescence. Digital footprint and reputation management: personal and professional.</t>
  </si>
  <si>
    <t>B.4. Orientación hacia la formación académica y profesional. Exploración del entorno profesional.</t>
  </si>
  <si>
    <t>B.4. Orientation towards academic and professional training. Exploration of the professional environment.</t>
  </si>
  <si>
    <t>B.4.1. Programas, oportunidades y ayudas para la formación. Servicios de orientación académica y profesional. Formación permanente a lo largo de la vida. Estudiar en Europa: programa ERASMUS.</t>
  </si>
  <si>
    <t>B.4.1. Programs, opportunities, and aid for training. Academic and professional orientation services. Lifelong learning. Studying in Europe: ERASMUS program.</t>
  </si>
  <si>
    <t>B.4.2. Exploración y descubrimiento del entorno de trabajo: las relaciones laborales. Tendencias laborales y demandas del mercado. Retos de la revolución digital: formación digital, cambios en la empleabilidad y la ciberseguridad. Emprendimiento e intraemprendimiento. Participación social activa. El ser humano como homo oeconomicus. Teorías críticas: el ser humano como homo empathicus, racionalidad incompleta, institucionalismo. Colaboración y voluntariado.</t>
  </si>
  <si>
    <t>B.4.2. Exploration anddiscovery of the work environment: labor relations. Labor trends and market demands. Challenges of the digital revolution: digital training, changes in employability, and cybersecurity. Entrepreneurship and intrapreneurship. Active social participation. The human being as homo oeconomicus. Critical theories: the human being as homo empathicus, incomplete rationality, institutionalism. Collaboration and volunteering.</t>
  </si>
  <si>
    <t>C. Proyecto personal, académico-profesional y aproximación a la búsqueda activa de empleo.</t>
  </si>
  <si>
    <t>C. Personal, academic-professional project and approach to active job search.</t>
  </si>
  <si>
    <t>C.1. Planes de autoconocimiento y de formación académica y profesional: cualidades personales, fortalezas y debilidades e inquietudes personales y vocacionales. La diversidad como elemento enriquecedor. Fases del plan: exploración, diagnóstico, perfiles académicos y profesionales, toma de decisiones. Aspiraciones y metas. Ayudas y recursos para superar carencias y afrontar retos personales y profesionales: la importancia de la reflexión y de la formación.</t>
  </si>
  <si>
    <t>C.1. Self-knowledge and academic-professional training plans: personal qualities, strengths, weaknesses, and personal and vocational interests. Diversity as an enriching element. Plan phases: exploration, diagnosis, academic and professional profiles, decision-making. Aspirations and goals. Aids and resources to overcome deficiencies and face personal and professional challenges: the importance of reflection and training.</t>
  </si>
  <si>
    <t>C.2. Aproximación a un plan de búsqueda activa de empleo con proyección hacia el futuro. Actitud proactiva. Estrategias de búsqueda de empleo. Instrumentos de búsqueda de empleo: CV, vídeo currículo, marca personal, portfolio. Red Eures.</t>
  </si>
  <si>
    <t>C.2. Approach to an active job search plan with a view to the future. Proactive attitude. Job search strategies. Job search tools: CV, video CV, personal branding, portfolio. EURES network.</t>
  </si>
  <si>
    <t>A. Retos del mundo actual.</t>
  </si>
  <si>
    <t>A. Challenges of the current world.</t>
  </si>
  <si>
    <t>A.1. Ubicación espacial: representación del espacio, orientación y escalas. Utilización de recursos digitales e interpretación y elaboración de mapas, esquemas, imágenes y representaciones gráficas. Tecnologías de la Información Geográfica (TIG).</t>
  </si>
  <si>
    <t>A.1. Spatial location: representation of space, orientation, and scales. Use of digital resources and interpretation and elaboration of maps, diagrams, images, and graphic representations. Geographic Information Technologies (GIT).</t>
  </si>
  <si>
    <t>A.2. Emergencia climática. Elementos y factores que condicionan el clima y el impacto de las actividades humanas. Métodos de recogida de datos meteorológicos e interpretación de gráficos. Vulnerabilidad, prevención y resiliencia de la población ante las catástrofes naturales.</t>
  </si>
  <si>
    <t>A.2. Climate emergency. Elements and factors that condition the climate and the impact of human activities. Methods of collecting weather data and interpreting graphics. Vulnerability, prevention, and resilience ofcommunities in the face of climate change. Sustainable development and the role of individuals and societies in achieving it.</t>
  </si>
  <si>
    <t>A.3. Biodiversidad: formas y procesos de modificación de la superficie terrestre. Riqueza y valor del patrimonio natural. Conservación y mejora del entorno local y global.</t>
  </si>
  <si>
    <t>A.3. Digital revolution. Transformation of society and the challenges and opportunities posed by technological advances. Ethical and legal considerations in the use of technology. Digital literacy and cybercitizenship. Privacy and security in the digital world. Impact of digital technologies on work, communication, and social relations.</t>
  </si>
  <si>
    <t>A.4. Tecnologías de la información: manejo y utilización de dispositivos, aplicaciones informáticas y plataformas digitales. Búsqueda, tratamiento de la información y elaboración de conocimiento. Uso seguro de las redes de comunicación. Lectura crítica de la información.</t>
  </si>
  <si>
    <t>A.4. Globalization and interculturality. Phenomenon of globalization and its impact on cultures and societies. Cross-cultural communication and understanding. Multiculturalism and diversity. Human rights and social justice. International cooperation and development.</t>
  </si>
  <si>
    <t>A.5. Sociedad del conocimiento: introducción a los objetivos y estrategias de las ciencias sociales y al uso de sus procedimientos, términos y conceptos. Uso de plataformas digitales.</t>
  </si>
  <si>
    <t>A.5. Health and well-being. Physical and mental health. Promotion of healthy behaviors and habits. Prevention and treatment of diseases. Access to healthcare and health inequalities. Mental health and emotional well-being. Stress management and resilience. Social determinants of health.</t>
  </si>
  <si>
    <t>A.6. Igualdad. Situaciones discriminatorias de las niñas y de las mujeres en el mundo. Roles de género y su manifestación en todos los ámbitos de la sociedad y la cultura.</t>
  </si>
  <si>
    <t>B. Active citizenship and social responsibility.</t>
  </si>
  <si>
    <t>A.7. Objetivos de Desarrollo Sostenible. La visión de los dilemas del mundo actual, punto de partida para el pensamiento crítico y el desarrollo de juicios propios.</t>
  </si>
  <si>
    <t>B.1. Human rights and democracy. Concepts and principles of human rights. International legal framework. Human rights violations and their consequences. Role of civil society in promoting and defending human rights. Democratic principles and values. Participation and representation in democratic processes. Citizenship education and civic engagement.</t>
  </si>
  <si>
    <t>B. Sociedades y territorios.</t>
  </si>
  <si>
    <t>B.2. Social justice and solidarity. Concepts and principles of social justice. Inequalities and discrimination. Poverty and exclusion. Social policies and welfare systems. Solidarity and cooperation. Volunteering and social engagement. Corporate social responsibility.</t>
  </si>
  <si>
    <t>B.1. Métodos básicos de investigación para la construcción del conocimiento de la Geografía y la Historia. Metodologías del pensamiento geográfico y del pensamiento histórico.</t>
  </si>
  <si>
    <t>B.3. Sustainable developmentand environmental responsibility. Sustainable development goals and their significance. Environmental challenges and their impact on human well-being. Sustainable use of natural resources. Reduction of waste and pollution. Climate change mitigation and adaptation. Green economy and responsible consumption. Corporate sustainability and environmental reporting. Circular economy and sustainable production.</t>
  </si>
  <si>
    <t>B.2. Las fuentes históricas y arqueológicas como base para la construcción del conocimiento histórico. Objetos y artefactos como fuente para la historia y el legado inmaterial. El significado de los archivos, bibliotecas y museos y del legado histórico y cultural como patrimonio colectivo.</t>
  </si>
  <si>
    <t>B.4. Media and information literacy. Critical thinking and analysis of media content. Verification and evaluation of sources. Media literacy and digital citizenship. Freedom of expression and pluralism. Ethical and responsible use of media. Media literacy education and awareness-raising.</t>
  </si>
  <si>
    <t>B.3. Tiempo histórico: construcción e interpretación de líneas de tiempo. Cronología: formas de contar y secuenciar el tiempo. Cambio y continuidad, simultaneidad y duración. Periodización histórica desde la Prehistoria hasta la Antigüedad.</t>
  </si>
  <si>
    <t>B.5. Peace and conflict resolution. Concepts and principles of peace and conflict. Causes and consequences of conflicts. Conflict resolution and mediation. Reconciliation and peacebuilding. Human security and disarmament. International cooperation and peacekeeping.</t>
  </si>
  <si>
    <t>B.4. Análisis interdisciplinar del origen del ser humano y del nacimiento de la sociedad. Grandes migraciones humanas y nacimiento de las primeras culturas. De recolectores y cazadores a productores de alimentos. Grandes migraciones y nacimiento de las primeras culturas.</t>
  </si>
  <si>
    <t>C. Active participation in community and society.</t>
  </si>
  <si>
    <t>B.5. Condicionantes geográficos en los asentamientos humanos e interpretaciones históricas del surgimiento de las civilizaciones. Estrategias por el control de los recursos en la Antigüedad.</t>
  </si>
  <si>
    <t>C.1. Community development and social innovation. Community engagement and participation. Grassroots initiatives and social entrepreneurship. Empowerment and capacity-building. Local governance and citizen participation. Social innovation and impact.</t>
  </si>
  <si>
    <t>B.6. La organización política del ser humano y las formulaciones estatales en el mundo antiguo: reinos, repúblicas, talasocracias e imperios. Grecia y Roma.</t>
  </si>
  <si>
    <t>C.2. Volunteerism and service-learning. Volunteering and social engagement. Service-learning and experiential education. Community service and civic responsibility. Volunteer management and leadership. Cross-cultural volunteerism and international cooperation.</t>
  </si>
  <si>
    <t>B.7. Viajes, rutas comerciales y sistemas de intercambio en la Antigüedad.</t>
  </si>
  <si>
    <t>C.3. Active participation in politics and decision-making. Political engagement and participation. Electoral participation and voting rights. Political representation and accountability. Advocacy and lobbying. Grassroots movements and social change.</t>
  </si>
  <si>
    <t>B.8. Violencia y conflictos armados en la Antigüedad. El crecimiento de los ejércitos y la evolución del armamento.</t>
  </si>
  <si>
    <t>C.4. Social movements and activism. Social movements andactivism as agents of social change. Types of social movements and their strategies. Mobilization and collective action. Nonviolent resistance and civil disobedience. Human rights advocacy and social justice campaigns. Intersectionality and solidarity among social movements.</t>
  </si>
  <si>
    <t>B.9. Complejidad social y nacimiento de la autoridad. Vínculos familiares y relaciones de poder: clanes, tribus y estratificación social.</t>
  </si>
  <si>
    <t>C.5. Philanthropy and social investment. Philanthropy and charitable giving. Social investment and impact investing. Corporate philanthropy and social responsibility. Nonprofit organizations and social entrepreneurship. Social innovation and collective impact. Measurement and evaluation of social impact.</t>
  </si>
  <si>
    <t>B.10. Las personas invisibilizadas de la historia: mujeres, esclavos y extranjeros. Personajes femeninos en la Antigüedad.</t>
  </si>
  <si>
    <t>B.10. The invisible people of history: women, slaves, and foreigners. Female characters in Antiquity.</t>
  </si>
  <si>
    <t>B.11. El papel de la religión en la organización social, la legitimización del poder y la formación de identidades: politeísmo, monoteísmo, y el origen y difusión de las grandes religiones.</t>
  </si>
  <si>
    <t>B.11. The role of religion in social organization, legitimization of power, and identity formation: polytheism, monotheism, and the origin and diffusion of major religions.</t>
  </si>
  <si>
    <t>B.12. La transformación humana del territorio y la distribución desigual de los recursos y del trabajo. Grupos sociales y lucha por la supervivencia en la Prehistoria y la Antigüedad.</t>
  </si>
  <si>
    <t>B.12. Human transformation of the territory and the unequal distribution of resources and labor. Social groups and struggles for survival in Prehistory and Antiquity.</t>
  </si>
  <si>
    <t>B.13. Interpretación del territorio y el paisaje. Distribución de la población y formas de poblamiento, la ciudad y el mundo rural en la Prehistoria y la Edad Antigua: poblados, polis, aldeas, urbes, ciudades y villas.</t>
  </si>
  <si>
    <t>B.13. Interpretation of territory and landscape. Distribution of population and forms of settlement, the city and rural world in Prehistory and the Ancient Age: villages, city-states, towns, cities, and villas.</t>
  </si>
  <si>
    <t>B.14. Relevancia histórica de la Prehistoria y Edad Antigua en la historia de España y su relación con los grandes procesos de la historia de la humanidad. Pueblos prerromanos, Hispania y la antigüedad tardía.</t>
  </si>
  <si>
    <t>B.14. Historical relevance of Prehistory and Ancient Age in the history of Spain and its relation to the major processes of human history. Pre-Roman peoples, Hispania, and Late Antiquity.</t>
  </si>
  <si>
    <t>B.15. Significado y función de las expresiones artísticas y culturales en las distintas civilizaciones. Riqueza cultural de la Prehistoria a la Antigüedad. Respeto y conservación del patrimonio material e inmaterial.</t>
  </si>
  <si>
    <t>B.15. Meaning and function of artistic and cultural expressions in different civilizations. Cultural richness from Prehistory to Antiquity. Respect and conservation of material and immaterial heritage.</t>
  </si>
  <si>
    <t>C. Compromiso cívico.</t>
  </si>
  <si>
    <t>C. Civic commitment.</t>
  </si>
  <si>
    <t>C.1. Dignidad humana y derechos universales. Convención sobre los Derechos del Niño.</t>
  </si>
  <si>
    <t>C.1. Human dignity and universal rights. Convention on the Rights of the Child.</t>
  </si>
  <si>
    <t>C.2. Alteridad: respeto y aceptación del otro. Comportamientos no discriminatorios y contrarios a cualquier actitud segregadora.</t>
  </si>
  <si>
    <t>C.2. Otherness: respect and acceptance of others. Non-discriminatory behavior and opposition to any segregating attitude.</t>
  </si>
  <si>
    <t>C.3. Igualdad de género. Manifestaciones y conductas no sexistas.</t>
  </si>
  <si>
    <t>C.3. Gender equality. Non-sexist expressions and behavior.</t>
  </si>
  <si>
    <t>C.4. Interés ante los retos y problemas de actualidad en el entorno local y global.</t>
  </si>
  <si>
    <t>C.4. Interest in current challenges and problems in the local and global environment.</t>
  </si>
  <si>
    <t>C.5. Las redes sociales. Seguridad y prevención ante los riegos y peligros del uso de las tecnologías de la información y de la comunicación.</t>
  </si>
  <si>
    <t>C.5. Social networks. Safety and prevention against risks and dangers of using information and communication technologies.</t>
  </si>
  <si>
    <t>C.6. Convivencia cívica y cultura democrática. Incorporación e implicación de la sociedad civil en procesos democráticos. Participación en proyectos comunitarios.</t>
  </si>
  <si>
    <t>C.6. Civic coexistence and democratic culture. Incorporation and involvement of civil society in democratic processes. Participation in community projects.</t>
  </si>
  <si>
    <t>C.7. Conciencia ambiental. Respeto, protección y cuidado de los seres vivos y del planeta.</t>
  </si>
  <si>
    <t>C.7. Environmental awareness. Respect, protection, and care of living beings and the planet.</t>
  </si>
  <si>
    <t>C.8. Conservación y defensa del patrimonio histórico, artístico y cultural.</t>
  </si>
  <si>
    <t>C.8. Conservation and defense of historical, artistic, and cultural heritage.</t>
  </si>
  <si>
    <t>C.9. Solidaridad, empatía y acciones de apoyo a colectivos en situaciones de pobreza, vulnerabilidad y exclusión social.</t>
  </si>
  <si>
    <t>C.9. Solidarity, empathy, and actions to support groups in situations of poverty, vulnerability, and social exclusion.</t>
  </si>
  <si>
    <t>C.10. Identificación y gestión de las emociones y su repercusión en comportamientos individuales y colectivos.</t>
  </si>
  <si>
    <t>C.10. Identification and management of emotions and their impact on individual and collective behaviors.</t>
  </si>
  <si>
    <t>C.11. Ciclos vitales, uso del tiempo libre y hábitos de consumo. Diferencias y cambios en las formas de vida en las sociedades actuales y en las del pasado.</t>
  </si>
  <si>
    <t>C.11. Life cycles, leisure time use, and consumption habits. Differences and changes in ways of life in current and past societies.</t>
  </si>
  <si>
    <t>C.12. La contribución del Estado y sus instituciones a la paz, a la seguridad integral ciudadana y a la convivencia social.</t>
  </si>
  <si>
    <t>C.12. The contribution of the State and its institutions to peace, citizen integral security, and social coexistence.</t>
  </si>
  <si>
    <t>C.13. Ciudadanía europea. Ideas y actitudes en el proyecto de construcción de una identidad común. La seguridad y la cooperación internacional.</t>
  </si>
  <si>
    <t>C.13. European citizenship. Ideas and attitudes in the project of building a common identity. Security and international cooperation.</t>
  </si>
  <si>
    <t>C.14. Seguridad vial y movilidad segura, saludable y sostenible. El espacio público.</t>
  </si>
  <si>
    <t>C.14. Road safety and safe, healthy, and sustainable mobility. Public space.</t>
  </si>
  <si>
    <t>A.2. Emergencia climática. Riesgos y catástrofes climáticas en el presente, en el pasado y en el futuro. Vulnerabilidad, prevención y resiliencia de la población ante las catástrofes naturales.</t>
  </si>
  <si>
    <t>A.2. Climate emergency. Risks and climate disasters in the present, past, and future. Vulnerability, prevention, and resilience of the populationin the face of natural disasters.</t>
  </si>
  <si>
    <t>A.3. Biodiversidad: dinámicas y amenazas de los ecosistemas planetarios. La influencia humana en la alteración de los ecosistemas en el pasado y la actualidad. Conservación y mejora del entorno local y global.</t>
  </si>
  <si>
    <t>A.3. Biodiversity: dynamics and threats to planetary ecosystems. Human influence on ecosystem alteration in the past and present. Conservation and improvement of the local and global environment.</t>
  </si>
  <si>
    <t>A.4. Information technologies: management and use of devices, computer applications, and digital platforms. Information search, processing, and knowledge development. Safe use of communication networks. Critical reading of information.</t>
  </si>
  <si>
    <t>A.5. Knowledge society: introduction to the objectives and strategies of social sciences and the use of their procedures, terms, and concepts. Use of digital platforms.</t>
  </si>
  <si>
    <t>A.6. Desafíos demográficos en el mundo actual: causalidad y comparación en el estudio de la diversidad social y cultural y de las estructuras demográficas a distintas escalas (local, regional, nacional, europea y planetaria).</t>
  </si>
  <si>
    <t>A.6. Demographic challenges in the modern world: causality and comparison in the study of social and cultural diversity and demographic structures at different scales (local, regional, national, European, and global).</t>
  </si>
  <si>
    <t>A.7. Competencia y conflicto por los recursos y el territorio: mercados regionales, políticas comerciales y movimientos migratorios Tensiones internacionales, choques y alianzas entre civilizaciones.</t>
  </si>
  <si>
    <t>A.7. Competition and conflict for resources and territory: regional markets, trade policies, and migratory movements. International tensions, clashes, and alliances between civilizations.</t>
  </si>
  <si>
    <t>A.8. Concentración y distribución de la riqueza. Formas y modos de percibir y representar la desigualdad. Líneas de acción para un reparto justo. La cuestión del mínimo vital.</t>
  </si>
  <si>
    <t>A.8. Concentration and distribution of wealth. Forms and ways of perceiving and representing inequality. Lines of action for a fair distribution. The issue of minimum livelihood.</t>
  </si>
  <si>
    <t>A.9. Aglomeraciones urbanas y ruralidad: la despoblación y el sostenimiento del mundo rural. El desarrollo urbano sostenible: la ciudad, espacio de convivencia. Modos y estilos de vida en el contexto de la globalización.</t>
  </si>
  <si>
    <t>A.9. Urban agglomerations and rurality: depopulation and the sustenance of the rural world. Sustainable urban development: the city as a living space. Ways and lifestyles in the context of globalization.</t>
  </si>
  <si>
    <t>A.10. Igualdad. Situaciones discriminatorias de las niñas y de las mujeres en el mundo. Roles de género y su manifestación en todos los ámbitos de la sociedad y la cultura.</t>
  </si>
  <si>
    <t>A.10. Equality. Discriminatory situations for girls and women worldwide. Gender roles and their manifestation in all areas of society and culture.</t>
  </si>
  <si>
    <t>A.11. Objetivos de Desarrollo Sostenible. La visión de los dilemas del mundo actual como punto de partida para el pensamiento crítico y el desarrollo de juicios propios.</t>
  </si>
  <si>
    <t>A.11. Health and well-being. Factors that determine health status and the impact of social and environmental factors on health. Promotion of healthy lifestyles and the prevention of risk behaviors.</t>
  </si>
  <si>
    <t>B.1. Métodos básicos de investigación para la construcción del conocimiento de la geografía y la historia. Metodologías del pensamiento geográfico y del pensamiento histórico.</t>
  </si>
  <si>
    <t>B.2. Las fuentes históricas y arqueológicas como base para la construcción del conocimiento histórico de la Edad Media y la Edad Moderna. Objetos y artefactos como fuente para la historia; el legado inmaterial. El significado de los archivos, bibliotecas y museos y del legado histórico y cultural como patrimonio colectivo.</t>
  </si>
  <si>
    <t>B.3. Tiempo histórico: construcción e interpretación de líneas de tiempo. Cronología: formas de contar y secuenciar el tiempo. Cambio y continuidad, simultaneidad y duración. Periodización de la Edad Media y Moderna. Diferencias en las culturas no europeas.</t>
  </si>
  <si>
    <t>B.4. La organización política en la Edad Media y Moderna. Cambios en la manera de ejercer el poder político: imperios, feudalismo, califatos y monarquías autoritarias, absolutas y parlamentarias. Evolución de la teoría del poder.</t>
  </si>
  <si>
    <t>B.5. Violencia y conflictos armados. Evolución del armamento y de los ejércitos desde la Edad Media hasta la Edad Moderna. Los civiles durante las guerras. Relaciones internacionales e interestatales y el desarrollo de la diplomacia.</t>
  </si>
  <si>
    <t>B.6. Los procesos de mundialización. Viajes, descubrimientos, y peregrinaciones. Conquista y colonización de América. Expansión europea en el Pacífico. Disputa por la hegemonía y la geopolítica en el nacimiento y evolución de la Modernidad.</t>
  </si>
  <si>
    <t>B.7. Evolución de los sistemas económicos, de los ciclos demográficos, de los modos de vida y de los modelos de organización social. Cambios y continuidades en las sociedades en la Edad Media y Moderna.</t>
  </si>
  <si>
    <t>B.8. Desigualdad social y disputa por el poder desde la Edad Media y Moderna. Imagen y formas del poder: oligarquías, poder real y evolución de la aristocracia.</t>
  </si>
  <si>
    <t>B.9. Marginación, segregación, control y sumisión en la historia de la humanidad. Esclavos, gitanos y otras minorías. La resistencia a la opresión. Personajes femeninos en la historia medieval y moderna.</t>
  </si>
  <si>
    <t>B.10. Religión: convivencia social y conflictos. Herejías, persecuciones y guerras de religión. La Inquisición y otras instituciones para el control de la religión.</t>
  </si>
  <si>
    <t>B.11. Relevancia histórica de la época medieval y moderna en la historia de España y su relación con los grandes procesos de la historia de la humanidad. Al-Ándalus y los reinos cristianos. La Monarquía Hispánica. El legado histórico y el acervo cultural en la formación de las identidades colectivas. Las influencias culturales cristiana, judía e islámica en la cultura española.</t>
  </si>
  <si>
    <t>B.12. Las raíces clásicas de la cultura occidental y su influencia en la época medieval y moderna. La construcción de las identidades culturales, de la idea de Europa y del eurocentrismo, a través del pensamiento y del arte de la Edad Media y Moderna. La influencia de las civilizaciones judía e islámica en la cultura europea.</t>
  </si>
  <si>
    <t>B.13. Cambios y continuidades en el entorno natural, rural y urbano. La protección del patrimonio ambiental, histórico, artístico y cultural.</t>
  </si>
  <si>
    <t>B.14. Significado y función de las expresiones artísticas y culturales en las distintas civilizaciones. Diversidad y riqueza cultural. Riqueza patrimonial de la época medieval y moderna. Respeto y conservación del patrimonio material e inmaterial.</t>
  </si>
  <si>
    <t>B.15. Ciencia, medicina y avances tecnológicos. La lucha contra epidemias y pandemias. Racionalismo y empirismo en la explicación de la realidad frente a las supersticiones.</t>
  </si>
  <si>
    <t>C. Civic Engagement</t>
  </si>
  <si>
    <t>C.1. Human Dignity and Universal Rights. Convention on the Rights of the Child.</t>
  </si>
  <si>
    <t>C.2. Otherness: Respect and acceptance of others. Non-discriminatory and non-segregating behaviors.</t>
  </si>
  <si>
    <t>C.3. Gender Equality. Non-sexist manifestations and behaviors.</t>
  </si>
  <si>
    <t>C.4. Interest in current challenges and issues in the local and global environment.</t>
  </si>
  <si>
    <t>C.5. Social Media. Safety and prevention of risks and dangers associated with the use of information and communication technologies.</t>
  </si>
  <si>
    <t>C.6. Civic Coexistence and Democratic Culture. Involvement and engagement of civil society in democratic processes. Participation in community projects.</t>
  </si>
  <si>
    <t>C.7. Environmental Awareness. Respect, protection, and care for living beings and the planet.</t>
  </si>
  <si>
    <t>C.8. Conservation and Defense of Historical, Artistic, and Cultural Heritage.</t>
  </si>
  <si>
    <t>C.9. Solidarity, Empathy, and Support for Groups in Poverty, Vulnerability, and Social Exclusion.</t>
  </si>
  <si>
    <t>C.11. Life cycles, leisure time, and consumption habits. Differences and changes in lifestyles in current and past societies.</t>
  </si>
  <si>
    <t>C.12. Contribution of the State and its institutions to peace, comprehensive citizen security, and social coexistence.</t>
  </si>
  <si>
    <t>C.13. European Citizenship. Ideas and attitudes in the project of building a common identity. Security and international cooperation.</t>
  </si>
  <si>
    <t>C.14. Road Safety and Safe, Healthy, and Sustainable Mobility. Public space.</t>
  </si>
  <si>
    <t>A. Challenges of the Modern World</t>
  </si>
  <si>
    <t>A.1. Objetivos de Desarrollo Sostenible. Emergencia climática y sostenibilidad. Relación entre factores naturales y antrópicos en la Tierra. Globalización, movimientos migratorios e interculturalidad. Los avances tecnológicos y la conciencia ecosocial. Conflictos ideológicos y etnoculturales.</t>
  </si>
  <si>
    <t>A.1. Sustainable Development Goals. Climate emergency and sustainability. Relationship between natural and human factors on Earth. Globalization, migration movements, and interculturality. Technological advancements and eco-social awareness. Ideological and ethnocultural conflicts.</t>
  </si>
  <si>
    <t>A.2. Sociedad de la información. Búsqueda, tratamiento de la información, uso de datos en entornos digitales y evaluación y contraste de la fiabilidad de las fuentes de información. El problema de la desinformación. Uso específico del léxico relativo a los ámbitos histórico, artístico y geográfico.</t>
  </si>
  <si>
    <t>A.2. Information Society. Information search, data processing in digital environments, and evaluation and verification of information sources' reliability. The problem of misinformation. Specific use of vocabulary related to historical, artistic, and geographical fields.</t>
  </si>
  <si>
    <t>A.3. Cultura mediática. Técnicas y métodos de las ciencias sociales: análisis de textos, interpretación y elaboración de mapas, esquemas y síntesis, representación de gráficos e interpretación de imágenes a través de medios digitales accesibles. Tecnologías de la información geográfica.</t>
  </si>
  <si>
    <t>A.3. Media Culture. Techniques and methods of social sciences: text analysis, interpretation, and creation of maps, diagrams, and summaries, representation of graphs, and interpretation of images through accessible digital media. Geographic Information Technologies.</t>
  </si>
  <si>
    <t>A.4. Lo global y lo local. La investigación en ciencias sociales, el estudio multicausal y el análisis comparado del espacio natural, rural y urbano, su evolución y los retos del futuro. Análisis e interpretación de conceptos espaciales: localización, escala, conexión y proximidad espacial.</t>
  </si>
  <si>
    <t>A.4. The Global and the Local. Research in social sciences, multicausal study, and comparative analysis of natural, rural, and urban spaces, their evolution, and future challenges. Analysis and interpretation of spatial concepts: location, scale, connectivity, and spatial proximity.</t>
  </si>
  <si>
    <t>A.5. Estructuras económicas en el mundo actual, cambios en los sectores productivos y funcionamiento de los mercados. Análisis de la transformación de los paisajes por las actividades económicas: el impacto de la globalización.</t>
  </si>
  <si>
    <t>A.5. Economic Structures in the Modern World, changes in productive sectors, and functioning of markets. Analysis of landscape transformation due to economic activities: the impact of globalization.</t>
  </si>
  <si>
    <t>A.6. Dilemas e incertidumbres ante el crecimiento económico, la empleabilidad y la sustentabilidad. Problemas y límites del crecimiento económico: cambios tecnológicos, robotización y transformación del empleo y del mercado laboral. La perspectiva ecosocial del progreso económico.</t>
  </si>
  <si>
    <t>A.6. Dilemmas and uncertainties regarding economic growth, employability, and sustainability. Problems and limits of economic growth: technological changes, robotization, transformation of employment and labor market. Eco-social perspective on economic progress.</t>
  </si>
  <si>
    <t>A.7. Desigualdad e injusticia en el contexto local y global. Solidaridad, cohesión social y cooperación para el desarrollo.</t>
  </si>
  <si>
    <t>A.7. Inequality and Injustice in the local and global context. Solidarity, social cohesion, and cooperation for development.</t>
  </si>
  <si>
    <t>A.8. Igualdad de género y formas de violencia contra las mujeres. Actitudes y comportamientos sexistas.</t>
  </si>
  <si>
    <t>A.8. Gender Equality and Forms of Violence against Women. Sexist attitudes and behaviors.</t>
  </si>
  <si>
    <t>A.9. Diversidad social, etnocultural y de género. Migraciones, multiculturalidad y mestizaje en sociedades abiertas. Historia y reconocimiento del pueblo gitano y otras minorías étnicas de nuestro país. Nuevas formas de identificación cultural.</t>
  </si>
  <si>
    <t>A.9. Social, Ethnocultural, and Gender Diversity. Migrations, multiculturalism, and mestizaje in open societies. History and recognition of the Roma people and other ethnic minorities in our country. New forms of cultural identification.</t>
  </si>
  <si>
    <t>B. Societies and Territories</t>
  </si>
  <si>
    <t>B.1. Métodos de investigación en el ámbito de la geografía y de la historia. Metodologías del pensamiento histórico y del pensamiento geográfico.</t>
  </si>
  <si>
    <t>B.1. Research Methods in Geography and History. Methodologies of historical and geographical thinking.</t>
  </si>
  <si>
    <t>B.2. Las fuentes históricas como base para la construcción del conocimiento sobre el pasado de los siglos XVIII y XIX. Contraste entre interpretaciones de historiadores.</t>
  </si>
  <si>
    <t>B.2. Historical sources as the basis for constructing knowledge about the past of the 18th and 19th centuries. Contrasting interpretations of historians.</t>
  </si>
  <si>
    <t>B.3. Tiempo histórico: construcción e interpretación de líneas de tiempo a través de la linealidad, cronología, simultaneidad y duración.</t>
  </si>
  <si>
    <t>B.3. Historical Time: construction and interpretation of timelines through linearity, chronology, simultaneity, and duration</t>
  </si>
  <si>
    <t>B.4. Conciencia histórica. Elaboración de juicios propios y argumentados ante problemas de actualidad contextualizados históricamente. Defensa y exposición crítica de los mismos a través de presentaciones y debates.</t>
  </si>
  <si>
    <t>B.4. Historical Awareness. Developing informed and reasoned judgments on current issues within a historical context. Defending and critically presenting them through presentations and debates.</t>
  </si>
  <si>
    <t>B.5. La transformación política de la población: de la servidumbre a la ciudadanía. La conquista de los derechos individuales y colectivos en los siglos XVIII y XIX. El pensamiento político en el Siglo de las Luces. Reformismo, Ilustración y primer liberalismo. La crisis del Antiguo Régimen.</t>
  </si>
  <si>
    <t>B.5. Political Transformation of the Population: From Servitude to Citizenship. The attainment of individual and collective rights in the 18th and 19th centuries. Political thought in the Age of Enlightenment. Reformism, Enlightenment, and early liberalism. The crisis of the Old Regime.</t>
  </si>
  <si>
    <t>B.6. Transiciones, revoluciones y resistencias: las revoluciones liberales: la conquista de derechos políticos individuales. Origen, evolución y adaptación de los sistemas liberales en España y en el mundo a través de las fuentes.</t>
  </si>
  <si>
    <t>B.6. Transitions, Revolutions, and Resistance: Liberal Revolutions - the attainment of individual political rights. Origins, evolution, and adaptation of liberal systems in Spain and the world through primary sources.</t>
  </si>
  <si>
    <t>B.7. La transición al sistema económico capitalista. Cambios en la producción y en el consumo. La transformación humana del territorio y la distribución desigual de los recursos y del trabajo. Evolución y variaciones de los sistemas económicos, de los ciclos demográficos, de los modos de vida y de los modelos de organización social en el siglo XVIII y XIX.</t>
  </si>
  <si>
    <t>B.7. Transition to the Capitalist Economic System. Changes in production and consumption. Human transformation of the territory and unequal distribution of resources and labor. Evolution and variations of economic systems, demographic cycles, ways of life, and models of social organization in the 18th and 19th centuries.</t>
  </si>
  <si>
    <t>B.8. Los orígenes del colonialismo y el imperialismo: nuevas subordinaciones económicas y culturales. Viejos y nuevos imperialismos. Los primeros procesos de independencia.</t>
  </si>
  <si>
    <t>B.8. Origins of Colonialism and Imperialism: New economic and cultural subordinations. Old and new imperialisms. Early independence processes.</t>
  </si>
  <si>
    <t>B.9. La lucha por la igualdad y los derechos sociales: los movimientos políticos y sociales por la libertad, la igualdad y los derechos humanos. Asociacionismo obrero, conflictividad social y conquistas de los derechos laborales.</t>
  </si>
  <si>
    <t>B.9. Struggle for Equality and Social Rights: Political and social movements for freedom, equality, and human rights. Workers' associations, social conflict, and achievements in labor rights.</t>
  </si>
  <si>
    <t>B.10. Las formaciones identitarias: ideologías, nacionalismos y movimientos supranacionales. Ciudadanía europea y cosmopolita en los siglos XVIII y XIX.</t>
  </si>
  <si>
    <t>B.10. Identity Formation: Ideologies, nationalism, and supranational movements. European and cosmopolitan citizenship in the 18th and 19th centuries.</t>
  </si>
  <si>
    <t>B.11. Interpretación del territorio y del paisaje. Éxodo rural. Cambios en el urbanismo en los siglos XVIII y XIX: la ciudad como espacio de convivencia. La importancia y cuidado de los espacios públicos. La huella humana y la protección del medio natural. Contrastes entre el medio rural y urbano en la actualidad.</t>
  </si>
  <si>
    <t>B.11. Interpretation of Territory and Landscape. Rural exodus. Changes in urban planning in the 18th and 19th centuries: the city as a space of coexistence. The importance and care of public spaces. Human impact and protection of the natural environment. Contrasts between rural and urban environments today.</t>
  </si>
  <si>
    <t>B.12. La acción de los movimientos feministas y sufragistas en la lucha por la igualdad de género. Mujeres relevantes de la historia en los siglos XVIII y XIX.</t>
  </si>
  <si>
    <t>B.12. Action of Feminist and Suffragist Movements in the Struggle for Gender Equality. Prominent women in history in the 18th and 19th centuries.</t>
  </si>
  <si>
    <t>B.13. El nacimiento de las nuevas expresiones artísticas y culturales de los siglos XVIII y XIX y su relación con las artes clásicas. La diversidad cultural en el mundo. Respeto y conservación del patrimonio material e inmaterial.</t>
  </si>
  <si>
    <t>B.13. Birth of New Artistic and Cultural Expressions in the 18th and 19th centuries and their relationship with classical arts. Cultural diversity in the world. Respect and preservation of tangible and intangible heritage.</t>
  </si>
  <si>
    <t>B.14. España ante la modernidad: estrategias para la identificación de los fundamentos del proceso de transformación de España en los siglos XVIII y XIX. Contextualización y explicación de los aspectos políticos, económicos, sociales y culturales en la formación de una identidad multicultural compartida.</t>
  </si>
  <si>
    <t>B.14. Spain in the Face of Modernity: Strategies for identifying the foundations of Spain's transformation in the 18th and 19th centuries. Contextualization and explanation of political, economic, social, and cultural aspects in the formation of a shared multicultural identity.</t>
  </si>
  <si>
    <t>B.15. La ley como contrato social. El arranque constitucional de 1812 y la evolución del constitucionalismo español a lo largo del siglo XIX.</t>
  </si>
  <si>
    <t>B.15. Law as a Social Contract. The constitutional start of 1812 and the evolution of Spanish constitutionalism throughout the 19th century.</t>
  </si>
  <si>
    <t>C.1. Dignidad humana y derechos universales. Declaración Universal de los Derechos Humanos.</t>
  </si>
  <si>
    <t>C.1. Human Dignity and Universal Rights. Universal Declaration of Human Rights.</t>
  </si>
  <si>
    <t>C.2. Diversidad social y multiculturalidad. Integración y cohesión social.</t>
  </si>
  <si>
    <t>C.2. Social Diversity and Multiculturalism. Integration and social cohesion.</t>
  </si>
  <si>
    <t>C.3. Responsabilidad ecosocial. Compromiso y acción ante los Objetivos del Desarrollo Sostenible. La juventud como agente de cambio para el desarrollo sostenible.</t>
  </si>
  <si>
    <t>C.3. Eco-Social Responsibility. Commitment and action towards the Sustainable Development Goals. Youth as agents of change for sustainable development.</t>
  </si>
  <si>
    <t>C.4. Implicación en la defensa y protección del medio ambiente. Acción y posición ante la emergencia climática.</t>
  </si>
  <si>
    <t>C.4. Involvement in the Defense and Protection of the Environment. Action and stance on the climate emergency.</t>
  </si>
  <si>
    <t>C.5. Ciudadanía ética digital. Nuevos comportamientos en la sociedad de la información.</t>
  </si>
  <si>
    <t>C.5. Digital Ethical Citizenship. New behaviors in the information society.</t>
  </si>
  <si>
    <t>C.6. Compromiso cívico y participación ciudadana.</t>
  </si>
  <si>
    <t>C.6. Civic Commitment and Citizen Participation.</t>
  </si>
  <si>
    <t>C.7. Servicio a la comunidad. La corresponsabilidad en los cuidados. Las relaciones intergeneracionales. La responsabilidad colectiva e individual. El asociacionismo y el voluntariado. Entornos y redes sociales.</t>
  </si>
  <si>
    <t>C.7. Community Service. Co-responsibility in caregiving. Intergenerational relationships. Collective and individual responsibility. Associations and volunteering. Social environments and networks.</t>
  </si>
  <si>
    <t>C.8. El patrimonio como bien y como recurso. Puesta en valor, difusión y gestión de la riqueza patrimonial.</t>
  </si>
  <si>
    <t>C.8. Heritage as a Good and Resource. Valuing, disseminating, and managing cultural wealth.</t>
  </si>
  <si>
    <t>C.9. Cohesión social e integración. Medidas y acciones en favor de la igualdad y de la plena inclusión.</t>
  </si>
  <si>
    <t>C.9. Social Cohesion and Integration. Measures and actions in favor of equality and full inclusion.</t>
  </si>
  <si>
    <t>C.10. La igualdad real de mujeres y hombres. La discriminación por motivo de diversidad sexual y de género. La conquista de derechos en las sociedades democráticas contemporáneas.</t>
  </si>
  <si>
    <t>C.10. Real Gender Equality. Discrimination based on sexual and gender diversity. Attainment of rights in contemporary democratic societies.</t>
  </si>
  <si>
    <t>C.11. Las emociones y el contexto cultural. La perspectiva histórica del componente emocional.</t>
  </si>
  <si>
    <t>C.11. Emotions and Cultural Context. Historical perspective on the emotional component.</t>
  </si>
  <si>
    <t>C.12. Empleo y trabajo en la sociedad de la información, aprendizaje permanente y a lo largo de toda la vida.</t>
  </si>
  <si>
    <t>C.12. Employment and Work in the Information Society, lifelong learning.</t>
  </si>
  <si>
    <t>C.13. Los valores del europeísmo. Fórmulas de participación en programas educativos europeos.</t>
  </si>
  <si>
    <t>C.13. European Values. Participation in European educational programs.</t>
  </si>
  <si>
    <t>A. Challenges of the modern world.</t>
  </si>
  <si>
    <t>A.1. Sustainable Development Goals. Climate emergency and sustainability. Relationship between natural and anthropic factors on Earth. Globalization, migratory movements, and interculturality. Technological advances and eco-social awareness. Ideological and ethnocultural conflicts.</t>
  </si>
  <si>
    <t>A.2. Information society. Search, processing of information, use of data in digital environments, and evaluation and contrast of the reliability of information sources. The problem of disinformation. Specific use of vocabulary related to historical, artistic, and geographical areas.</t>
  </si>
  <si>
    <t>A.3. Media culture. Techniques and methods of social sciences: analysis of texts, interpretation and elaboration of maps, diagrams, and syntheses, representation of graphics, and interpretation of images through accessible digital media. Geographic Information Technologies.</t>
  </si>
  <si>
    <t>A.4. Lo global y lo local. La investigación en ciencias sociales; el estudio multicausal y el análisis comparado del espacio natural, rural y urbano; su evolución y los retos del futuro. Análisis e interpretación de conceptos espaciales: localización, escala, conexión y proximidad espacial.</t>
  </si>
  <si>
    <t>A.4. The global and the local. Research in social sciences; the multicausal study and comparative analysis of natural, rural, and urban spaces; their evolution and future challenges. Analysis and interpretation of spatial concepts: location, scale, connection, and spatial proximity.</t>
  </si>
  <si>
    <t>A.5. Los cambios en la geopolítica mundial: el nuevo orden multipolar, peligros y amenazas en la sociedad global. Principales guerras y conflictos en el mundo actual. Guerras, terrorismo y otras formas de violencia política.</t>
  </si>
  <si>
    <t>A.5. Changes in global geopolitics: the new multipolar order, dangers, and threats in global society. Major wars and conflicts in the present world. Wars, terrorism, and other forms of political violence.</t>
  </si>
  <si>
    <t>A.6. Genocidios y crímenes contra la humanidad. Alianzas e instituciones internacionales, mediación y misiones de paz. Injerencia humanitaria y Justicia Universal. El papel de la ONU en el nuevo orden mundial. El papel de las organizaciones no gubernamentales.</t>
  </si>
  <si>
    <t>A.6. Genocides and crimes against humanity. International alliances and institutions, mediation, and peacekeeping missions. Humanitarian interference and Universal Justice. The role of the UN in the new world order. Therole of non-governmental organizations.</t>
  </si>
  <si>
    <t>A.7. Desigualdad e injusticia en el contexto local y global. Solidaridad, cohesión social y cooperación para el desarrollo. El comercio justo.</t>
  </si>
  <si>
    <t>A.7. Inequality and injustice in local and global contexts. Solidarity, social cohesion, and cooperation for development. Fair trade.</t>
  </si>
  <si>
    <t>A.8. Gender equality and forms of violence against women. Sexist attitudes and behaviors.</t>
  </si>
  <si>
    <t>A.9. Diversidad social, etnocultural y de género. Migraciones, multiculturalidad y mestizaje en sociedades abiertas. Historia y reconocimiento del pueblo gitano y otras minorías étnicas de nuestro país. Nuevas formas de identificación cultural. Globalización, homogenización cultural y búsqueda de nuevas identidades.</t>
  </si>
  <si>
    <t>A.9. Social, ethnocultural, and gender diversity. Migration, multiculturalism, and mestizaje in open societies. History and recognition of the Romani people and other ethnic minorities in our country. New forms of cultural identification. Globalization, cultural homogenization, and the search for new identities.</t>
  </si>
  <si>
    <t>B. Societies and Territories.</t>
  </si>
  <si>
    <t>B.1. Basic research methods for the construction of knowledge in geography and history. Methodologies of geographic and historical thinking.</t>
  </si>
  <si>
    <t>B.2. Las fuentes históricas como base para la construcción del conocimiento sobre el pasado contemporáneo. Contraste entre interpretaciones de historiadores.</t>
  </si>
  <si>
    <t>B.2. Historical and archaeological sources as a basis for constructing knowledge of the Middle Ages and Modern Era. Objects and artifacts as sources for history; intangible heritage. The significance of archives, libraries, and museums, and historical and cultural heritage as collective patrimony.</t>
  </si>
  <si>
    <t>B.3. Historical time: construction and interpretation of timelines. Chronology: ways of counting and sequencing time. Change and continuity, simultaneity and duration. Periodization of the Middle Ages and Modern Era. Differences in non-European cultures.</t>
  </si>
  <si>
    <t>B.4. Political organization in the Middle Ages and Modern Era. Changes in the exercise of political power: empires, feudalism, caliphates, and authoritarian, absolute, and parliamentary monarchies. Evolution of the theory of power.</t>
  </si>
  <si>
    <t>B.5. Los sistemas políticos en el siglo XX y su evolución hasta la actualidad. Relaciones multicausales en la construcción de la democracia y en los orígenes del totalitarismo.</t>
  </si>
  <si>
    <t>B.5. Violence and armed conflicts. Evolution of weaponry and armies from the Middle Ages to the Modern Era. Civilians during wars. International and interstate relations and the development of diplomacy.</t>
  </si>
  <si>
    <t>B.6. La acción por los derechos sociales: acción de los movimientos sociales en el mundo contemporáneo. Procesos de evolución e involución: la perspectiva emancipadora de la interpretación del pasado.</t>
  </si>
  <si>
    <t>B.6. Processes of globalization. Travel, discoveries, and pilgrimages. Conquest and colonization of America. European expansion in the Pacific. Dispute over hegemony and geopolitics in the birth and evolution of modernity.</t>
  </si>
  <si>
    <t>B.7. La lucha por la igualdad de género. Los movimientos sufragistas y feministas en España y en el mundo. Mujeres relevantes de la historia contemporánea.</t>
  </si>
  <si>
    <t>B.7. Evolution of economic systems, demographic cycles, ways of life, and models of social organization. Changes and continuities in societies in the MiddleAges and Modern Era.</t>
  </si>
  <si>
    <t>B.8. Interpretación del sistema capitalista desde inicios del siglo XIX hasta la actualidad. La conquista de los derechos laborales y sociales: el estado del bienestar. Globalización económica: nuevos protagonistas de la economía mundial. Los grandes retos desde una perspectiva ecosocial.</t>
  </si>
  <si>
    <t>B.8. Social inequality and power struggles from the Middle Ages and Modern Era. Image and forms of power: oligarchies, royal power, and the evolution of the aristocracy.</t>
  </si>
  <si>
    <t>B.9. La transformación geográfica de España en la contemporaneidad: actividades económicas y poblamiento. La transformación humana del territorio y la distribución desigual de los recursos y del trabajo. Evolución de los sistemas económicos, de los ciclos demográficos, de los modos de vida y de los modelos de organización social.</t>
  </si>
  <si>
    <t>B.9. Marginalization, segregation, control, and subjugation in the history of humanity. Slaves, gypsies, and other minorities. Resistance to oppression. Female characters in the medieval and modern history.</t>
  </si>
  <si>
    <t>B.10. Las relaciones internacionales y el estudio crítico y comparativo de conflictos, guerras y violencias de la primera mitad del siglo XX. Causas y consecuencias de la Primera y Segunda Guerra Mundial en las relaciones geopolíticas y económicas a nivel global. El Holocausto y otros genocidios.</t>
  </si>
  <si>
    <t>B.10. Religion: social coexistence and conflicts. Heresies, persecutions, and religious wars. The Inquisition and other institutions for religious control.</t>
  </si>
  <si>
    <t>B.11. Elementos geoestratégicos desde la segunda mitad del siglo XX hasta la actualidad; la política de bloques; los conflictos de la descolonización y el nuevo orden mundial. El papel de los organismos internacionales.</t>
  </si>
  <si>
    <t>B.11. Historical relevance of the medieval and modern era in the history of Spain and its relation to the major processes of human history. Al-Andalus and the Christian kingdoms. The Hispanic Monarchy. The historical legacy and cultural heritage in the formation of collective identities. Christian, Jewish, and Islamic cultural influences on Spanish culture.</t>
  </si>
  <si>
    <t>B.12. Las transformaciones científicas y tecnológicas. Dimensión ética de la ciencia y la tecnología. Cambios culturales y movimientos sociales. Los medios de comunicación y las redes sociales.</t>
  </si>
  <si>
    <t>B.12. Classical roots of Western culture and its influence on the medieval and modern era. The construction of cultural identities, the idea of Europe, and Eurocentrism through the thought and art of the Middle Ages and Modern Era. The influence of Jewish and Islamic civilizations on European culture.</t>
  </si>
  <si>
    <t>B.13. España ante la modernidad. Estrategias para la identificación de los fundamentos del proceso de transformación de España en los siglos XX y XXI. Contextualización y explicación de los aspectos políticos, económicos, sociales y culturales. Transformaciones democráticas de la II República. La guerra civil y la dictadura franquista. La formación de una identidad multicultural compartida en la Transición.</t>
  </si>
  <si>
    <t>B.13. Changes and continuities in the natural, rural, and urban environment. Protection of environmental, historical, artistic, and cultural heritage.</t>
  </si>
  <si>
    <t>B.14. Ordenación del territorio y transformación del espacio en España. Del éxodo rural a la concentración urbana. El reto demográfico. El problema de la despoblación rural.</t>
  </si>
  <si>
    <t>B.14. Meaning and function of artistic and cultural expressions in different civilizations. Cultural diversity and richness.Historical richness of the medieval and modern era. Respect and conservation of material and immaterial heritage.</t>
  </si>
  <si>
    <t>B.15. La integración de España en la Unión Europea y el proceso de construcción europea. Integración económica, monetaria y ciudadana. Las instituciones europeas. El futuro de Europa. Importancia de las políticas agrarias, pesqueras, energéticas, comerciales, de la digitalización y otras, sobre el territorio y las personas.</t>
  </si>
  <si>
    <t>B.15. Science, medicine, and technological advances. The fight against epidemics and pandemics. Rationalism and empiricism in explaining reality versus superstitions.</t>
  </si>
  <si>
    <t>B.16. Expresiones artísticas y culturales de la España del siglo XX y su conexión con los movimientos artísticos y culturales internacionales. Respeto y conservación del patrimonio material e inmaterial.</t>
  </si>
  <si>
    <t>B.16. Artistic and Cultural Expressions of 20th Century Spain and their Connection to International Artistic and Cultural Movements. Respect and Preservation of Tangible and Intangible Heritage.</t>
  </si>
  <si>
    <t>B.17. La ley como contrato social. De la Constitución de 1931 a la Constitución de 1978. Ordenamiento normativo autonómico, constitucional y supranacional como garante del desarrollo de derechos y libertades y para el ejercicio de la ciudadanía.</t>
  </si>
  <si>
    <t>B.17. Law as a Social Contract. From the Constitution of 1931 to the Constitution of 1978. Autonomous, constitutional, and supranational legal frameworks as guarantors of the development of rights and freedoms and for the exercise of citizenship.</t>
  </si>
  <si>
    <t>B.18. La memoria democrática. Experiencias históricas dolorosas del pasado reciente y reconocimiento y reparación a las víctimas de la violencia. El principio de Justicia Universal.</t>
  </si>
  <si>
    <t>B.18. Democratic Memory. Painful historical experiences of the recent past and recognition and reparation for victims of violence. The principle of Universal Justice.</t>
  </si>
  <si>
    <t>C.2. Social Diversity and Multiculturalism. Integration and Social Cohesion.</t>
  </si>
  <si>
    <t>C.5. Ethical Digital Citizenship. New behaviors in the information society.</t>
  </si>
  <si>
    <t>C.6. Compromiso cívico y participación ciudadana. Mediación y gestión pacífica de conflictos y apoyo a las víctimas de la violencia y del terrorismo.</t>
  </si>
  <si>
    <t>C.6. Civic Commitment and Citizen Participation. Mediation and peaceful conflict resolution, support for victims of violence and terrorism.</t>
  </si>
  <si>
    <t>C.7. Service to the Community. Co-responsibility in caregiving. Intergenerational relationships. Collective and individual responsibility. Associations and volunteering. Social environments and networks.</t>
  </si>
  <si>
    <t>C.8. Heritage as a Good and Resource. Valuing, dissemination, and management of cultural wealth.</t>
  </si>
  <si>
    <t>C.11. Instituciones del Estado que garantizan la seguridad integral y la convivencia social. Los compromisos internacionales de nuestro país en favor de la paz, la seguridad y la cooperación internacional.</t>
  </si>
  <si>
    <t>C.11. State Institutions that guarantee integral security and social coexistence. International commitments of our country in favor of peace, security, and international cooperation.</t>
  </si>
  <si>
    <t>C.12. Las emociones y el contexto cultural. La perspectiva histórica del componente emocional.</t>
  </si>
  <si>
    <t>C.12. Emotions and Cultural Context. Historical perspective on the emotional component.</t>
  </si>
  <si>
    <t>C.13. Empleo y trabajo en la sociedad de la información, aprendizaje permanente y a lo largo de toda la vida.</t>
  </si>
  <si>
    <t>C.13. Employment and Work in the Information Society, lifelong learning.</t>
  </si>
  <si>
    <t>C.14. Los valores del europeísmo. Fórmulas de participación en programas educativos europeos.</t>
  </si>
  <si>
    <t>C.14. Values of Europeanism. Forms of participation in European educational programs.</t>
  </si>
  <si>
    <t>A. La actividad filosófica.</t>
  </si>
  <si>
    <t>A. Philosophical Activity.</t>
  </si>
  <si>
    <t>A.1. Originalidad y sentido de la filosofía.</t>
  </si>
  <si>
    <t>A.1. Originality and Meaning of Philosophy.</t>
  </si>
  <si>
    <t>A.1.1. Las grandes preguntas filosóficas. La filosofía como actividad y actitud común.</t>
  </si>
  <si>
    <t>A.1.1. The big philosophical questions. Philosophy as a common activity and attitude.</t>
  </si>
  <si>
    <t>A.1.2. Los orígenes de la filosofía occidental y sus precedentes y correspondencias en otras culturas. Las mujeres en la filosofía.</t>
  </si>
  <si>
    <t>A.1.2. The origins of Western philosophy and its precedents and correspondences in other cultures. Women in philosophy.</t>
  </si>
  <si>
    <t>A.1.3. Relaciones de semejanza y de diferencia entre la filosofía y otras formas de responder a los interrogantes y desafíos humanos: el arte, la religión, la ciencia. La originalidad del saber filosófico.</t>
  </si>
  <si>
    <t>A.1.3. Similarities and differences between philosophy and other ways of addressing human questions and challenges: art, religion, science. The uniqueness of philosophical knowledge.</t>
  </si>
  <si>
    <t>A.1.4. La utilidad y sentido de la filosofía hoy.</t>
  </si>
  <si>
    <t>A.1.4. The usefulness and meaning of philosophy today.</t>
  </si>
  <si>
    <t>A.2. La práctica filosófica: el pensamiento crítico y el diálogo.</t>
  </si>
  <si>
    <t>A.2. Philosophical Practice: Critical Thinking and Dialogue.</t>
  </si>
  <si>
    <t>A.2.1. La composición y la crítica de argumentos. Falacias y sesgos cognitivos.</t>
  </si>
  <si>
    <t>A.2.1. Composing and critiquing arguments. Fallacies and cognitive biases.</t>
  </si>
  <si>
    <t>A.2.2. La identificación de dogmas y prejuicios; demagogia, propaganda y manipulación de la información. El uso crítico, ético y responsable de las herramientas digitales, las redes sociales y los medios de comunicación.</t>
  </si>
  <si>
    <t>A.2.2. Identifying dogmas and prejudices; demagogy, propaganda, and manipulation of information. The critical, ethical, and responsible use of digital tools, social media, and mass media.</t>
  </si>
  <si>
    <t>A.2.3. El diálogo filosófico como forma de conocimiento y de deliberación democrática.</t>
  </si>
  <si>
    <t>A.2.3. Philosophical dialogue as a form of knowledge and democratic deliberation.</t>
  </si>
  <si>
    <t>A.2.4. El trabajo de investigación y la disertación filosófica. Otros modos de investigación y expresión filosófica.</t>
  </si>
  <si>
    <t>A.2.4. Research work and philosophical dissertation. Other modes of philosophical research and expression.</t>
  </si>
  <si>
    <t>B. La reflexión en torno a la vida humana.</t>
  </si>
  <si>
    <t>B. Reflection on Human Life.</t>
  </si>
  <si>
    <t>B.1. El ser humano en el mundo.</t>
  </si>
  <si>
    <t>B.1. The Human Being in the World.</t>
  </si>
  <si>
    <t>B.1.1. Naturaleza y sentido de la realidad. Apariencias y realidades. La realidad virtual.</t>
  </si>
  <si>
    <t>B.1.1. Nature and Meaning of Reality. Appearances and Realities. Virtual Reality.</t>
  </si>
  <si>
    <t>B.1.2. Organizar el mundo. Categorización de lo real y modos de ser. El tiempo y el cambio. Las distintas concepciones cosmológicas y sus problemas.</t>
  </si>
  <si>
    <t>B.1.2. Organizing the World. Categorization of the Real and Modes of Being. Time and Change. Different Cosmological Conceptions and their Problems.</t>
  </si>
  <si>
    <t>B.1.3. El lugar del ser humano en el cosmos. Necesidad y libertad. El problema mente-cuerpo y los desafíos de la Inteligencia Artificial. El debate sobre el transhumanismo.</t>
  </si>
  <si>
    <t>B.1.3. The Place of Human Beings in the Cosmos. Necessity and Freedom. The Mind-Body Problem and the Challenges of Artificial Intelligence. The Debate on Transhumanism.</t>
  </si>
  <si>
    <t>B.2. La personalidad humana.</t>
  </si>
  <si>
    <t>B.2. Human Personality.</t>
  </si>
  <si>
    <t>B.2.1. La génesis humana: el debate naturaleza-cultura.</t>
  </si>
  <si>
    <t>B.2.1. Human Genesis: The Nature vs. Nurture Debate.</t>
  </si>
  <si>
    <t>B.2.2. El cuerpo y la sensibilidad. Sexo y género.</t>
  </si>
  <si>
    <t>B.2.2. The Body and Sensibility. Sex and Gender.</t>
  </si>
  <si>
    <t>B.2.3. Los sentimientos y las emociones. La inteligencia emocional.</t>
  </si>
  <si>
    <t>B.2.3. Feelings and Emotions. Emotional Intelligence.</t>
  </si>
  <si>
    <t>B.2.4. Los deseos y la voluntad. La conducta moral.</t>
  </si>
  <si>
    <t>B.2.4. Desires and Will. Moral Conduct.</t>
  </si>
  <si>
    <t>B.2.5. La inteligencia: el problema de su comprensión y medida. El papel de la memoria, la creatividad y el lenguaje. El enigma de la consciencia.</t>
  </si>
  <si>
    <t>B.2.5. Intelligence: The Problem of Understanding and Measurement. The Role of Memory, Creativity, and Language. The Enigma of Consciousness.</t>
  </si>
  <si>
    <t>B.3. La vida social.</t>
  </si>
  <si>
    <t>B.3. Social Life.</t>
  </si>
  <si>
    <t>B.3.1. El ser humano como ser social. Educación y grupos de pertenencia. La diversidad social, familiar, etnocultural y afectivo-sexual.</t>
  </si>
  <si>
    <t>B.3.1. Human Beings as Social Beings. Education and Belonging. Social, Family, Ethnocultural, and Affection-Sexual Diversity.</t>
  </si>
  <si>
    <t>B.3.2. La percepción y comunicación interpersonal. La amistad y el amor. La igualdad y el respeto mutuo en las relaciones afectivas.</t>
  </si>
  <si>
    <t>B.3.2. Perception and Interpersonal Communication. Friendship and Love. Equality and Mutual Respect in Affectionate Relationships.</t>
  </si>
  <si>
    <t>B.3.3. Cooperación y agresión. Las conductas de odio. La prevención del acoso, el ciberacoso y las situaciones de violencia en las redes.</t>
  </si>
  <si>
    <t>B.3.3. Cooperation and Aggression. Hate Behaviors. Prevention of Bullying, Cyberbullying, and Violence in Social Networks.</t>
  </si>
  <si>
    <t>B.3.4. Formación, estructura y funcionamiento en los grupos. Las relaciones de poder. La resolución pacífica de conflictos y la toma democrática de decisiones.</t>
  </si>
  <si>
    <t>B.3.4. Formation, Structure, and Functioning in Groups. Power Relations. Peaceful Conflict Resolution and Democratic Decision-Making.</t>
  </si>
  <si>
    <t>C. Conocimiento, acción y creación.</t>
  </si>
  <si>
    <t>C. Knowledge, Action, and Creation.</t>
  </si>
  <si>
    <t>C.1. El conocimiento y el problema de la verdad.</t>
  </si>
  <si>
    <t>C.1. Knowledge and the Problem of Truth.</t>
  </si>
  <si>
    <t>C.1.1. Naturaleza, posibilidad, origen y límites del conocimiento humano. El fenómeno de la posverdad.</t>
  </si>
  <si>
    <t>C.1.1. Nature, Possibility, Origin, and Limits of Human Knowledge. The Phenomenon of Post-Truth.</t>
  </si>
  <si>
    <t>C.1.2. El conocimiento científico: alcance, características y metodología. El progreso tecnológico y sus límites éticos.</t>
  </si>
  <si>
    <t>C.1.2. Scientific Knowledge: Scope, Characteristics, and Methodology. Technological Progress and its Ethical Limits.</t>
  </si>
  <si>
    <t>C.1.3. Otras formas de saber: el saber cotidiano, la expresión artística, las creencias religiosas.</t>
  </si>
  <si>
    <t>C.1.3. Other Forms of Knowledge: Everyday Knowledge, Artistic Expression, Religious Beliefs.</t>
  </si>
  <si>
    <t>C.2. La acción moral y los valores.</t>
  </si>
  <si>
    <t>C.2. Moral Action and Values.</t>
  </si>
  <si>
    <t>C.2.1. Ser y deber ser. Normas, valores y sistemas morales. Moralidad, legalidad y normas cívicas. La objeción de conciencia. El propio proyecto vital.</t>
  </si>
  <si>
    <t>C.2.1. Being and Ought. Norms, Values, and Moral Systems. Morality, Legality, and Civic Norms. Conscientious Objection. One's Life Project.</t>
  </si>
  <si>
    <t>C.2.2. La diversidad de valores y el debate en torno al relativismo. La posibilidad de una ética universal de mínimos. Diversas propuestas y teorías éticas. Los derechos humanos como proyecto ético. Los derechos de la infancia.</t>
  </si>
  <si>
    <t>C.2.2. Diversity of Values and the Debate on Relativism. Possibility of a Universal Ethics of Minimums. Various Proposals and Ethical Theories. Human Rights as an Ethical Project. Rights of Children.</t>
  </si>
  <si>
    <t>C.2.3. Cuestiones éticas fundamentales y de actualidad. La efectiva igualdad entre hombres y mujeres y la prevención de la violencia de género. El reconocimiento de la diversidad cultural, personal y afectivo-sexual. El uso crítico, responsable y respetuoso de los medios y redes de comunicación. La contribución individual al desarrollo sostenible y la ciudadanía mundial. El debate en torno a los derechos animales.</t>
  </si>
  <si>
    <t>C.2.3. Fundamental and Current Ethical Issues. Effective Gender Equality and Prevention of Gender-based Violence. Recognition of Cultural, Personal, and Affection-Sexual Diversity. Critical, Responsible, and Respectful Use of Media and Communication Networks. Individual Contribution to Sustainable Development and Global Citizenship. Debate on Animal Rights.</t>
  </si>
  <si>
    <t>C.3. La convivencia política y el problema de la justicia.</t>
  </si>
  <si>
    <t>C.3. Political Coexistence and the Problem of Justice.</t>
  </si>
  <si>
    <t>C.3.1. Naturaleza y necesidad de la política. Los distintos sistemas políticos.</t>
  </si>
  <si>
    <t>C.3.1. Nature and Necessity of Politics. Different Political Systems.</t>
  </si>
  <si>
    <t>C.3.2. La justicia y la legitimidad del poder. Las teorías políticas y la reflexión crítica en torno a la democracia.</t>
  </si>
  <si>
    <t>C.3.2. Justice and Legitimacy of Power. Political Theories and Critical Reflection on Democracy.</t>
  </si>
  <si>
    <t>C.3.3. La sociedad civil y la opinión pública. El ejercicio participativo de la ciudadanía democrática. Movimientos sociales y políticos. El voluntariado. Utopías y distopías.</t>
  </si>
  <si>
    <t>C.3.3. Civil Society and Public Opinion. Participatory Exercise of Democratic Citizenship. Social and Political Movements. Volunteering. Utopias and Dystopias.</t>
  </si>
  <si>
    <t>C.3.4. Problemas políticos de nuestro tiempo. La desigualdad y la pobreza; la guerra, el terrorismo y otras formas de violencia; la igualdad de género y la discriminación de las minorías; las cuestiones ecosociales y el cambio climático.</t>
  </si>
  <si>
    <t>C.3.4. Political Problems of Our Time. Inequality and Poverty; War, Terrorism, and Other Forms of Violence; Gender Equality and Discrimination against Minorities; Ecosocial Issues and Climate Change.</t>
  </si>
  <si>
    <t>C.4. La creación y la estética.</t>
  </si>
  <si>
    <t>C.4. Creation and Aesthetics.</t>
  </si>
  <si>
    <t>C.4.1. La naturaleza, significado y valor de la experiencia y la emoción estética. El arte, la belleza y el gusto.</t>
  </si>
  <si>
    <t>C.4.1. Nature, Meaning, and Value of Aesthetic Experience and Emotion. Art, Beauty, and Taste.</t>
  </si>
  <si>
    <t>C.4.2. La dimensión estética y el papel de las imágenes en la cultura y la sociedad contemporánea. Ética, política y estética.</t>
  </si>
  <si>
    <t>C.4.2. Aesthetic Dimension and the Role of Images in Contemporary Culture and Society. Ethics, Politics, and Aesthetics.</t>
  </si>
  <si>
    <t>A. El presente de la civilización latina.</t>
  </si>
  <si>
    <t>A. The present of Latin civilization.</t>
  </si>
  <si>
    <t>A.1. Aspectos geográficos, históricos, culturales, políticos y lingüísticos de la civilización latina presentes en la noción actual de Europa y de su cultura.</t>
  </si>
  <si>
    <t>A.1. Geographical, historical, cultural, political, and linguistic aspects of Latin civilization present in the current notion of Europe and its culture.</t>
  </si>
  <si>
    <t>A.2. Estrategias y herramientas para relacionar el pasado y el presente a partir de los conocimientos adquiridos.</t>
  </si>
  <si>
    <t>A.2. Strategies and tools to relate the past and the present based on acquired knowledge.</t>
  </si>
  <si>
    <t>A.3. Obras fundamentales de la literatura latina en su contexto y su pervivencia a través de la tradición clásica.</t>
  </si>
  <si>
    <t>A.3. Fundamental works of Latin literature in their context and their survival through the classical tradition.</t>
  </si>
  <si>
    <t>A.4. Importancia de la civilización latina en la configuración, reconocimiento y análisis crítico de nuestra identidad como sociedad.</t>
  </si>
  <si>
    <t>A.4. The importance of Latin civilization in the configuration, recognition, and critical analysis of our identity as a society.</t>
  </si>
  <si>
    <t>A.5. Estrategias para comprender, comentar e interpretar textos latinos a partir de los conocimientos adquiridos y de la experiencia propia.</t>
  </si>
  <si>
    <t>A.5. Strategies to understand, comment on, and interpret Latin texts based on acquired knowledge and personal experience.</t>
  </si>
  <si>
    <t>A.6. Léxico latino: evolución de los conceptos fundamentales de la civilización latina hasta la actualidad (civis, populus, sacer, homo, etc.).</t>
  </si>
  <si>
    <t>A.6. Latin vocabulary: evolution of fundamental concepts of Latin civilization to the present day (civis, populus, sacer, homo, etc.).</t>
  </si>
  <si>
    <t>A.7. Importancia de los textos clásicos latinos como testimonio de aquellos aspectos constitutivos de nuestra condición humana.</t>
  </si>
  <si>
    <t>A.7. The importance of classical Latin texts as testimony of those constitutive aspects of our human condition.</t>
  </si>
  <si>
    <t>A.8. El papel del humanismo y su presencia en la sociedad actual.</t>
  </si>
  <si>
    <t>A.8. The role of humanism and its presence in contemporary society.</t>
  </si>
  <si>
    <t>B. Latín y plurilingüismo.</t>
  </si>
  <si>
    <t>B. Latin and plurilingualism.</t>
  </si>
  <si>
    <t>B.1. El abecedario y la pronunciación del latín, así como su permanencia e influencia en las lenguas del repertorio lingüístico individual del alumnado.</t>
  </si>
  <si>
    <t>B.1. The Latin alphabet and pronunciation, as well as its permanence and influence on the languages within the individual linguistic repertoire of students.</t>
  </si>
  <si>
    <t>B.2. Explicación de los cambios fonéticos más frecuentes desde el latín culto y el latín vulgar.</t>
  </si>
  <si>
    <t>B.2. Explanation of the most frequent phonetic changes from formal Latin to vulgar Latin.</t>
  </si>
  <si>
    <t>B.3. Identificación de palabras con lexemas, sufijos y prefijos de origen latino en textos escritos en las lenguas de enseñanza.</t>
  </si>
  <si>
    <t>B.3. Identification of words with Latin origin lexemes, suffixes, and prefixes in texts written in the languages of instruction.</t>
  </si>
  <si>
    <t>B.4. Procedimientos de composición y derivación latinos en la elaboración de familias de palabras.</t>
  </si>
  <si>
    <t>B.4. Latin composition and derivation procedures in the creation of word families.</t>
  </si>
  <si>
    <t>B.5. Iniciación al significado etimológico de las palabras.</t>
  </si>
  <si>
    <t>B.5.Introduction to the etymological meaning of words.</t>
  </si>
  <si>
    <t>B.6. Estrategias básicas para inferir significados en léxico especializado y de nueva aparición a partir de la identificación de formantes latinos.</t>
  </si>
  <si>
    <t>B.6. Basic strategies to infer meanings in specialized and newly emerging lexicons based on the identification of Latin formants.</t>
  </si>
  <si>
    <t>B.7. Latinismos y locuciones latinas más frecuentes.</t>
  </si>
  <si>
    <t>B.7. Most frequent Latinisms and Latin expressions.</t>
  </si>
  <si>
    <t>B.8. Técnicas de reconocimiento, organización e incorporación a la producción escrita, oral o multimodal de léxico de raíz común entre las distintas lenguas del repertorio lingüístico individual.</t>
  </si>
  <si>
    <t>B.8. Techniques for recognition, organization, and incorporation into written, oral, or multimodal production of common root vocabulary among the different languages within the individual linguistic repertoire.</t>
  </si>
  <si>
    <t>B.9. Comparación entre lenguas a partir de su origen y parentescos.</t>
  </si>
  <si>
    <t>B.9. Comparison between languages based on their origin and relationships.</t>
  </si>
  <si>
    <t>B.10. Importancia del latín como herramienta de mejora de la expresión escrita, oral y multimodal en las distintas lenguas del repertorio lingüístico individual.</t>
  </si>
  <si>
    <t>B.10. The importance of Latin as a tool for improving written, oral, and multimodal expression in the different languages within the individual linguistic repertoire.</t>
  </si>
  <si>
    <t>B.11. Herramientas analógicas y digitales para el aprendizaje y reflexión de la lengua latina como vínculo e impulso para el aprendizaje de otras lenguas.</t>
  </si>
  <si>
    <t>B.11. Analog and digital tools for learning and reflecting on the Latin language as a link and impulse for learning other languages.</t>
  </si>
  <si>
    <t>C. El texto latino y la traducción.</t>
  </si>
  <si>
    <t>C. The Latin text and translation.</t>
  </si>
  <si>
    <t>C.1. Los casos y sus principales valores sintácticos.</t>
  </si>
  <si>
    <t>C.1. Cases and their main syntactic values.</t>
  </si>
  <si>
    <t>C.2. La flexión nominal, pronominal y verbal.</t>
  </si>
  <si>
    <t>C.2. Nominal, pronominal, and verbal inflection.</t>
  </si>
  <si>
    <t>C.3. Estructuras oracionales básicas. La concordancia y el orden de palabras.</t>
  </si>
  <si>
    <t>C.3. Basic sentence structures. Concordance and word order.</t>
  </si>
  <si>
    <t>C.4. Estrategias básicas para identificar, analizar y traducir unidades lingüísticas (léxico, morfosintaxis) a partir de la comparación de las lenguas y variedades que conforman el repertorio lingüístico personal.</t>
  </si>
  <si>
    <t>C.4. Basic strategies to identify, analyze, and translate linguistic units (vocabulary, morphosyntax) based on the comparison of languages and varieties within the personal linguistic repertoire.</t>
  </si>
  <si>
    <t>C.5. Recursos para el aprendizaje y estrategias básicas de adquisición de lenguas tales como Portfolio Europeo de las Lenguas, glosarios o diccionarios.</t>
  </si>
  <si>
    <t>C.5. Resources for language learning and basic acquisition strategies such as the European Language Portfolio, glossaries, or dictionaries.</t>
  </si>
  <si>
    <t>C.6. Reflexión y justificación de la traducción ofrecida.</t>
  </si>
  <si>
    <t>C.6. Reflection and justification of the translation provided.</t>
  </si>
  <si>
    <t>C.7. Retroversión de oraciones sencillas.</t>
  </si>
  <si>
    <t>C.7. Retroversion of simple sentences.</t>
  </si>
  <si>
    <t>C.8. Autoconfianza, autonomía e iniciativa. El error como parte integrante del proceso de aprendizaje.</t>
  </si>
  <si>
    <t>C.8. Self-confidence, autonomy, and initiative. Error as an integral part of the learning process.</t>
  </si>
  <si>
    <t>D. Legado y patrimonio.</t>
  </si>
  <si>
    <t>D. Legacy and heritage.</t>
  </si>
  <si>
    <t>D.1. Pervivencia del legado material (sitios arqueológicos, inscripciones, construcciones monumentales y artísticas, etc.) e inmaterial (mitología clásica, instituciones políticas, oratoria, derecho, rituales y celebraciones, etc.) de la cultura y la civilización latinas.</t>
  </si>
  <si>
    <t>D.1. Survival of the material legacy (archaeological sites, inscriptions, monumental and artistic constructions, etc.) and immaterial (classical mythology, political institutions, oratory, law, rituals and celebrations, etc.) of Latin culture and civilization.</t>
  </si>
  <si>
    <t>D.2. La transmisión textual y los soportes de escritura.</t>
  </si>
  <si>
    <t>D.2. Textual transmission and writing media.</t>
  </si>
  <si>
    <t>D.3. Características del patrimonio cultural romano y del proceso de romanización.</t>
  </si>
  <si>
    <t>D.3. Characteristics of Roman cultural heritage and the process of Romanization.</t>
  </si>
  <si>
    <t>D.4. Interés e iniciativa en participar en procesos destinados a conservar, preservar y difundir el patrimonio arqueológico del entorno.</t>
  </si>
  <si>
    <t>D.4. Interest and initiative in participating in processes aimed at conserving, preserving, and disseminating archaeological heritage in the environment.</t>
  </si>
  <si>
    <t>D.5. Herramientas analógicas y digitales para la comprensión, producción y coproducción oral, escrita y multimodal.</t>
  </si>
  <si>
    <t>D.5. Analog and digital tools for understanding, oral, written, and multimodal production and co-production.</t>
  </si>
  <si>
    <t>D.6. Respeto de la propiedad intelectual y derechos de autor sobre las fuentes consultadas y los contenidos utilizados.</t>
  </si>
  <si>
    <t>D.6. Respect for intellectual propertyand copyright on consulted sources and used content.</t>
  </si>
  <si>
    <t>D.7. Estrategias y herramientas, analógicas y digitales, individuales y cooperativas, para la autoevaluación, la coevaluación y la autorreparación.</t>
  </si>
  <si>
    <t>D.7. Individual and cooperative analog and digital strategies and tools for self-evaluation, peer-evaluation, and self-repair.</t>
  </si>
  <si>
    <t>A. Las lenguas y sus hablantes.</t>
  </si>
  <si>
    <t>A. Languages and their speakers.</t>
  </si>
  <si>
    <t>A.1. Análisis de la diversidad lingüística del aula a partir de la observación de la biografía lingüística propia.</t>
  </si>
  <si>
    <t>A.1. Analysis of the linguistic diversity of the classroom based on the observation of one's own linguistic biography.</t>
  </si>
  <si>
    <t>A.2. Las lenguas de España: origen, distribución geográfica y nociones básicas. Diferencias entre plurilingüismo y diversidad dialectal.</t>
  </si>
  <si>
    <t>A.2. The languages of Spain: origin, geographic distribution, and basic notions. Differences between plurilingualism and dialectal diversity.</t>
  </si>
  <si>
    <t>A.3. Comparación de rasgos de las principales variedades dialectales del español, con especial atención a la del propio territorio.</t>
  </si>
  <si>
    <t>A.3. Comparison of features of the main dialectal varieties of Spanish, with special attention to those of one's own territory.</t>
  </si>
  <si>
    <t>A.4. Iniciación a la reflexión interlingüística.</t>
  </si>
  <si>
    <t>A.4. Introduction to interlinguistic reflection.</t>
  </si>
  <si>
    <t>A.5. Estrategias de identificación de prejuicios y estereotipos lingüísticos y exploración de formas de evitarlos.</t>
  </si>
  <si>
    <t>A.5. Strategies for identifying linguistic prejudices and stereotypes and exploring ways to avoid them.</t>
  </si>
  <si>
    <t>B. Comunicación.</t>
  </si>
  <si>
    <t>B. Communication.</t>
  </si>
  <si>
    <t>B.1. Contexto.</t>
  </si>
  <si>
    <t>B.1. Context.</t>
  </si>
  <si>
    <t>B.1.1. Componentes del hecho comunicativo: grado de formalidad de la situación y carácter público o privado; distancia social entre los interlocutores; propósitos comunicativos e interpretación de intenciones; canal de comunicación y elementos no verbales de la comunicación.</t>
  </si>
  <si>
    <t>B.1.1. Components of the communicative act: formality level of the situation and public or private nature; social distance between interlocutors; communicative purposes and interpretation of intentions; communication channel and non-verbal elements of communication.</t>
  </si>
  <si>
    <t>B.2. Géneros discursivos.</t>
  </si>
  <si>
    <t>B.2. Discursive Genres.</t>
  </si>
  <si>
    <t>B.2.1. Secuencias textuales básicas, con especial atención a las narrativas, descriptivas, dialogadas y expositivas.</t>
  </si>
  <si>
    <t>B.2.1. Basic textual sequences, with special attention to narrative, descriptive, dialogic, and expository genres.</t>
  </si>
  <si>
    <t>B.2.2. Propiedades textuales: coherencia, cohesión y adecuación.</t>
  </si>
  <si>
    <t>B.2.2. Textual properties: coherence, cohesion, and adequacy.</t>
  </si>
  <si>
    <t>B.2.3. Géneros discursivos propios del ámbito personal: la conversación.</t>
  </si>
  <si>
    <t>B.2.3. Discursive genres specific to personal contexts: conversation.</t>
  </si>
  <si>
    <t>B.2.4. Géneros discursivos propios del ámbito educativo.</t>
  </si>
  <si>
    <t>B.2.4. Discursive genres specific to educational contexts.</t>
  </si>
  <si>
    <t>B.2.5. Géneros discursivos propios del ámbito social. Redes sociales y medios de comunicación. Etiqueta digital. Riesgos de desinformación, manipulación y vulneración de la privacidad en la red. Análisis de la imagen y elementos paratextuales de los textos icónico-verbales y multimodales.</t>
  </si>
  <si>
    <t>B.2.5. Discursive genres specific to social contexts. Social media and mass media. Digital etiquette. Risks of misinformation, manipulation, and privacy violations online. Analysis of images and paratextual elements of iconic-verbal and multimodal texts.</t>
  </si>
  <si>
    <t>B.3. Procesos.</t>
  </si>
  <si>
    <t>B.3. Processes.</t>
  </si>
  <si>
    <t>B.3.1. Interacción oral y escrita de carácter informal: Tomar y dejar la palabra. Cooperación conversacional y cortesía lingüística. Escucha activa, asertividad y resolución dialogada de los conflictos.</t>
  </si>
  <si>
    <t>B.3.1. Informal oral and written interaction: Taking and yielding the floor. Conversational cooperation and linguistic politeness. Active listening, assertiveness, and dialogic conflict resolution.</t>
  </si>
  <si>
    <t>B.3.2. Comprensión oral: Selección y retención de la información relevante. Inferencias. Sentido global del texto y relación entre sus partes. La intención del emisor. Detección de usos discriminatorios del lenguaje verbal y no verbal.</t>
  </si>
  <si>
    <t>B.3.2. Oral comprehension: Selection and retention of relevant information. Inferences. Overall meaning of the text and relationship between its parts. Intention of the speaker. Detection of discriminatory use of verbal and non-verbal language.</t>
  </si>
  <si>
    <t>B.3.3. Producción oral formal: Planificación y búsqueda de información, textualización y revisión. Adecuación a la audiencia y al tiempo de exposición. Elementos no verbales. Rasgos discursivos y lingüísticos de la oralidad formal.</t>
  </si>
  <si>
    <t>B.3.3. Formal oral production: Planning and information retrieval, textualization, and revision. Adaptation to the audience and presentation time. Non-verbal elements. Discursive and linguistic features of formal oral language.</t>
  </si>
  <si>
    <t>B.3.4. Comprensión lectora: Recuperación de información. Inferencias. Sentido global del texto y relación entre sus partes. La intención del emisor. Detección de usos discriminatorios del lenguaje verbal e icónico.</t>
  </si>
  <si>
    <t>B.3.4. Reading comprehension: Information retrieval. Inferences. Overall meaning of the text and relationship between its parts. Intention of the sender. Detection of discriminatory use of verbal and visual language.</t>
  </si>
  <si>
    <t>B.3.5. Producción escrita: Planificación, textualización, revisión y edición en diferentes soportes. Usos de la escritura para la organización del pensamiento: toma de notas, esquemas, mapas conceptuales, definiciones, resúmenes, etc.</t>
  </si>
  <si>
    <t>B.3.5. Written production: Planning, textualization, revision, and editing in different formats. Use of writing for organizing thoughts: note-taking, outlines, concept maps, definitions, summaries, etc.</t>
  </si>
  <si>
    <t>B.3.6. Alfabetización mediática e informacional: Búsqueda y selección de la información con criterios de fiabilidad, calidad y pertinencia; análisis, valoración, reorganización y síntesis de la información en esquemas propios y transformación en conocimiento; comunicación y difusión creativa y respetuosa con la propiedad intelectual. Utilización de plataformas virtuales para la realización de proyectos escolares.</t>
  </si>
  <si>
    <t>B.3.6. Media and information literacy: Searching and selecting information based on reliability, quality, and relevance; analysis, evaluation, reorganization, and synthesis of information into personal schemas and transformation into knowledge; creative and respectful communication and dissemination respecting intellectual property. Use of virtual platforms for school projects.</t>
  </si>
  <si>
    <t>B.4. Reconocimiento y uso discursivo de los elementos lingüísticos.</t>
  </si>
  <si>
    <t>B.4. Recognition and discursive use of linguistic elements.</t>
  </si>
  <si>
    <t>B.4.1. Recursos lingüísticos para mostrar la implicación del emisor en los textos: formas de deixis (personal, temporal y espacial) y procedimientos de modalización.</t>
  </si>
  <si>
    <t>B.4.1. Linguistic resources to express the involvement of the speaker in texts: deixis (personal, temporal, and spatial) and modalization procedures.</t>
  </si>
  <si>
    <t>B.4.2. Recursos lingüísticos para adecuar el registro a la situación de comunicación.</t>
  </si>
  <si>
    <t>B.4.2. Linguistic resources to adapt the register to the communicative situation.</t>
  </si>
  <si>
    <t>B.4.3. Mecanismos de cohesión. Conectores textuales temporales, de orden y de contraste. Mecanismos de referencia interna gramaticales (sustituciones pronominales y adverbiales) y léxicos (repeticiones, sinónimos, hiperónimos y elipsis).</t>
  </si>
  <si>
    <t>B.4.3. Mechanisms of cohesion. Temporal, ordinal, and contrastive textual connectors. Mechanisms of grammatical internal reference (pronoun and adverbial substitutions) and lexical reference (repetitions, synonyms, hypernyms, and ellipsis).</t>
  </si>
  <si>
    <t>B.4.4. Uso coherente de las formas verbales en los textos. Los tiempos del pretérito en la narración. Correlación temporal en el discurso relatado.</t>
  </si>
  <si>
    <t>B.4.4. Consistent use of verb forms in texts. Past tenses in narration. Temporal correlation in reported speech.</t>
  </si>
  <si>
    <t>B.4.5. Corrección lingüística y revisión ortográfica y gramatical de los textos. Uso de diccionarios, manuales de consulta y de correctores ortográficos en soporte analógico o digital.</t>
  </si>
  <si>
    <t>B.4.5. Linguistic correctness and orthographic and grammatical revision of texts. Use of dictionaries, reference manuals, and spelling and grammar checkers in analog or digital formats.</t>
  </si>
  <si>
    <t>B.4.6. Los signos básicos de puntuación como mecanismo organizador del texto escrito. Su relación con el significado.</t>
  </si>
  <si>
    <t>B.4.6. Basic punctuation marks as organizers of written text. Their relationship with meaning.</t>
  </si>
  <si>
    <t>C. Educación literaria.</t>
  </si>
  <si>
    <t>C. Literary Education.</t>
  </si>
  <si>
    <t>C.1. Lectura autónoma.</t>
  </si>
  <si>
    <t>C.1. Independent Reading.</t>
  </si>
  <si>
    <t>C.1.1. Criterios y estrategias para la selección de obras variadas de manera orientada, a partir de la exploración guiada de la biblioteca escolar y pública disponible.</t>
  </si>
  <si>
    <t>C.1.1. Criteria and strategies for the selection of varied works in a guided manner, based on the exploration of the available school and public library.</t>
  </si>
  <si>
    <t>C.1.2. Toma de conciencia progresiva de los propios gustos e identidad lectora.</t>
  </si>
  <si>
    <t>C.1.2. Progressive awareness of personal preferences and reading identity.</t>
  </si>
  <si>
    <t>C.1.3. Participación activa en actos culturales vinculados con el circuito literario y lector.</t>
  </si>
  <si>
    <t>C.1.3. Active participation in cultural events related to the literary and reading circuit.</t>
  </si>
  <si>
    <t>C.1.4. Expresión de la experiencia lectora, con apoyo de ejemplos y utilizando progresivamente un metalenguaje específico básico. Apropiación de los textos leídos a través de distintas formas de recreación.</t>
  </si>
  <si>
    <t>C.1.4. Expression of reading experiences, with support from examples and progressively using basic specific metalanguage. Appropriation of the texts read through different forms of recreation.</t>
  </si>
  <si>
    <t>C.1.5. Movilización de la experiencia personal y lectora como forma de establecer vínculos entre la obra leída y aspectos de la actualidad, así como con otros textos y manifestaciones artísticas y culturales.</t>
  </si>
  <si>
    <t>C.1.5. Mobilization of personal and reading experiences as a way to establish connections between the work read and current issues, as well as with other texts and artistic and cultural manifestations.</t>
  </si>
  <si>
    <t>C.1.6. Estrategias para la recomendación de las lecturas, en soportes variados o bien oralmente entre iguales.</t>
  </si>
  <si>
    <t>C.1.6. Strategies for recommending readings, through various mediums or orally among peers.</t>
  </si>
  <si>
    <t>C.2. Lectura guiada.</t>
  </si>
  <si>
    <t>C.2. Guided Reading.</t>
  </si>
  <si>
    <t>C.2.1. Estrategias para la construcción compartida de la interpretación de las obras a través de conversaciones literarias, con la incorporación progresiva de un metalenguaje específico básico.</t>
  </si>
  <si>
    <t>C.2.1. Strategies for the shared construction of interpretations of works through literary conversations, gradually incorporating basic specific metalanguage.</t>
  </si>
  <si>
    <t>C.2.2. Relación entre los elementos constitutivos del género literario y la construcción del sentido de la obra. Análisis básico del valor de los recursos expresivos y de sus efectos en la recepción.</t>
  </si>
  <si>
    <t>C.2.2. Relationship between the constitutive elements of literary genres and the construction of meaning in the work. Basic analysis of the value of expressive resources and their effects on reception.</t>
  </si>
  <si>
    <t>C.2.3. Relación y comparación de los textos leídos con otros textos, con otras manifestaciones artísticas y culturales y con las nuevas formas de ficción en función de temas, tópicos, estructuras y lenguajes.</t>
  </si>
  <si>
    <t>C.2.3. Relation and comparison of the texts read with other texts, other artistic and cultural expressions, and new forms of fiction based on themes, topics, structures, and languages.</t>
  </si>
  <si>
    <t>C.2.4. Expresión pautada, a través de procesos y soportes diversificados, de la interpretación y valoración personal de obras y fragmentos literarios.</t>
  </si>
  <si>
    <t>C.2.4. Structured expression, through diversified processes and mediums, of personal interpretation and evaluation of literary works and fragments.</t>
  </si>
  <si>
    <t>C.2.5. Lectura con perspectiva de género.</t>
  </si>
  <si>
    <t>C.2.5. Reading with a gender perspective.</t>
  </si>
  <si>
    <t>C.2.6. Lectura expresiva, dramatización y recitación de los textos atendiendo a los procesos de comprensión, apropiación y oralización implicados.</t>
  </si>
  <si>
    <t>C.2.6. Expressive reading, dramatization, and recitation of texts, taking into account the processes of comprehension, appropriation, and oralization involved.</t>
  </si>
  <si>
    <t>C.2.7. Creación de textos a partir de la apropiación de las convenciones del lenguaje literario y en referencia a modelos dados (imitación, transformación, continuación, etc.).</t>
  </si>
  <si>
    <t>C.2.7. Creation of texts based on the appropriation of literary language conventions and in reference to given models (imitation, transformation, continuation, etc.).</t>
  </si>
  <si>
    <t>D. Reflexión sobre la lengua.</t>
  </si>
  <si>
    <t>D. Reflection on Language.</t>
  </si>
  <si>
    <t>D.1. Diferencias relevantes e intersecciones entre lengua oral y lengua escrita atendiendo a aspectos sintácticos, léxicos y pragmáticos.</t>
  </si>
  <si>
    <t>D.1. Relevant differences and intersections between oral and written language, considering syntactic, lexical, and pragmatic aspects.</t>
  </si>
  <si>
    <t>D.2. Aproximación a la lengua como sistema y a sus unidades básicas teniendo en cuenta los diferentes niveles: el sonido y sistema de escritura, las palabras (forma y significado), su organización en el discurso (orden de las palabras, componentes de las oraciones o conexión entre los significados).</t>
  </si>
  <si>
    <t>D.2. Approach to language as a system and its basic units, taking into account different levels: sound and writing system, words (form and meaning), their organization in discourse (word order, sentence components, or connection between meanings).</t>
  </si>
  <si>
    <t>D.3. Distinción entre la forma (categoría gramatical) y la función de las palabras (funciones sintácticas), y conocimiento de los procedimientos léxicos (afijos) y sintácticos para el cambio de categoría.</t>
  </si>
  <si>
    <t>D.3. Distinction between form (grammatical category) and function of words (syntactic functions), and knowledge of lexical procedures (affixes) and syntactic procedures for category change.</t>
  </si>
  <si>
    <t>D.4. Relación entre los esquemas semántico y sintáctico de la oración simple. Observación y transformación de enunciados de acuerdo con estos esquemas y uso de la terminología sintáctica necesaria. Orden de las palabras y concordancia.</t>
  </si>
  <si>
    <t>D.4. Relationship between the semantic and syntactic schemas of the simple sentence. Observation and transformation of statements according to these schemas and use of the necessary syntactic terminology. Word order and agreement.</t>
  </si>
  <si>
    <t>D.5. Procedimientos de adquisición y formación de palabras. Reflexión sobre los cambios en su significado, las relaciones semánticas entre palabras y sus valores denotativos y connotativos en función del contexto y el propósito comunicativo.</t>
  </si>
  <si>
    <t>D.5. Procedures for acquiring and forming words. Reflection on changes in their meaning, semantic relationships between words, and their denotative and connotative values based on context and communicative purpose.</t>
  </si>
  <si>
    <t>D.6. Estrategias de uso progresivamente autónomo de diccionarios y manuales de gramática para obtener información gramatical básica.</t>
  </si>
  <si>
    <t>D.6. Strategies for progressively autonomous use of dictionaries and grammar manuals to obtain basic grammatical information.</t>
  </si>
  <si>
    <t>A. Languages and Their Speakers.</t>
  </si>
  <si>
    <t>A.1. Análisis de la diversidad lingüística del centro. Las familias lingüísticas y las lenguas del mundo.</t>
  </si>
  <si>
    <t>A.1. Analysis of linguistic diversity in the school. Language families and languages of the world.</t>
  </si>
  <si>
    <t>A.2. Las lenguas de España: origen, distribución geográfica y nociones básicas. Diferencias entre plurilingüismo y diversidad dialectal. Aproximación a las lenguas de signos.</t>
  </si>
  <si>
    <t>A.2. Languages of Spain: origin, geographical distribution, and basic notions. Differences between multilingualism and dialectal diversity. Introduction to sign languages.</t>
  </si>
  <si>
    <t>A.3. Comparison of features of the main dialectal varieties of Spanish, with special attention to the local variety.</t>
  </si>
  <si>
    <t>B.1.1. Components of the communicative act: degree of formality of the situation and public or private nature; social distance between interlocutors; communicative purposes and interpretation of intentions; communication channel and non-verbal elements of communication.</t>
  </si>
  <si>
    <t>B.2.1. Basic textual sequences, with special attention to narratives, descriptions, dialogues, and expositions.</t>
  </si>
  <si>
    <t>B.2.3. Discursive genres specific to personal settings: conversation.</t>
  </si>
  <si>
    <t>B.2.4. Discursive genres specific to educational settings.</t>
  </si>
  <si>
    <t>B.2.5. Discursive genres specific to social settings. Social media and media communication. Digital etiquette. Risks of misinformation, manipulation, and violation of privacy online. Analysis of images and paratextual elements of iconic-verbal and multimodal texts.</t>
  </si>
  <si>
    <t>B.3.1. Oral and written interaction of an informal nature: taking turns and yielding the floor. Conversational cooperation and linguistic courtesy. Active listening, assertiveness, and dialogue-based conflict resolution.</t>
  </si>
  <si>
    <t>B.3.2. Oral comprehension: selection and retention of relevant information. Inferences. Overall meaning of the text and relationship between its parts. Intended message of the speaker. Detection of discriminatory uses of verbal and non-verbal language.</t>
  </si>
  <si>
    <t>B.3.3. Formal oral production: planning and information retrieval, textualization, and revision. Adaptation to the audience and presentation time. Non-verbal elements. Discursive and linguistic features of formal oral communication.</t>
  </si>
  <si>
    <t>B.3.4. Inferencias. Sentido global del texto y relación entre sus partes. La intención del emisor. Detección de usos discriminatorios del lenguaje verbal e icónico.</t>
  </si>
  <si>
    <t>B.3.4. Inferences. Overall meaning of the text and relationship between its parts. Intended message of the speaker. Detection of discriminatory uses of verbal and iconic language.</t>
  </si>
  <si>
    <t>B.3.5. Written production: planning, textualization, revision, and editing in different formats. Use of writing for organizing thoughts: note-taking, diagrams, concept maps, definitions, summaries, etc.</t>
  </si>
  <si>
    <t>B.3.6. Media and information literacy: Search and selection of information based on reliability, quality, and relevance; analysis, evaluation, reorganization, and synthesis of information into personal frameworks and transformation into knowledge; creative and respectful communication and dissemination in terms of intellectual property. Use of virtual platforms for school projects.</t>
  </si>
  <si>
    <t>B.4. Recognition and Discursive Use of Linguistic Elements.</t>
  </si>
  <si>
    <t>B.4.1. Linguistic resources to show the involvement of the speaker in texts: deixis (personal, temporal, and spatial) and modalization procedures.</t>
  </si>
  <si>
    <t>B.4.2. Linguistic resources to adjust the register to the communication situation.</t>
  </si>
  <si>
    <t>B.4.3. Mechanisms of cohesion. Temporal, sequential, and contrastive textual connectors. Grammatical internal referencing mechanisms (pronominal and adverbial substitutions) and lexical mechanisms (repetitions, synonyms, hyperonyms, and ellipsis).</t>
  </si>
  <si>
    <t>B.4.4. Coherent use of verb forms in texts. Past tenses in narration. Temporal correlation in reported discourse.</t>
  </si>
  <si>
    <t>C.1.1. Criteria and strategies for the selection of varied works in a guided manner, based on the guided exploration of the available school and public library.</t>
  </si>
  <si>
    <t>C.1.4. Expresión de la experiencia lectora, con apoyo de ejemplos y utilizando progresivamente un metalenguaje específico. Apropiación de los textos leídos a través de distintas formas de recreación.</t>
  </si>
  <si>
    <t>C.1.4. Expression of reading experiences, with support from examples and progressively using specific metalanguage. Appropriation of the texts read through various forms of recreation.</t>
  </si>
  <si>
    <t>C.2.1. Estrategias para la construcción compartida de la interpretación de las obras a través de conversaciones literarias, con la incorporación progresiva de metalenguaje específico.</t>
  </si>
  <si>
    <t>C.2.1. Strategies for the shared construction of interpretations of works through literary conversations, gradually incorporating specific metalanguage.</t>
  </si>
  <si>
    <t>C.2.2. Relationship between the constitutive elements of the literary genre and the construction of meaning in the work. Basic analysis of the value of expressive resources and their effects on reception.</t>
  </si>
  <si>
    <t>C.2.7. Creation of texts based on the appropriation of the conventions of literary language and in reference to given models (imitation, transformation, continuation, etc.).</t>
  </si>
  <si>
    <t>D.2. Approach to language as a system and its basic units, taking into account different levels: sound and writing system, words (form and meaning), their organization in discourse (word order, sentence components, or connections between meanings).</t>
  </si>
  <si>
    <t>D.3. Distinction between the form (grammatical category) and function of words (syntactic functions), and knowledge of lexical procedures (affixes) and syntactic procedures for category change.</t>
  </si>
  <si>
    <t>D.4. Relationship between the semantic and syntactic patterns of the simple sentence. Observation and transformation of statements according to these patterns and the use of necessary syntactic terminology. Word order and agreement.</t>
  </si>
  <si>
    <t>D.5. Procedures for acquiring and forming words. Reflection on changes in meaning, semantic relationships between words, and their denotative and connotative values based on context and communicative purpose.</t>
  </si>
  <si>
    <t>A.1. Análisis de la diversidad lingüística de la localidad en relación con la biografía lingüística propia.</t>
  </si>
  <si>
    <t>A.1. Analysis of linguistic diversity in the local area in relation to one's own language biography.</t>
  </si>
  <si>
    <t>A.2. Comparación de rasgos de las principales variedades dialectales del español, con especial atención a la del propio territorio.</t>
  </si>
  <si>
    <t>A.2. Comparison of features of major dialectal varieties of Spanish, with special attention to the local variety.</t>
  </si>
  <si>
    <t>A.3. Desarrollo de la reflexión interlingüística.</t>
  </si>
  <si>
    <t>A.3. Development of interlinguistic reflection.</t>
  </si>
  <si>
    <t>A.4. Diferencias entre los rasgos propios de las variedades dialectales (fónicos, gramaticales y léxicos) y los relativos a los sociolectos y los registros.</t>
  </si>
  <si>
    <t>A.4. Differences between features of dialectal varieties (phonetic, grammatical, and lexical) and those related to sociolects and registers.</t>
  </si>
  <si>
    <t>A.5. Exploración y cuestionamiento de prejuicios y estereotipos lingüísticos. Los fenómenos del contacto entre lenguas: bilingüismo, préstamos, interferencias. Diglosia lingüística y diglosia dialectal.</t>
  </si>
  <si>
    <t>A.5. Exploration and questioning of linguistic prejudices and stereotypes. Language contact phenomena: bilingualism, loanwords, interference. Linguistic diglossia and dialectal diglossia.</t>
  </si>
  <si>
    <t>B.1. Contexto: componentes del hecho comunicativo.</t>
  </si>
  <si>
    <t>B.1. Context: Components of the communicative act.</t>
  </si>
  <si>
    <t>B.1.1. Components of the communicative act: level of formality of the situation, public or private nature, social distance between interlocutors, communicative purposes and interpretation of intentions, communication channel, and nonverbal elements of communication.</t>
  </si>
  <si>
    <t>B.2. Los géneros discursivos.</t>
  </si>
  <si>
    <t>B.2. Discursive genres.</t>
  </si>
  <si>
    <t>B.2.1. Secuencias textuales básicas, con especial atención a las expositivas y argumentativas.</t>
  </si>
  <si>
    <t>B.2.1. Basic textual sequences, with special attention to expository and argumentative texts.</t>
  </si>
  <si>
    <t>B.2.3. Géneros discursivos propios del ámbito personal: la conversación, con especial atención a los actos de habla que amenazan la imagen del interlocutor (la discrepancia, la queja, la orden, la reprobación).</t>
  </si>
  <si>
    <t>B.2.3. Discursive genres in the personal sphere: conversation, with special attention to speech acts that threaten the interlocutor's image (disagreement, complaint, order, disapproval).</t>
  </si>
  <si>
    <t>B.2.4. Discursive genres in the educational sphere.</t>
  </si>
  <si>
    <t>B.2.5. Géneros discursivos propios del ámbito social. Redes sociales y medios de comunicación. Etiqueta digital y riesgos de desinformación, manipulación y vulneración de la privacidad en la red. Análisis de la imagen y de los elementos paratextuales de los textos icónico-verbales y multimodales.</t>
  </si>
  <si>
    <t>B.2.5. Discursive genres in the social sphere. Social media and mass media. Digital etiquette and risks of misinformation, manipulation, and privacy violation online. Analysis of images and paratextual elements of iconic-verbal and multimodal texts.</t>
  </si>
  <si>
    <t>B.3.1. Interacción oral y escrita de carácter informal y formal: Cooperación conversacional y cortesía lingüística. Escucha activa, asertividad y resolución dialogada de los conflictos.</t>
  </si>
  <si>
    <t>B.3.1. Informal and formal oral and written interaction: conversational cooperation and linguistic courtesy. Active listening, assertiveness, and dialogic resolution of conflicts.</t>
  </si>
  <si>
    <t>B.3.2. Comprensión oral: Selección y retención de la información relevante. Inferencias. Sentido global del texto y relación entre sus partes. La intención del emisor. Detección de usos discriminatorios del lenguaje verbal y no verbal. Valoración de la forma y el contenido del texto.</t>
  </si>
  <si>
    <t>B.3.2. Oral comprehension: selection and retention of relevant information, inferences, overall understanding of the text and the relationship between its parts, the sender's intention, detection of discriminatory use of verbal and nonverbal language. Assessment of form and content of the text.</t>
  </si>
  <si>
    <t>B.3.3. Producción oral formal: Planificación y búsqueda de información, textualización y revisión. Adecuación a la audiencia y al tiempo de exposición. Elementos no verbales. Rasgos discursivos y lingüísticos de la oralidad formal. La deliberación oral argumentada.</t>
  </si>
  <si>
    <t>B.3.3. Formal oral production: planning and information retrieval, textualization and revision, adaptation to the audience and time of presentation, nonverbal elements, discursive and linguistic features of formal oral communication. Deliberative oral argumentation.</t>
  </si>
  <si>
    <t>B.3.4. Comprensión lectora: Recuperación de información. Inferencias. Sentido global del texto y relación entre sus partes. La intención del emisor. Detección de usos discriminatorios del lenguaje verbal e icónico. Valoración de la forma y el contenido del texto.</t>
  </si>
  <si>
    <t>B.3.4. Reading comprehension: information retrieval, inferences, overall understanding of the text and the relationship between its parts, the sender's intention, detection of discriminatory use of verbal and iconic language</t>
  </si>
  <si>
    <t>B.3.5. Written production: Planning, text composition, revision, and editing in different formats. Use of writing for organizing thoughts: note-taking, outlining, concept mapping, definitions, summaries, etc.</t>
  </si>
  <si>
    <t>B.3.6. Alfabetización mediática e informacional: Búsqueda y selección de la información con criterios de fiabilidad, calidad y pertinencia; análisis, valoración, reorganización y síntesis de la información en esquemas propios y transformación en conocimiento; comunicación y difusión de manera creativa y respetuosa con la propiedad intelectual. Utilización de plataformas virtuales para la realización de proyectos escolares.</t>
  </si>
  <si>
    <t>B.3.6. Media and information literacy: Searching and selecting information based on reliability, quality, and relevance criteria; analyzing, evaluating, reorganizing, and synthesizing information into personal frameworks and transforming it into knowledge; communicating and disseminating information creatively and respecting intellectual property; using virtual platforms for school projects.</t>
  </si>
  <si>
    <t>B.4.1. La expresión de la subjetividad en textos de carácter expositivo y argumentativo. Identificación y uso de las variaciones de las formas deícticas (fórmulas de confianza y cortesía) en relación con las situaciones de comunicación.</t>
  </si>
  <si>
    <t>B.4.1. Expression of subjectivity in expository and argumentative texts. Identification and use of variations in deixis (forms of trust and politeness) in relation to communication situations.</t>
  </si>
  <si>
    <t>B.4.2. Linguistic resources to adapt register to the communication situation.</t>
  </si>
  <si>
    <t>B.4.3. Procedimientos explicativos básicos: la aposición y las oraciones de relativo.</t>
  </si>
  <si>
    <t>B.4.3. Basic explanatory procedures: apposition and relative clauses.</t>
  </si>
  <si>
    <t>B.4.4. Mecanismos de cohesión. Conectores textuales distributivos, de orden, contraste, explicación, causa, consecuencia, condición e hipótesis. Mecanismos de referencia interna, gramaticales y léxicos (nominalizaciones e hiperónimos de significado abstracto).</t>
  </si>
  <si>
    <t>B.4.4. Cohesion mechanisms. Distributive, ordering, contrasting, explanatory, causal, consequential, conditional, and hypothetical textual connectors. Internal reference mechanisms, grammatical and lexical (nominalizations and abstract hyperonyms).</t>
  </si>
  <si>
    <t>B.4.5. Uso coherente de las formas verbales en los textos. Correlación temporal en la coordinación y subordinación de oraciones, y en el discurso relatado.</t>
  </si>
  <si>
    <t>B.4.5. Coherent use of verb forms in texts. Temporal correlation in coordinating and subordinating clauses and in reported speech.</t>
  </si>
  <si>
    <t>B.4.6. Corrección lingüística y revisión ortográfica y gramatical de los textos. Uso de diccionarios, manuales de consulta y de correctores ortográficos en soporte analógico o digital.</t>
  </si>
  <si>
    <t>B.4.6. Linguistic correction and spelling and grammatical revision of texts. Use of dictionaries, reference manuals, and spell checkers in analog or digital format.</t>
  </si>
  <si>
    <t>B.4.7. Los signos de puntuación como mecanismo organizador del texto escrito. Su relación con el significado.</t>
  </si>
  <si>
    <t>B.4.7. Punctuation marks as organizers of written texts. Their relationship with meaning.</t>
  </si>
  <si>
    <t>C.1. Independent reading.</t>
  </si>
  <si>
    <t>C.1.1. Criterios y estrategias para la selección de obras variadas, a partir de la utilización autónoma de la biblioteca escolar y pública disponible.</t>
  </si>
  <si>
    <t>C.1.1. Criteria and strategies for selecting varied works through autonomous use of the school and public library resources.</t>
  </si>
  <si>
    <t>C.1.2. Participación activa en actos culturales vinculados con el circuito literario y lector.</t>
  </si>
  <si>
    <t>C.1.2. Active participation in cultural events linked to the literary circuit and reading.</t>
  </si>
  <si>
    <t>C.1.3. Toma de conciencia y verbalización de los propios gustos e identidad lectora.</t>
  </si>
  <si>
    <t>C.1.3. Awareness and verbalization of personal reading preferences and reader identity.</t>
  </si>
  <si>
    <t>C.1.4. Expresión de la experiencia lectora, utilizando progresivamente metalenguaje específico. Apropiación de los textos leídos a través de distintas formas de recreación.</t>
  </si>
  <si>
    <t>C.1.4. Expression of reading experiences, progressively using specific metalanguage. Appropriation of the texts through different forms of recreation.</t>
  </si>
  <si>
    <t>C.1.5. Movilización de la experiencia personal, lectora y cultural para establecer vínculos de manera argumentada entre la obra leída y aspectos de la actualidad, así como con otros textos y manifestaciones artísticas y culturales.</t>
  </si>
  <si>
    <t>C.1.5. Mobilization of personal, reading, and cultural experiences to establish reasoned connections between the read work and current issues, as well as with other texts and artistic and cultural expressions.</t>
  </si>
  <si>
    <t>C.1.6. Estrategias para la recomendación de las lecturas en soportes variados o bien oralmente entre iguales, enmarcando de manera básica las obras en los géneros y subgéneros literarios.</t>
  </si>
  <si>
    <t>C.1.6. Strategies for recommending readings in various formats or orally among peers, providing basic genre and subgenre frameworks.</t>
  </si>
  <si>
    <t>C.2. Guided reading.</t>
  </si>
  <si>
    <t>C.2.1. Estrategias de construcción compartida de la interpretación de las obras a través de conversaciones literarias, con la incorporación progresiva de metalenguaje específico.</t>
  </si>
  <si>
    <t>C.2.1. Strategies for shared interpretation of works through literary conversations, gradually incorporating specific metalanguage.</t>
  </si>
  <si>
    <t>C.2.2. Relación entre los elementos constitutivos del género literario y la construcción del sentido de la obra. Efectos de sus recursos expresivos en la recepción.</t>
  </si>
  <si>
    <t>C.2.2. Relationship between the constitutive elements of the literary genre and the construction of meaning in the work. Analysis of the value of expressive resources and their effects on reception.</t>
  </si>
  <si>
    <t>C.2.3. Estrategias de utilización de información contextual, cultural y artística básica para construir la interpretación de las obras literarias.</t>
  </si>
  <si>
    <t>C.2.3. Strategies for using basic contextual, cultural, and artistic information to construct interpretations of literary works.</t>
  </si>
  <si>
    <t>C.2.4. Relación y comparación de los textos leídos con otros textos orales, escritos o multimodales, con otras manifestaciones artísticas y culturales y con las nuevas formas de ficción en función de temas, tópicos, estructuras y lenguajes. Elementos de continuidad y ruptura.</t>
  </si>
  <si>
    <t>C.2.4. Relating and comparing the read texts with other oral, written, or multimodal texts, with other artistic and cultural expressions, and with new forms of fiction based on themes, topics, structures, and languages. Elements of continuity and rupture.</t>
  </si>
  <si>
    <t>C.2.5. Estrategias para interpretar obras y fragmentos literarios a partir de la integración de los diferentes aspectos analizados y atendiendo a los valores culturales, éticos y estéticos presentes en los textos. Lectura con perspectiva de género.</t>
  </si>
  <si>
    <t>C.2.5. Strategies for interpreting literary works and fragments by integrating the different analyzed aspects and considering cultural, ethical, and aesthetic values present in the texts. Reading with a gender perspective.</t>
  </si>
  <si>
    <t>C.2.6. Procesos de indagación en torno a las obras leídas que promuevan el interés por construir la interpretación de las obras y establecer conexiones entre textos.</t>
  </si>
  <si>
    <t>C.2.6. Inquiry processes around the read works that promote interest in constructing interpretations and establishing connections between texts.</t>
  </si>
  <si>
    <t>C.2.7. Lectura expresiva, dramatización y recitación de los textos atendiendo a los procesos de comprensión, apropiación y oralización implicados.</t>
  </si>
  <si>
    <t>C.2.7. Expressive reading, dramatization, and recitation of texts, considering the processes of comprehension, appropriation, and oralization involved.</t>
  </si>
  <si>
    <t>C.2.8. Creación de textos a partir de la apropiación de las convenciones del lenguaje literario y en referencia a modelos dados (imitación, transformación, continuación, etc.).</t>
  </si>
  <si>
    <t>C.2.8. Creation of texts based on the appropriation of literary language conventions and reference to given models (imitation, transformation, continuation, etc.).</t>
  </si>
  <si>
    <t>D.2. Reconocimiento de la lengua como sistema y de sus unidades básicas teniendo en cuenta los diferentes niveles: el sonido y sistema de escritura, las palabras (forma y significado), su organización en el discurso (orden de las palabras, componentes de las oraciones o conexión entre los significados).</t>
  </si>
  <si>
    <t>D.2. Recognition of language as a system and its basic units, considering different levels: sound and writing system, words (form and meaning), their organization in discourse (word order, sentence components, or connections between meanings).</t>
  </si>
  <si>
    <t>D.3. Distinción entre la forma (categoría gramatical) y la función de las palabras (funciones sintácticas de la oración simple) y consolidación de los procedimientos léxicos (afijos) y sintácticos para el cambio de categoría.</t>
  </si>
  <si>
    <t>D.3. Distinction between the form (grammatical category) and function of words (syntactic functions in simple sentences), and consolidation of lexical procedures (affixes) and syntactic procedures for category change.</t>
  </si>
  <si>
    <t>D.4. Relación entre los esquemas semántico y sintáctico de la oración. Observación y transformación de enunciados de acuerdo con estos esquemas y uso de la terminología sintáctica necesaria.</t>
  </si>
  <si>
    <t>D.4. Relationship between the semantic and syntactic patterns of the sentence. Observation and transformation of statements according to these patterns and the use of necessary syntactic terminology.</t>
  </si>
  <si>
    <t>A.1. Las lenguas de España: desarrollo sociohistórico.</t>
  </si>
  <si>
    <t>A.1. Languages of Spain: Sociohistorical development.</t>
  </si>
  <si>
    <t>A.2. Comparison of features of the main dialectal varieties of Spanish, with special attention to the one in the own territory.</t>
  </si>
  <si>
    <t>A.4. Differences between features specific to dialectal varieties (phonetic, grammatical, and lexical) and those related to sociolects and registers.</t>
  </si>
  <si>
    <t>A.5. Exploration and questioning of linguistic prejudices and stereotypes. Language contact phenomena: bilingualism, loanwords, interferences. Linguistic diglossia and dialectal diglossia.</t>
  </si>
  <si>
    <t>A.6. Indagación en torno a los derechos lingüísticos y su expresión en leyes y declaraciones institucionales.</t>
  </si>
  <si>
    <t>A.6. Inquiry into linguistic rights and their expression in laws and institutional declarations.</t>
  </si>
  <si>
    <t>B.2.1. Basic textual sequences, with special attention to expository and argumentative ones.</t>
  </si>
  <si>
    <t>B.2.3. Discursive genres related to the personal sphere: conversation, with particular attention to speech acts that threaten the interlocutor's image (disagreement, complaint, order, reproach).</t>
  </si>
  <si>
    <t>B.2.4. Discursive genres related to the educational sphere.</t>
  </si>
  <si>
    <t>B.2.5. Discursive genres related to the social sphere. Social media and mass media. Digital etiquette and risks of misinformation, manipulation, and privacy violation on the internet. Analysis of the image and paratextual elements of iconic-verbal and multimodal texts.</t>
  </si>
  <si>
    <t>B.2.6. Géneros discursivos propios del ámbito profesional: el currículum vitae, la carta de motivación y la entrevista de trabajo.</t>
  </si>
  <si>
    <t>B.2.6. Discursive genres related to the professional sphere: curriculum vitae, letter of motivation, and job interview.</t>
  </si>
  <si>
    <t>B.3.1. Oral and written interaction of an informal and formal nature: conversational cooperation and linguistic politeness. Active listening, assertiveness, and dialogic resolution of conflicts.</t>
  </si>
  <si>
    <t>B.3.2. Oral comprehension: Selection and retention of relevant information. Inferences. Overall meaning of the text and relationship between its parts. Intention of the speaker. Detection of discriminatory use of verbal and nonverbal language. Evaluation of form and content of the text.</t>
  </si>
  <si>
    <t>B.3.3. Formal oral production: Planning and information search, text composition, and revision. Adaptation to the audience and presentation time. Nonverbal elements. Discursive and linguistic features of formal oral communication. Deliberative oral argumentation.</t>
  </si>
  <si>
    <t>B.3.4. Reading comprehension: Retrieval of information. Inferences. Overall meaning of the text and relationship between its parts. Intention of the author. Detection of discriminatory use of verbal and iconic language. Evaluation of form and content of the text.</t>
  </si>
  <si>
    <t>B.3.5. Written production: Planning, text composition, revision, and editing in different formats. Use of writing for organizing thoughts: note-taking, outlines, concept maps, definitions, summaries, etc.</t>
  </si>
  <si>
    <t>B.3.6. Media and information literacy: Search and selection of information based on reliability, quality, and relevance criteria; analysis, evaluation, reorganization, and synthesis of information into personal frameworks and transformation into knowledge; creative and respectful communication and dissemination of information respecting intellectual property; use of virtual platforms for school projects.</t>
  </si>
  <si>
    <t>B.4.2. Linguistic resources to adapt the register to the communication situation.</t>
  </si>
  <si>
    <t>B.4.4. Cohesion mechanisms. Distributive, ordering, contrasting, explanatory, causal, consequential, conditional, and hypothetical connectors. Mechanisms of internal reference, both grammatical and lexical (nominalizations and hyperonyms with abstract meanings).</t>
  </si>
  <si>
    <t>B.4.5. Consistent use of verb forms in texts. Temporal correlation in coordinating and subordinating clauses, and in reported speech.</t>
  </si>
  <si>
    <t>B.4.6. Linguistic correction and orthographic and grammatical revision of texts. Use of dictionaries, reference manuals, and spelling and grammar checkers in analog or digital format.</t>
  </si>
  <si>
    <t>B.4.7. Punctuation marks as an organizing mechanism in written text. Their relationship with meaning.</t>
  </si>
  <si>
    <t>C.1.1. Criteria and strategies for the selection of diverse works, based on autonomous use of the available school and public library.</t>
  </si>
  <si>
    <t>C.1.2. Active participation in cultural events linked to the literary and reading circuit.</t>
  </si>
  <si>
    <t>C.1.3. Awareness and verbalization of personal tastes and reading identity.</t>
  </si>
  <si>
    <t>C.1.4. Expression of reading experience, progressively using specific metalanguage. Appropriation of read texts through different forms of recreation.</t>
  </si>
  <si>
    <t>C.1.5. Mobilization of personal, reading, and cultural experiences to establish argued connections between the work read and current issues, as well as other texts and artistic and cultural manifestations.</t>
  </si>
  <si>
    <t>C.1.6. Strategies for recommending readings in various formats or orally among peers, basing the works on basic genres and subgenres of literature.</t>
  </si>
  <si>
    <t>C.2.1. Strategies for shared construction of interpretation of works through literary conversations, progressively incorporating specific metalanguage.</t>
  </si>
  <si>
    <t>C.2.2. Relationship between the constituent elements of literary genres and the construction of meaning in the work. Effects of expressive resources on reception.</t>
  </si>
  <si>
    <t>C.2.3. Estrategias de utilización de información sociohistórica, cultural y artística básica para construir la interpretación de las obras literarias.</t>
  </si>
  <si>
    <t>C.2.3. Strategies for using basic contextual, cultural, and artistic information to construct the interpretation of literary works.</t>
  </si>
  <si>
    <t>C.2.4. Aproximación a algunas obras relevantes de la literatura española.</t>
  </si>
  <si>
    <t>C.2.4. Relationship and comparison of the texts read with other oral, written, or multimodal texts, as well as other artistic and cultural manifestations and new forms of fiction, based on themes, topics, structures, and languages. Elements of continuity and rupture.</t>
  </si>
  <si>
    <t>C.2.5. Relación y comparación de los textos leídos con otros textos orales, escritos o multimodales, con otras manifestaciones artísticas y culturales y con las nuevas formas de ficción en función de temas, tópicos, estructuras y lenguajes. Elementos de continuidad y ruptura.</t>
  </si>
  <si>
    <t>C.2.5. Strategies for interpreting literary works and excerpts by integrating the different analyzed aspects and considering the cultural, ethical, and aesthetic values present in the texts. Reading with a gender perspective.</t>
  </si>
  <si>
    <t>C.2.6. Estrategias para interpretar obras y fragmentos literarios a partir de la integración de los diferentes aspectos analizados y atendiendo a los valores culturales, éticos y estéticos presentes en los textos. Lectura con perspectiva de género.</t>
  </si>
  <si>
    <t>C.2.6. Inquiry processes around the read works that promote interest in constructing the interpretation of the works and establishing connections between texts.</t>
  </si>
  <si>
    <t>C.2.7. Procesos de indagación en torno a las obras leídas que promuevan el interés por construir la interpretación de las obras y establecer conexiones entre textos.</t>
  </si>
  <si>
    <t>C.2.8. Lectura expresiva, dramatización y recitación de los textos atendiendo a los procesos de comprensión, apropiación y oralización implicados.</t>
  </si>
  <si>
    <t>C.2.9. Creación de textos a partir de la apropiación de las convenciones del lenguaje literario y en referencia a modelos dados (imitación, transformación, continuación, etc.).</t>
  </si>
  <si>
    <t>C.2.9. Creation of texts based on the appropriation of literary language conventions and reference to given models (imitation, transformation, continuation, etc.).</t>
  </si>
  <si>
    <t>D.4. Relationship between the semantic and syntactic patterns of the sentence. Observation and transformation of statements according to these patterns and use of necessary syntactic terminology.</t>
  </si>
  <si>
    <t>D.5. Procedures for acquiring and forming words. Reflection on changes in meaning, semantic relations between words, and their denotative and connotative values based on context and communicative purpose.</t>
  </si>
  <si>
    <t>A. Comunicación.</t>
  </si>
  <si>
    <t>A. Communication.</t>
  </si>
  <si>
    <t>A.1. Autoconfianza. El error como instrumento de mejora.</t>
  </si>
  <si>
    <t>A.1. Self-confidence. Error as a tool for improvement.</t>
  </si>
  <si>
    <t>A.2. Estrategias básicas para la planificación y la ejecución de la comprensión, la producción y la coproducción de textos orales, escritos y multimodales, breves y sencillos.</t>
  </si>
  <si>
    <t>A.2. Basic strategies for planning and executing comprehension, production, and co-production of brief and simple oral, written, and multimodal texts.</t>
  </si>
  <si>
    <t>A.3. Conocimientos, destrezas y actitudes que permitan colaborar en actividades de mediación en situaciones cotidianas básicas.</t>
  </si>
  <si>
    <t>A.3. Knowledge, skills, and attitudes that enable collaboration in mediation activities in basic everyday situations.</t>
  </si>
  <si>
    <t>A.4. Funciones comunicativas básicas adecuadas al ámbito y al contexto comunicativo: saludar, despedirse, presentar y presentarse; describir personas, objetos y lugares; situar eventos en el tiempo; situar objetos, personas y lugares en el espacio; pedir e intercambiar información sobre cuestiones cotidianas; describir rutinas; dar y pedir indicaciones e instrucciones; ofrecer, aceptar y rechazar ayuda; expresar parcialmente el gusto o el interés y emociones básicas; narrar de manera sencilla acontecimientos pasados, describir situaciones cotidianas en el presente.</t>
  </si>
  <si>
    <t>A.4. Basic communicative functions suitable for the context and communicative situation: greeting, farewell, introducing oneself and others; describing people, objects, and places; situating events in time; locating objects, people, and places in space; asking and exchanging information on daily matters; describing routines; giving and asking for directions and instructions; offering, accepting, and rejecting help; expressing partial likes or interests and basic emotions; narrating simple past events, describing everyday situations in the present.</t>
  </si>
  <si>
    <t>A.5. Modelos contextuales y géneros discursivos básicos en la comprensión, producción y coproducción de textos orales, escritos y multimodales, breves y sencillos, literarios y no literarios: características y reconocimiento del contexto; organización según la estructura interna y la función textual.</t>
  </si>
  <si>
    <t>A.5. Contextual models and basic discourse genres in the comprehension, production, and co-production of brief and simple oral, written, and multimodal texts, both literary and non-literary: characteristics and recognition of the context; organization based on internal structure and textual function.</t>
  </si>
  <si>
    <t>A.6. Unidades lingüísticas básicas y significados asociados a dichas unidades, tales como la expresión de la entidad y sus propiedades, cantidad y cualidad, el espacio y las relaciones espaciales, el tiempo, la afirmación, la negación, la interrogación y la exclamación, relaciones lógicas elementales.</t>
  </si>
  <si>
    <t>A.6. Basic linguistic units and associated meanings, such as the expression of entities and their properties, quantity and quality, space and spatial relationships, time, affirmation, negation, interrogation, and exclamation, elementary logical relations.</t>
  </si>
  <si>
    <t>A.7. Léxico básico y de interés para el alumnado relativo a identificación personal, relaciones interpersonales próximas, lugares y entornos cercanos, ocio y tiempo libre, actividad física, vida cotidiana, vivienda y hogar, clima.</t>
  </si>
  <si>
    <t>A.7. Basic vocabulary of interest to students related to personal identification, close interpersonal relationships, local places and environments, leisure and free time, physical activity, daily life, housing and home, weather.</t>
  </si>
  <si>
    <t>A.8. Patrones sonoros, acentuales, rítmicos y de entonación básicos y funciones comunicativas generales asociadas a dichos patrones.</t>
  </si>
  <si>
    <t>A.8. Basic sound patterns, stress patterns, rhythm, and intonation patterns and general communicative functions associated with these patterns.</t>
  </si>
  <si>
    <t>A.9. Convenciones ortográficas básicas y significados asociados a los formatos, patrones y elementos gráficos.</t>
  </si>
  <si>
    <t>A.9. Basic orthographic conventions and meanings associated with formats, patterns, and graphic elements.</t>
  </si>
  <si>
    <t>A.10. Convenciones y estrategias conversacionales básicas, en formato síncrono o asíncrono, para iniciar, mantener y terminar la comunicación, tomar y ceder la palabra, pedir y dar aclaraciones y explicaciones, comparar y contrastar, colaborar, etc.</t>
  </si>
  <si>
    <t>A.10. Basic conversational conventions and strategies, in synchronous or asynchronous format, for initiating, maintaining, and ending communication, taking and yielding turns, requesting and giving clarifications and explanations, comparing and contrasting, collaborating, etc.</t>
  </si>
  <si>
    <t>A.11. Recursos para el aprendizaje y estrategias de búsqueda guiada de información en medios analógicos y digitales.</t>
  </si>
  <si>
    <t>A.11. Resources for learning and strategies for guided information search in analog and digital media.</t>
  </si>
  <si>
    <t>A.12. Respeto de la propiedad intelectual y derechos de autor sobre las fuentes consultadas y contenidos utilizados.</t>
  </si>
  <si>
    <t>A.12. Respect for intellectual property and copyright of consulted sources and used content.</t>
  </si>
  <si>
    <t>A.13. Propiedad intelectual de las fuentes consultadas y contenidos utilizados.</t>
  </si>
  <si>
    <t>A.13. Intellectual property of consulted sources and used content.</t>
  </si>
  <si>
    <t>A.14. Herramientas analógicas y digitales básicas para la comprensión, producción y coproducción oral, escrita y multimodal, plataformas virtuales de interacción, cooperación y colaboración educativa (aulas virtuales, videoconferencias, herramientas digitales colaborativas, etc.) para el aprendizaje, la comunicación y el desarrollo de proyectos con hablantes o estudiantes de la lengua extranjera.</t>
  </si>
  <si>
    <t>A.14. Basic analog and digital tools for oral, written, and multimodal comprehension, production, and co-production, virtual platforms for interaction, cooperation, and educational collaboration (virtual classrooms, video conferencing, collaborative digital tools, etc.) for learning, communication, and project development with speakers or learners of the foreign language.</t>
  </si>
  <si>
    <t>B. Plurilingüismo.</t>
  </si>
  <si>
    <t>B. Plurilingualism.</t>
  </si>
  <si>
    <t>B.1. Estrategias y técnicas básicas para responder a una necesidad comunicativa concreta, a pesar de las limitaciones derivadas del nivel de competencia en la lengua extranjera y en las demás lenguas del repertorio lingüístico propio.</t>
  </si>
  <si>
    <t>B.1. Basic strategies and techniques for responding to specific communicative needs, despite limitations derived from the level of proficiency in the foreign language and other languages in one's linguistic repertoire.</t>
  </si>
  <si>
    <t>B.2. Estrategias básicas para identificar, organizar, retener, recuperar y utilizar unidades lingüísticas (léxico, morfosintaxis, patrones sonoros, etc.) a partir de la comparación de las lenguas y variedades que conforman el repertorio lingüístico personal.</t>
  </si>
  <si>
    <t>B.2. Basic strategies for identifying, organizing, retaining, retrieving, and utilizing linguistic units (vocabulary, morphosyntax, sound patterns, etc.) based on comparison among the languages and varieties in one's linguistic repertoire.</t>
  </si>
  <si>
    <t>B.3. Estrategias y herramientas básicas de autoevaluación y coevaluación, analógicas y digitales, individuales y cooperativas.</t>
  </si>
  <si>
    <t>B.3. Basic self-assessment and co-assessment strategies and tools, analog and digital, individual and cooperative.</t>
  </si>
  <si>
    <t>B.4. Léxico y expresiones básicos para comprender enunciados sobre la comunicación, la lengua, el aprendizaje y las herramientas de comunicación y aprendizaje (metalenguaje).</t>
  </si>
  <si>
    <t>B.4. Basic vocabulary and expressions to understand statements about communication, language, learning, and communication and learning tools (metalanguage).</t>
  </si>
  <si>
    <t>B.5. Comparación básica entre lenguas a partir de elementos de la lengua extranjera y otras lenguas: origen y parentescos.</t>
  </si>
  <si>
    <t>B.5. Basic comparison between languages based on elements of the foreign language and other languages: origin and relationships.</t>
  </si>
  <si>
    <t>C. Interculturalidad.</t>
  </si>
  <si>
    <t>C. Interculturality.</t>
  </si>
  <si>
    <t>C.1. La lengua extranjera como medio de comunicación interpersonal e internacional, como fuente de información y como herramienta para el enriquecimiento personal.</t>
  </si>
  <si>
    <t>C.1. The foreign language as a means of interpersonal and international communication, as a source of information, and as a tool for personal enrichment.</t>
  </si>
  <si>
    <t>C.2. Valoración positiva e interés por establecer contactos y comunicarse a través de diferentes medios con hablantes o estudiantes de la lengua extranjera.</t>
  </si>
  <si>
    <t>C.2. Positive assessment and interest in establishing contacts and communicating through different means with speakers or learners of the foreign language.</t>
  </si>
  <si>
    <t>C.3. Aspectos socioculturales y sociolingüísticos básicos relativos a la vida cotidiana, las condiciones de vida y las relaciones interpersonales; las convenciones sociales básicas de uso común; lenguaje no verbal, cortesía lingüística y etiqueta digital; cultura y costumbres propias de países donde se habla la lengua extranjera.</t>
  </si>
  <si>
    <t>C.3. Basic sociocultural and sociolinguistic aspects related to everyday life, living conditions, and interpersonal relationships; basic social conventions in common use; nonverbal language, linguistic politeness, and digital etiquette; culture and customs of countries where the foreign language is spoken.</t>
  </si>
  <si>
    <t>C.4. Estrategias básicas para entender y apreciar la diversidad lingüística, cultural y artística, a partir de valores ecosociales y democráticos.</t>
  </si>
  <si>
    <t>C.4. Basic strategies to understand and appreciate linguistic, cultural, and artistic diversity based on ecosocial and democratic values.</t>
  </si>
  <si>
    <t>C.5. Estrategias de detección de usos discriminatorios del lenguaje verbal y no verbal.</t>
  </si>
  <si>
    <t>C.5. Strategies for detecting discriminatory use of verbal and nonverbal language.</t>
  </si>
  <si>
    <t>A.1. Autoconfianza. El error como instrumento de mejora y propuesta de reparación.</t>
  </si>
  <si>
    <t>A.1. Self-confidence and initiative. Error as an integral part of learning and proposing repairs.</t>
  </si>
  <si>
    <t>A.2. Estrategias básicas para la planificación, ejecución, control y reparación de la comprensión, la producción y la coproducción de textos orales, escritos y multimodales.</t>
  </si>
  <si>
    <t>A.2. Basic strategies commonly used for planning, executing, monitoring, and repairing comprehension, production, and co-production of oral, written, and multimodal texts.</t>
  </si>
  <si>
    <t>A.3. Conocimientos, destrezas y actitudes que permitan detectar y colaborar en actividades de mediación en situaciones cotidianas sencillas.</t>
  </si>
  <si>
    <t>A.3. Knowledge, skills, and attitudes that allow for detection and collaboration in mediation activities in simple everyday situations.</t>
  </si>
  <si>
    <t>A.4. Funciones comunicativas básicas adecuadas al ámbito y al contexto comunicativo: saludar, despedirse, presentar y presentarse; describir personas, objetos y lugares; situar eventos en el tiempo; situar objetos, personas y lugares en el espacio; pedir e intercambiar información sobre cuestiones cotidianas; dar y pedir instrucciones y órdenes; ofrecer, aceptar y rechazar ayuda, proposiciones o sugerencias; expresar parcialmente el gusto o el interés y emociones básicas; narrar acontecimientos pasados, describir situaciones presentes y enunciar sucesos futuros; expresar la opinión, la posibilidad, la capacidad, la obligación y la prohibición.</t>
  </si>
  <si>
    <t>A.4. Basic communicative functions suitable for the context and communicative situation: greetings, farewells, introducing oneself and others; describing people, objects, and places; situating events in time; locating objects, people, and places in space; asking and exchanging information about daily matters; giving and asking for instructions and orders; offering, accepting, and rejecting help, propositions, or suggestions; expressing partial likes or interests and basic emotions; narrating past events, describing current situations, and stating future events; expressing opinions, possibilities, capacities, obligations, and prohibitions.</t>
  </si>
  <si>
    <t>A.5. Modelos contextuales y géneros discursivos básicos en la comprensión, producción y coproducción de textos orales, escritos y multimodales, breves y sencillos, literarios y no literarios: características y reconocimiento del contexto (participantes y situación), expectativas generadas por el contexto; organización y estructuración según el género y la función textual.</t>
  </si>
  <si>
    <t>A.5. Contextual models and basic discourse genres in the comprehension, production, and co-production of brief and simple oral, written, and multimodal texts, both literary and non-literary: characteristics and recognition of context (participants and situation), expectations generated by the context; organization and structuring based on genre and textual function.</t>
  </si>
  <si>
    <t>A.6. Unidades lingüísticas básicas y significados asociados a dichas unidades tales como la expresión de la entidad y sus propiedades, cantidad y cualidad, el espacio y las relaciones espaciales, el tiempo y las relaciones temporales, la afirmación, la negación, la interrogación y la exclamación, relaciones lógicas básicas.</t>
  </si>
  <si>
    <t>A.6. Basic linguistic units and associated meanings, such as the expression of identity and its properties, quantity and quality, space and spatial relationships, time and temporal relationships, affirmation, negation, interrogation, and exclamation, basic logical relations.</t>
  </si>
  <si>
    <t>A.7. Léxico de uso común y de interés para el alumnado relativo a identificación personal, relaciones interpersonales, lugares y entornos cercanos, ocio y tiempo libre, vida cotidiana, salud y actividad física, vivienda y hogar, clima y entorno natural, tecnologías de la información y la comunicación.</t>
  </si>
  <si>
    <t>A.7. Commonly used vocabulary and vocabulary of interest to students related to personal identification, interpersonal relationships, local places and environments, leisure and free time, daily life, health and physical activity, housing and home, climate and natural environment, information and communication technologies.</t>
  </si>
  <si>
    <t>A.8. Patrones sonoros, acentuales, rítmicos y de entonación básicos, y significados e intenciones comunicativas generales asociadas a dichos patrones.</t>
  </si>
  <si>
    <t>A.8. Basic sound patterns, stress patterns, rhythmic patterns, and intonation patterns, and general communicative meanings and intentions associated with these patterns.</t>
  </si>
  <si>
    <t>A.9. Convenciones ortográficas básicas y significados e intenciones comunicativas asociados a los formatos, patrones y elementos gráficos.</t>
  </si>
  <si>
    <t>A.9. Basic orthographic conventions commonly used and communicative meanings and intentions associated with formats, patterns, and graphic elements.</t>
  </si>
  <si>
    <t>A.10. Convenciones y estrategias conversacionales básicas, en formato síncrono o asíncrono, para iniciar, mantener y terminar la comunicación, tomar y ceder la palabra, pedir y dar aclaraciones y explicaciones, reformular, comparar y contrastar, resumir, colaborar, debatir, etc.</t>
  </si>
  <si>
    <t>A.10. Basic conversational conventions and strategies commonly used, in synchronous or asynchronous format, for initiating, maintaining, and ending communication, taking and yielding turns, requesting and giving clarifications and explanations, reformulating, comparing and contrasting, summarizing, collaborating, debating, etc.</t>
  </si>
  <si>
    <t>A.11. Recursos para el aprendizaje y estrategias básicas de búsqueda de información: diccionarios, libros de consulta, bibliotecas, recursos digitales e informáticos, etc.</t>
  </si>
  <si>
    <t>A.11. Resources for learning and basic strategies commonly used for information search: dictionaries, reference books, libraries, digital and computer resources, etc.</t>
  </si>
  <si>
    <t>A.12. Estrategias básicas de identificación de la autoría de las fuentes consultadas y los contenidos utilizados.</t>
  </si>
  <si>
    <t>A.12. Basic strategies for identifying the authorship of consulted sources and used content.</t>
  </si>
  <si>
    <t>A.13. Herramientas analógicas y digitales básicas para la comprensión, producción y coproducción oral, escrita y multimodal; y plataformas virtuales de interacción, cooperación y colaboración educativa (aulas virtuales, videoconferencias, herramientas digitales colaborativas, etc.) para el aprendizaje, la comunicación y el desarrollo de proyectos con hablantes o estudiantes de la lengua extranjera.</t>
  </si>
  <si>
    <t>A.13. Basic analog and digital tools for oral, written, and multimodal comprehension, production, and co-production; virtual platforms for interaction, cooperation, and educational collaboration (virtual classrooms, video conferencing, collaborative digital tools, etc.) for learning, communication, and project development with speakers or learners of the foreign language.</t>
  </si>
  <si>
    <t>B.1. Estrategias y técnicas para responder eficazmente a una necesidad comunicativa básica y concreta de forma comprensible, a pesar de las limitaciones derivadas del nivel de competencia en la lengua extranjera y en las demás lenguas del repertorio lingüístico propio.</t>
  </si>
  <si>
    <t>B.1. Strategies and techniques to effectively respond to basic and specific communicative needs in a comprehensible manner, despite limitations derived from the level of proficiency in the foreign language and other languages in one's linguistic repertoire.</t>
  </si>
  <si>
    <t>B.2. Estrategias básicas para identificar, organizar, retener, recuperar y utilizar creativamente unidades lingüísticas (léxico, morfosintaxis, patrones sonoros, etc.) a partir de la comparación de las lenguas y variedades que conforman el repertorio lingüístico personal.</t>
  </si>
  <si>
    <t>B.2. Basic strategies for identifying, organizing, retaining, retrieving, and creatively utilizing linguistic units (vocabulary, morphosyntax, sound patterns, etc.) based on comparison among the languages and varieties that constitute one's linguistic repertoire.</t>
  </si>
  <si>
    <t>B.4. Léxico y expresiones de uso común para comprender enunciados sobre la comunicación, la lengua, el aprendizaje y las herramientas de comunicación y aprendizaje (metalenguaje).</t>
  </si>
  <si>
    <t>B.4. Commonly used vocabulary and expressions to understand statements about communication, language, learning, and communication and learning tools (metalanguage).</t>
  </si>
  <si>
    <t>C.2. Interés e iniciativa en la realización de intercambios comunicativos a través de diferentes medios con hablantes o estudiantes de la lengua extranjera.</t>
  </si>
  <si>
    <t>C.2. Interest and initiative in engaging in communicative exchanges through different media with speakers or learners of the foreign language.</t>
  </si>
  <si>
    <t>C.3. Aspectos socioculturales y sociolingüísticos básicos relativos a la vida cotidiana, las condiciones de vida y las relaciones interpersonales; convenciones sociales básicas; lenguaje no verbal, cortesía lingüística y etiqueta digital; cultura, costumbres y valores propios de países donde se habla la lengua extranjera.</t>
  </si>
  <si>
    <t>C.3. Basic sociocultural and sociolinguistic aspects related to daily life, living conditions, and interpersonal relationships; basic social conventions; nonverbal language, linguistic politeness, and digital etiquette; culture, customs, and values of countries where the foreign language is spoken.</t>
  </si>
  <si>
    <t>C.4. Estrategias básicas para entender y apreciar la diversidad lingüística, cultural y artística, atendiendo a valores ecosociales y democráticos.</t>
  </si>
  <si>
    <t>C.5. Estrategias básicas de detección y actuación ante usos discriminatorios del lenguaje verbal y no verbal.</t>
  </si>
  <si>
    <t>C.5. Basic strategies for detecting and addressing discriminatory use of verbal and nonverbal language.</t>
  </si>
  <si>
    <t>A.1. Autoconfianza e iniciativa. El error como parte integrante del aprendizaje.</t>
  </si>
  <si>
    <t>A.1. Self-confidence and initiative. Error as an integral part of the learning process.</t>
  </si>
  <si>
    <t>A.2. Estrategias básicas de uso común para la planificación, ejecución, control y reparación de la comprensión, la producción y la coproducción de textos orales, escritos y multimodales.</t>
  </si>
  <si>
    <t>A.2. Commonly used strategies for planning, executing, monitoring, and repairing the comprehension, production, and co-production of oral, written, and multimodal texts.</t>
  </si>
  <si>
    <t>A.3. Conocimientos, destrezas y actitudes que permitan llevar a cabo actividades de mediación en situaciones cotidianas.</t>
  </si>
  <si>
    <t>A.3. Knowledge, skills, and attitudes that allow for the completion of mediation activities in everyday situations.</t>
  </si>
  <si>
    <t>A.4. Funciones comunicativas de uso común adecuadas al ámbito y al contexto comunicativo; saludar y despedirse, presentar y presentarse; describir personas, objetos, lugares, fenómenos y acontecimientos; situar eventos en el tiempo; situar objetos, personas y lugares en el espacio; pedir e intercambiar información sobre cuestiones cotidianas; dar y pedir instrucciones y órdenes; ofrecer, aceptar y rechazar ayuda, proposiciones o sugerencias; expresar parcialmente el gusto le interés y emociones; narrar acontecimientos pasados, describir situaciones presentes y enunciar sucesos futuros; expresar la opinión, la posibilidad, la capacidad, la obligación y la prohibición; expresar argumentaciones sencillas; realizar hipótesis. reformular y resumir.</t>
  </si>
  <si>
    <t>A.4. Commonly used communicative functions suitable for the context and communicative situation: greetings and farewells, introducing oneself and others; describing people, objects, places, phenomena, and events; situating events in time; situating objects, people, and places in space; asking and exchanging information about daily matters; giving and asking for instructions, advice, and orders; offering, accepting, and rejecting help, propositions, or suggestions; expressing partial likes, interests, and emotions; narrating past events, describing present situations, and stating future events; expressing opinions, possibilities, capacities, obligations, and prohibitions; expressing simple arguments; making hypotheses and assumptions; expressing uncertainty and doubt; reformulating and summarizing.</t>
  </si>
  <si>
    <t>A.5. Modelos contextuales y géneros discursivos de uso común en la comprensión, producción y coproducción de textos orales, escritos y multimodales, breves y sencillos, literarios y no literarios: características y reconocimiento del contexto (participantes y situación); expectativas generadas por el contexto; organización y estructuración según el género y la función textual.</t>
  </si>
  <si>
    <t>A.5. Contextual models and commonly used discourse genres in the comprehension, production, and co-production of brief and simple oral, written, and multimodal texts, both literary and non-literary: characteristics and recognition of the context (participants and situation), expectations generated by the context; organization and structuring according to genre and textual function.</t>
  </si>
  <si>
    <t>A.6. Unidades lingüísticas básicas de uso común y significados asociados a dichas unidades tales como la expresión de la identidad y sus propiedades, cantidad y cualidad, el espacio y las relaciones espaciales, el tiempo y las relaciones temporales, la afirmación, la negación, la interrogación y la exclamación, relaciones lógicas habituales.</t>
  </si>
  <si>
    <t>A.6. Commonly used linguistic units and associated meanings, such as the expression of identity and its properties, quantity and quality, space and spatial relationships, time and temporal relationships, affirmation, negation, interrogation, and exclamation, common logical relations.</t>
  </si>
  <si>
    <t>A.7. Léxico de uso común y de interés para el alumnado relativo a la identificación personal, relaciones interpersonales, lugares y entornos, ocio y tiempo libre, salud y actividad física, vida cotidiana, vivienda y hogar, clima y entorno natural, tecnologías de la información y la comunicación y el sistema escolar.</t>
  </si>
  <si>
    <t>A.7. Commonly used vocabulary and vocabulary of interest to students related to personal identification, interpersonal relationships, places and environments, leisure and free time, health and physical activity, daily life, housing and home, climate and natural environment, information and communication technologies, school system and education.</t>
  </si>
  <si>
    <t>A.8. Patrones sonoros, acentuales, rítmicos y de entonación básicos de uso común y significados e intenciones comunicativas generales asociadas a dichos patrones.</t>
  </si>
  <si>
    <t>A.8. Common patterns of sound, stress, rhythm, and intonation, and general communicative meanings and intentions associated with these patterns.</t>
  </si>
  <si>
    <t>A.9. Convenciones ortográficas básicas de uso común y significados e intenciones comunicativas asociados a los formatos, patrones y elementos gráficos.</t>
  </si>
  <si>
    <t>A.9. Common orthographic conventions and communicative meanings and intentions associated with formats, patterns, and graphic elements.</t>
  </si>
  <si>
    <t>A.10. Convenciones y estrategias conversacionales básicas de uso común, en formato síncrono o asíncrono, para iniciar, mantener y terminar la comunicación, tomar y ceder la palabra, pedir y dar aclaraciones y explicaciones, reformular, comparar y contrastar, resumir, colaborar, debatir, etc.</t>
  </si>
  <si>
    <t>A.10. Common conversational conventions and strategies, in synchronous or asynchronous format, for initiating, maintaining, and ending communication, taking and yielding turns, requesting and providing clarifications and explanations, reformulating, comparing and contrasting, summarizing, collaborating, debating, etc.</t>
  </si>
  <si>
    <t>A.11. Recursos para el aprendizaje y estrategias básicas de uso común de búsqueda y selección de información: diccionarios, libros de consulta, bibliotecas, recursos digitales e informáticos, etc.</t>
  </si>
  <si>
    <t>A.11. Resources for learning and common strategies for searching and selecting information: dictionaries, reference books, libraries, digital and computer resources, etc.</t>
  </si>
  <si>
    <t>A.12. Estrategias de identificación de la autoría de las fuentes consultadas y los contenidos utilizados.</t>
  </si>
  <si>
    <t>A.12. Strategies for identifying the authorship of consulted sources and used content.</t>
  </si>
  <si>
    <t>A.13. Herramientas analógicas y digitales de uso común para la comprensión, producción y coproducción oral, escrita y multimodal; plataformas virtuales de interacción, cooperación y colaboración educativa (aulas virtuales, videoconferencias, herramientas digitales colaborativas, etc.) para el aprendizaje, la comunicación y el desarrollo de proyectos con hablantes o estudiantes de la lengua extranjera.</t>
  </si>
  <si>
    <t>A.13. Common analog and digital tools for oral, written, and multimodal comprehension, production, and co-production; virtual platforms for interaction, cooperation, and educational collaboration (virtual classrooms, video conferencing, collaborative digital tools, etc.) for learning, communication, and project development with speakers or learners of the foreign language.</t>
  </si>
  <si>
    <t>B.1. Estrategias y técnicas para responder eficazmente a una necesidad comunicativa concreta de forma comprensible, a pesar de las limitaciones derivadas del nivel de competencia en la lengua extranjera y en las demás lenguas del repertorio lingüístico propio.</t>
  </si>
  <si>
    <t>B.1. Strategies and techniques to effectively respond to specific communicative needs in a comprehensible manner, despite limitations derived from the level of proficiency in the foreign language and other languages in one's linguistic repertoire.</t>
  </si>
  <si>
    <t>B.2. Estrategias de uso común para identificar, organizar, retener, recuperar y utilizar creativamente unidades lingüísticas (léxico, morfosintaxis, patrones sonoros, etc.) a partir de la comparación de las lenguas y variedades que conforman el repertorio lingüístico personal.</t>
  </si>
  <si>
    <t>B.2. Common strategies for identifying, organizing, retaining, retrieving, and creatively utilizing linguistic units (vocabulary, morphosyntax, sound patterns, etc.) based on comparison among the languages and varieties that constitute one's linguistic repertoire.</t>
  </si>
  <si>
    <t>B.3. Estrategias y herramientas de uso común para la autoevaluación, la coevaluación y la autorreparación, analógicas y digitales, individuales y cooperativas.</t>
  </si>
  <si>
    <t>B.3. Common strategies and tools for self-assessment, co-assessment, and self-repair, both analog and digital, individual and cooperative.</t>
  </si>
  <si>
    <t>B.4. Expresiones y léxico específico básico para intercambiar ideas sobre la comunicación, la lengua, el aprendizaje y las herramientas de comunicación y aprendizaje (metalenguaje).</t>
  </si>
  <si>
    <t>B.4. Basic expressions and specific vocabulary for exchanging ideas about communication, language, learning, and communication and learning tools (metalanguage).</t>
  </si>
  <si>
    <t>B.5. Comparación entre lenguas a partir de elementos de la lengua extranjera y otras lenguas: origen y parentescos.</t>
  </si>
  <si>
    <t>B.5. Basic language comparison between the foreign language and other languages based on elements: origin and relationships.</t>
  </si>
  <si>
    <t>C.1. La lengua extranjera como medio de comunicación interpersonal e internacional, como fuente de información y como herramienta de participación social y de enriquecimiento personal.</t>
  </si>
  <si>
    <t>C.1. The foreign language as a means of interpersonal and international communication, as a source of information, and as a tool for social participation and personal enrichment.</t>
  </si>
  <si>
    <t>C.3. Aspectos socioculturales y sociolingüísticos básicos relativos a la vida cotidiana, las condiciones de vida y las relaciones interpersonales; convenciones sociales de uso común; lenguaje no verbal, cortesía lingüística y etiqueta digital; cultura, normas, costumbres y valores propios de países donde se habla la lengua extranjera.</t>
  </si>
  <si>
    <t>C.3. Basic sociocultural and sociolinguistic aspects related to daily life, living conditions, and interpersonal relationships; common social conventions; nonverbal language, linguistic politeness, and digital etiquette; culture, norms, customs, and values of countries where the foreign language is spoken.</t>
  </si>
  <si>
    <t>C.4. Estrategias de uso común para entender y apreciar la diversidad lingüística, cultural y artística, atendiendo a valores ecosociales y democráticos.</t>
  </si>
  <si>
    <t>C.4. Common strategies to understand and appreciate linguistic, cultural, and artistic diversity, taking into account ecosocial and democratic values.</t>
  </si>
  <si>
    <t>C.5. Estrategias de uso común de detección y actuación de usos discriminatorios del lenguaje verbal y no verbal.</t>
  </si>
  <si>
    <t>C.5. Common strategies for detecting and responding to discriminatory use of verbal and nonverbal language.</t>
  </si>
  <si>
    <t>A.1. Autoconfianza e iniciativa. El error como parte integrante del proceso de aprendizaje.</t>
  </si>
  <si>
    <t>A.2. Estrategias de uso común para la planificación, ejecución, control y reparación de la comprensión, la producción y la coproducción de textos orales, escritos y multimodales.</t>
  </si>
  <si>
    <t>A.3. Knowledge, skills, and attitudes that enable the mediation of activities in everyday situations.</t>
  </si>
  <si>
    <t>A.4. Funciones comunicativas de uso común adecuadas al ámbito y al contexto comunicativo: saludar y despedirse, presentar y presentarse; describir personas, objetos, lugares, fenómenos y acontecimientos; situar eventos en el tiempo; situar objetos, personas y lugares en el espacio; pedir e intercambiar información sobre cuestiones cotidianas; dar y pedir instrucciones, consejos y órdenes; ofrecer, aceptar y rechazar ayuda, proposiciones o sugerencias; expresar parcialmente el gusto o el interés y las emociones; narrar acontecimientos pasados, describir situaciones presentes y enunciar sucesos futuros; expresar la opinión, la posibilidad, la capacidad, la obligación y la prohibición; expresar argumentaciones sencillas; realizar hipótesis y suposiciones; expresar la incertidumbre y la duda; reformular y resumir.</t>
  </si>
  <si>
    <t>A.4. Common communicative functions appropriate to the context and communicative situation: greetings and farewells, introductions and self-presentations; describing people, objects, places, phenomena, and events; situating events in time; situating objects, people, and places in space; asking and exchanging information about everyday issues; giving and asking for instructions and orders; offering, accepting, and rejecting help, propositions, or suggestions; partially expressing likes, interests, and emotions; narrating past events, describing present situations, and stating future events; expressing opinions, possibilities, capacities, obligations, and prohibitions; expressing simple arguments; making hypotheses and assumptions; expressing uncertainty and doubt; reformulating and summarizing.</t>
  </si>
  <si>
    <t>A.5. Modelos contextuales y géneros discursivos de uso común en la comprensión, producción y coproducción de textos orales, escritos y multimodales, breves y sencillos, literarios y no literarios: características y reconocimiento del contexto (participantes y situación), expectativas generadas por el contexto; organización y estructuración según el género y la función textual.</t>
  </si>
  <si>
    <t>A.6. Unidades lingüísticas de uso común y significados asociados a dichas unidades tales como la expresión de la entidad y sus propiedades, cantidad y cualidad, el espacio y las relaciones espaciales, el tiempo y las relaciones temporales, la afirmación, la negación, la interrogación y la exclamación, relaciones lógicas habituales.</t>
  </si>
  <si>
    <t>A.6. Commonly used linguistic units and meanings associated with such units, such as expression of identity and its properties, quantity and quality, space and spatial relationships, time and temporal relationships, affirmation, negation, interrogation, and exclamation, common logical relations.</t>
  </si>
  <si>
    <t>A.7. Léxico de uso común y de interés para el alumnado relativo a identificación personal, relaciones interpersonales, lugares y entornos, ocio y tiempo libre, salud y actividad física, vida cotidiana, vivienda y hogar, clima y entorno natural, tecnologías de la información y la comunicación, sistema escolar y formación.</t>
  </si>
  <si>
    <t>A.7. Common vocabulary of interest for students related to personal identification, interpersonal relationships, places and environments, leisure and free time, health and physical activity, daily life, housing and home, climate and natural environment, information and communication technologies, school system and education.</t>
  </si>
  <si>
    <t>A.8. Patrones sonoros, acentuales, rítmicos y de entonación de uso común, y significados e intenciones comunicativas generales asociadas a dichos patrones.</t>
  </si>
  <si>
    <t>A.8. Common patterns of sound, stress, rhythm, and intonation, and general communicative meanings associated with these patterns.</t>
  </si>
  <si>
    <t>A.9. Convenciones ortográficas de uso común y significados e intenciones comunicativas asociados a los formatos, patrones y elementos gráficos.</t>
  </si>
  <si>
    <t>A.9. Common orthographic conventions and communicative meanings associated with formats, patterns, and graphic elements.</t>
  </si>
  <si>
    <t>A.10. Convenciones y estrategias conversacionales de uso común, en formato síncrono o asíncrono, para iniciar, mantener y terminar la comunicación, tomar y ceder la palabra, pedir y dar aclaraciones y explicaciones, reformular, comparar y contrastar, resumir, colaborar, debatir, etc.</t>
  </si>
  <si>
    <t>A.11. Recursos para el aprendizaje y estrategias de uso común de búsqueda y selección de información: diccionarios, libros de consulta, bibliotecas, recursos digitales e informáticos, etc.</t>
  </si>
  <si>
    <t>A.13. Herramientas analógicas y digitales de uso común para la comprensión, producción y coproducción oral, escrita y multimodal; y plataformas virtuales de interacción, cooperación y colaboración educativa (aulas virtuales, videoconferencias, herramientas digitales colaborativas, etc.) para el aprendizaje, la comunicación y el desarrollo de proyectos con hablantes o estudiantes de la lengua extranjera.</t>
  </si>
  <si>
    <t>B. Multilingualism.</t>
  </si>
  <si>
    <t>B.1. Estrategias y técnicas para responder eficazmente y con niveles crecientes de fluidez, adecuación y corrección a una necesidad comunicativa concreta a pesar de las limitaciones derivadas del nivel de competencia en la lengua extranjera y en las demás lenguas del repertorio lingüístico propio.</t>
  </si>
  <si>
    <t>B.1. Strategies and techniques to effectively and progressively respond to a specific communicative need with increasing levels of fluency, appropriateness, and accuracy, despite limitations derived from the level of proficiency in the foreign language and other languages in one's linguistic repertoire.</t>
  </si>
  <si>
    <t>B.2. Common strategies to identify, organize, retain, retrieve, and creatively utilize linguistic units (vocabulary, morphosyntax, sound patterns, etc.) based on the comparison of languages and varieties that make up one's personal linguistic repertoire.</t>
  </si>
  <si>
    <t>B.3. Common strategies and tools for self-assessment, peer evaluation, and self-correction, both analog and digital, individually and cooperatively.</t>
  </si>
  <si>
    <t>B.4. Expresiones y léxico específico de uso común para intercambiar ideas sobre la comunicación, la lengua, el aprendizaje y las herramientas de comunicación y aprendizaje (metalenguaje).</t>
  </si>
  <si>
    <t>B.4. Common expressions and specific vocabulary to exchange ideas about communication, language, learning, and communication and learning tools (metalanguage).</t>
  </si>
  <si>
    <t>B.5. Language comparison based on elements of the foreign language and other languages: origins and relationships.</t>
  </si>
  <si>
    <t>C.3. Aspectos socioculturales y sociolingüísticos de uso común relativos a la vida cotidiana, las condiciones de vida y las relaciones interpersonales; convenciones sociales de uso común; lenguaje no verbal, cortesía lingüística y etiqueta digital; cultura, normas, actitudes, costumbres y valores propios de países donde se habla la lengua extranjera.</t>
  </si>
  <si>
    <t>C.3. Common sociocultural and sociolinguistic aspects related to daily life, living conditions, and interpersonal relationships; common social conventions; nonverbal language, linguistic politeness, and digital etiquette; culture, norms, attitudes, customs, and values of countries where the foreign language is spoken.</t>
  </si>
  <si>
    <t>C.4. Common strategies to understand and appreciate linguistic, cultural, and artistic diversity, considering ecosocial and democratic values.</t>
  </si>
  <si>
    <t>C.5. Estrategias de uso común de detección y actuación ante usos discriminatorios del lenguaje verbal y no verbal.</t>
  </si>
  <si>
    <t>A. Sentido numérico.</t>
  </si>
  <si>
    <t>A. Numerical Sense.</t>
  </si>
  <si>
    <t>A.1. Conteo.</t>
  </si>
  <si>
    <t>A.1. Counting.</t>
  </si>
  <si>
    <t>A.1.1. Estrategias variadas de recuento sistemático en situaciones de la vida cotidiana: principios aditivo y multiplicativo en la resolución de problemas.</t>
  </si>
  <si>
    <t>A.1.1. Varied strategies for systematic counting in everyday situations: additive and multiplicative principles in problem-solving.</t>
  </si>
  <si>
    <t>A.1.2. Adaptación del conteo al tamaño de los números en problemas de la vida cotidiana.</t>
  </si>
  <si>
    <t>A.1.2. Adaptation of counting to the magnitude of numbers in everyday problems.</t>
  </si>
  <si>
    <t>A.2. Cantidad.</t>
  </si>
  <si>
    <t>A.2. Quantity.</t>
  </si>
  <si>
    <t>A.2.1. Los números indoarábigos. Introducción del cero y los números negativos.</t>
  </si>
  <si>
    <t>A.2.1. Indo-Arabic numerals. Introduction of zero and negative numbers.</t>
  </si>
  <si>
    <t>A.2.2. Números grandes y pequeños: orden de magnitud. Potencias de 10 de exponente natural.</t>
  </si>
  <si>
    <t>A.2.2. Large and small numbers: order of magnitude. Powers of 10 with natural exponents.</t>
  </si>
  <si>
    <t>A.2.3. Estrategias de estimación a priori del resultado aproximado de una operación o de un problema.</t>
  </si>
  <si>
    <t>A.2.3. Strategies for a priori estimation of the approximate result of an operation or problem.</t>
  </si>
  <si>
    <t>A.2.4. Números enteros: significado, expresión y comparación de cantidades.</t>
  </si>
  <si>
    <t>A.2.4. Integers: meaning, expression, and comparison of quantities.</t>
  </si>
  <si>
    <t>A.2.5. Números fraccionarios no negativos: significado como razón, tasa u operador.</t>
  </si>
  <si>
    <t>A.2.5. Non-negative fractional numbers: meaning as a ratio, rate, or operator.</t>
  </si>
  <si>
    <t>A.2.6. Números decimales: significado como fracciones con denominador potencia de 10.</t>
  </si>
  <si>
    <t>A.2.6. Decimal numbers: meaning as fractions with a denominator that is a power of 10.</t>
  </si>
  <si>
    <t>A.2.7. Lectura y representación de números enteros utilizando diversas herramientas y estrategias, incluidas las rectas numéricas horizontales y verticales.</t>
  </si>
  <si>
    <t>A.2.7. Reading and representing integers using various tools and strategies, including horizontal and vertical number lines.</t>
  </si>
  <si>
    <t>A.2.8. Lectura y representación de números fraccionarios en la recta numérica.</t>
  </si>
  <si>
    <t>A.2.8. Reading and representing fractional numbers on the number line.</t>
  </si>
  <si>
    <t>A.2.9. Lectura y representación de números decimales como fracciones cuyos denominadores son potencias de 10.</t>
  </si>
  <si>
    <t>A.2.9. Reading and representing decimal numbers as fractions with denominators that are powers of 10.</t>
  </si>
  <si>
    <t>A.2.10. Porcentajes mayores que 100% y menores que 1 %.</t>
  </si>
  <si>
    <t>A.2.10. Percentages greater than 100% and less than 1%.</t>
  </si>
  <si>
    <t>A.3. Sentido de las operaciones.</t>
  </si>
  <si>
    <t>A.3. Understanding Operations.</t>
  </si>
  <si>
    <t>A.3.1. Estrategias de cálculo mental con números naturales, fracciones y decimales.</t>
  </si>
  <si>
    <t>A.3.1. Mental calculation strategies with natural numbers, fractions, and decimals.</t>
  </si>
  <si>
    <t>A.3.2. Operaciones con números enteros, fraccionarios y decimales de forma concreta, pictórica y simbólica en situaciones contextualizadas.</t>
  </si>
  <si>
    <t>A.3.2. Concrete, pictorial, and symbolic operations with integers, fractions, and decimals in contextualized situations.</t>
  </si>
  <si>
    <t>A.3.3. Relaciones inversas entre las operaciones de números enteros, adición y sustracción; multiplicación y división; elevar al cuadrado y extraer la raíz cuadrada: comprensión y utilización en la simplificación y resolución de problemas.</t>
  </si>
  <si>
    <t>A.3.3. Inverse relationships between integer operations: addition and subtraction; multiplication and division; squaring and square rooting: understanding and using them in simplification and problem-solving.</t>
  </si>
  <si>
    <t>A.3.4. Efecto de las operaciones aritméticas con números enteros, fracciones y decimales: multiplicación y división por números comprendidos entre 0 y 1 representados en fracción o decimal.</t>
  </si>
  <si>
    <t>A.3.4. Effect of arithmetic operations with integers, fractions, and decimals: multiplication and division by numbers between 0 and 1 represented as a fraction or decimal.</t>
  </si>
  <si>
    <t>A.3.5. Propiedades de las operaciones (suma, resta, multiplicación, división): cálculos de manera eficiente con números naturales y enteros tanto mentalmente como de forma manual, con calculadora u hoja de cálculo. Descubrimiento de propiedades con la calculadora.</t>
  </si>
  <si>
    <t>A.3.5. Properties of operations (addition, subtraction, multiplication, division): efficient calculations with natural and integer numbers mentally, manually, with a calculator, or spreadsheet. Discovery of properties using a calculator.</t>
  </si>
  <si>
    <t>A.4. Relaciones.</t>
  </si>
  <si>
    <t>A.4. Relationships.</t>
  </si>
  <si>
    <t>A.4.1. Factores, múltiplos y divisores. Factorización en números primos para resolver problemas: estrategias y herramientas diversas.</t>
  </si>
  <si>
    <t>A.4.1. Factors, multiples, and divisors. Prime factorization to solve problems: various strategies and tools.</t>
  </si>
  <si>
    <t>A.4.2. Comparación y ordenación de números fraccionarios, decimales y porcentajes: situación exacta o aproximada en la recta numérica.</t>
  </si>
  <si>
    <t>A.4.2. Comparison and ordering of fractional, decimal, and percentage numbers: exact or approximate placement on the number line.</t>
  </si>
  <si>
    <t>A.4.3. Relación entre números fraccionarios, números decimales y porcentajes en contextos diversos.</t>
  </si>
  <si>
    <t>A.4.3. Relationship between fractional numbers, decimal numbers, and percentages in various contexts.</t>
  </si>
  <si>
    <t>A.4.4. Selección de la representación adecuada para una misma cantidad en cada situación o problema.</t>
  </si>
  <si>
    <t>A.4.4. Selecting the appropriate representation for the same quantity in each situation or problem.</t>
  </si>
  <si>
    <t>A.4.5. Patrones y regularidades numéricas: representación y análisis, verbalmente y mediante tablas y gráficos.</t>
  </si>
  <si>
    <t>A.4.5. Numeric patterns and regularities: representation and analysis verbally and through tables and graphs.</t>
  </si>
  <si>
    <t>A.5. Razonamiento proporcional.</t>
  </si>
  <si>
    <t>A.5. Proportional Reasoning.</t>
  </si>
  <si>
    <t>A.5.1. Razones y proporciones: utilización de números, tablas y gráficos en la representación de magnitudes y sus relaciones.</t>
  </si>
  <si>
    <t>A.5.1. Ratios and proportions: use of numbers, tables, and graphs to represent magnitudes and their relationships.</t>
  </si>
  <si>
    <t>A.5.2. Porcentajes: comprensión y resolución de problemas.</t>
  </si>
  <si>
    <t>A.5.2. Percentages: understanding and problem-solving.</t>
  </si>
  <si>
    <t>A.5.3. Situaciones de proporcionalidad en diferentes contextos: análisis y desarrollo de métodos para la resolución de problemas (aumentos y disminuciones porcentuales, rebajas, impuestos, etc.).</t>
  </si>
  <si>
    <t>A.5.3. Situations of proportionality in different contexts: analysis and development of methods for problem-solving (percentage increases and decreases, discounts, taxes, etc.).</t>
  </si>
  <si>
    <t>A.6. Educación financiera.</t>
  </si>
  <si>
    <t>A.6. Financial Education.</t>
  </si>
  <si>
    <t>A.6.1. Información numérica en contextos financieros sencillos (productos bancarios, recibos, facturas, etc.): identificación e interpretación.</t>
  </si>
  <si>
    <t>A.6.1. Numeric information in simple financial contexts (banking products, receipts, invoices, etc.): identification and interpretation.</t>
  </si>
  <si>
    <t>A.6.2. Métodos para la toma de decisiones de consumo responsable: control de ingresos y gastos. Tabla de decisión.</t>
  </si>
  <si>
    <t>A.6.2. Methods for making responsible consumer decisions: income and expense control, decision table.</t>
  </si>
  <si>
    <t>B. Sentido de la medida.</t>
  </si>
  <si>
    <t>B. Sense of Measurement.</t>
  </si>
  <si>
    <t>B.1. Magnitud.</t>
  </si>
  <si>
    <t>B.1. Magnitude.</t>
  </si>
  <si>
    <t>B.1.1. Atributos mensurables de los objetos físicos y matemáticos del plano: longitud, perímetro y área. Investigación y relación entre los mismos.</t>
  </si>
  <si>
    <t>B.1.1. Measurable attributes of physical and mathematical objects in the plane: length, perimeter, and area. Investigation and relationships among them.</t>
  </si>
  <si>
    <t>B.1.2. Estrategias de elección de las unidades y operaciones adecuadas en problemas que impliquen medida.</t>
  </si>
  <si>
    <t>B.1.2. Strategies for selecting appropriate units and operations in problems involving measurement.</t>
  </si>
  <si>
    <t>B.2. Estimación y relaciones.</t>
  </si>
  <si>
    <t>B.2. Estimation and Relationships.</t>
  </si>
  <si>
    <t>B.2.1. Formulación de conjeturas sobre medidas o relaciones entre las mismas de objetos del plano.</t>
  </si>
  <si>
    <t>B.2.1. Formulating conjectures about measurements or relationships among measurements of plane objects.</t>
  </si>
  <si>
    <t>B.2.2. Estrategias para la toma de decisiones del grado de precisión requerida según la medida.</t>
  </si>
  <si>
    <t>B.2.2. Strategies for making decisions about the required level of precision based on the measurement.</t>
  </si>
  <si>
    <t>B.3. Medición.</t>
  </si>
  <si>
    <t>B.3. Measurement.</t>
  </si>
  <si>
    <t>B.3.1. Historia del metro como unidad de medida universal y del nacimiento del Sistema Internacional de medidas.</t>
  </si>
  <si>
    <t>B.3.1. History of the meter as a universal unit of measurement and the establishment of the International System of Units.</t>
  </si>
  <si>
    <t>B.3.2. Longitud y área de figuras planas: deducción, interpretación y aplicación.</t>
  </si>
  <si>
    <t>B.3.2. Length and area of plane figures: deduction, interpretation, and application.</t>
  </si>
  <si>
    <t>B.3.3. Representaciones de objetos geométricos planos con propiedades o relaciones fijadas, como las longitudes de los lados o las medidas de los ángulos.</t>
  </si>
  <si>
    <t>B.3.3. Representations of plane geometric objects with fixed properties or relationships, such as side lengths or angle measures.</t>
  </si>
  <si>
    <t>C. Sentido espacial.</t>
  </si>
  <si>
    <t>C. Spatial Sense.</t>
  </si>
  <si>
    <t>C.1. Figuras geométricas de dos dimensiones.</t>
  </si>
  <si>
    <t>C.1. Two-Dimensional Geometric Figures.</t>
  </si>
  <si>
    <t>C.1.1. La Geometría griega: Regla y compas. Contribuciones de Euclides.</t>
  </si>
  <si>
    <t>C.1.1. Greek Geometry: Straightedge and compass. Contributions of Euclid.</t>
  </si>
  <si>
    <t>C.1.2. Figuras geométricas planas: descripción y clasificación en función de sus propiedades, características o relaciones entre sus elementos.</t>
  </si>
  <si>
    <t>C.1.2. Plane geometric figures: description and classification based on their properties, characteristics, or relationships among their elements.</t>
  </si>
  <si>
    <t>C.1.3. Relaciones geométricas como la congruencia y la semejanza en figuras planas: identificación y aplicación.</t>
  </si>
  <si>
    <t>C.1.3. Geometric relationships such as congruence and similarity in plane figures: identification and application.</t>
  </si>
  <si>
    <t>C.1.4. Construcción de figuras geométricas planas con herramientas manipulativas y digitales (programas de geometría dinámica).</t>
  </si>
  <si>
    <t>C.1.4. Construction of plane geometric figures using manipulative and digital tools (dynamic geometry software).</t>
  </si>
  <si>
    <t>C.2. Localización y sistemas de representación.</t>
  </si>
  <si>
    <t>C.2. Location and Representation Systems.</t>
  </si>
  <si>
    <t>C.2.1. Relaciones espaciales: localización y descripción mediante coordenadas geométricas en el plano.</t>
  </si>
  <si>
    <t>C.2.1. Spatial relationships: location and description using geometric coordinates in the plane.</t>
  </si>
  <si>
    <t>C.3. Movimientos y transformaciones.</t>
  </si>
  <si>
    <t>C.3. Motion and Transformations.</t>
  </si>
  <si>
    <t>C.3.1. Transformaciones elementales utilizando herramientas digitales o manipulativas: traslaciones y simetrías.</t>
  </si>
  <si>
    <t>C.3.1. Elementary transformations using digital or manipulative tools: translations and symmetries.</t>
  </si>
  <si>
    <t>C.4. Visualización, razonamiento y modelización geométrica.</t>
  </si>
  <si>
    <t>C.4. Geometric Visualization, Reasoning, and Modeling.</t>
  </si>
  <si>
    <t>C.4.1. Modelización geométrica. Relaciones numéricas en problemas: modelo de barras.</t>
  </si>
  <si>
    <t>C.4.1. Geometric modeling. Numeric relationships in problems: bar model.</t>
  </si>
  <si>
    <t>C.4.2. Relaciones geométricas en contextos matemáticos y no matemáticos (arte, ciencia, etc.).</t>
  </si>
  <si>
    <t>C.4.2. Geometric relationships in mathematical and non-mathematical contexts (art, science, etc.).</t>
  </si>
  <si>
    <t>D. Sentido algebraico.</t>
  </si>
  <si>
    <t>D. Algebraic Sense.</t>
  </si>
  <si>
    <t>D.1. Patrones.</t>
  </si>
  <si>
    <t>D.1. Patterns.</t>
  </si>
  <si>
    <t>D.1.1. Patrones, pautas y regularidades numéricas y geométricas: observación, continuación y generalización en casos sencillos.</t>
  </si>
  <si>
    <t>D.1.1. Numeric and geometric patterns, sequences, and regularities: observation, continuation, and generalization in simple cases.</t>
  </si>
  <si>
    <t>D.2. Modelo matemático.</t>
  </si>
  <si>
    <t>D.2. Mathematical Modeling.</t>
  </si>
  <si>
    <t>D.2.1. Modelización de situaciones reales de proporcionalidad directa y de estimación de grandes cantidades usando representaciones matemáticas.</t>
  </si>
  <si>
    <t>D.2.1. Modeling real-world situations involving direct proportionality and estimation of large quantities using mathematical representations.</t>
  </si>
  <si>
    <t>D.2.2. Estrategias de deducción de conclusiones razonables a partir de un modelo matemático.</t>
  </si>
  <si>
    <t>D.2.2. Strategies for drawing reasonable conclusions from a mathematical model.</t>
  </si>
  <si>
    <t>D.3. Variable.</t>
  </si>
  <si>
    <t>D.3.1. Variable: comprensión como valor indeterminado o expresión de patrones generales.</t>
  </si>
  <si>
    <t>D.3.1. Variable: understanding as an indeterminate value or expression of general patterns.</t>
  </si>
  <si>
    <t>D.4. Igualdad y desigualdad.</t>
  </si>
  <si>
    <t>D.4. Equality and Inequality.</t>
  </si>
  <si>
    <t>D.4.1. Principio de equivalencia de expresiones algebraicas.</t>
  </si>
  <si>
    <t>D.4.1. Principle of equivalence of algebraic expressions.</t>
  </si>
  <si>
    <t>D.4.2. Estrategias de búsqueda de soluciones en ecuaciones lineales en situaciones de la vida cotidiana.</t>
  </si>
  <si>
    <t>D.4.2. Strategies for finding solutions in linear equations in everyday situations.</t>
  </si>
  <si>
    <t>D.5. Relaciones y funciones.</t>
  </si>
  <si>
    <t>D.5. Relationships and Functions.</t>
  </si>
  <si>
    <t>D.5.1. Relaciones de proporcionalidad directa: identificación y comparación de diferentes modos de representación, tablas, gráficas o expresiones algebraicas, y sus propiedades a partir de ellas.</t>
  </si>
  <si>
    <t>D.5.1. Direct proportional relationships: identification and comparison of different modes of representation - tables, graphs, or algebraic expressions - and their properties based on them.</t>
  </si>
  <si>
    <t>D.6. Pensamiento computacional.</t>
  </si>
  <si>
    <t>D.6. Computational Thinking.</t>
  </si>
  <si>
    <t>D.6.1. Generalización y transferencia de procesos de resolución de problemas a otras situaciones.</t>
  </si>
  <si>
    <t>D.6.1. Generalization and transfer of problem-solving processes to other situations.</t>
  </si>
  <si>
    <t>D.6.2. Estrategias útiles en la interpretación y modificación de algoritmos: diagramas de flujo y pseucódigo.</t>
  </si>
  <si>
    <t>D.6.2. Useful strategies for interpreting and modifying algorithms: flowcharts and pseudocode.</t>
  </si>
  <si>
    <t>D.6.3. Estrategias de formulación de cuestiones susceptibles de ser analizadas mediante programas y otras herramientas.</t>
  </si>
  <si>
    <t>D.6.3. Strategies for formulating questions amenable to analysis using programs and other tools.</t>
  </si>
  <si>
    <t>E. Sentido estocástico.</t>
  </si>
  <si>
    <t>E. Stochastic Sense.</t>
  </si>
  <si>
    <t>E.1. Organización y análisis de datos.</t>
  </si>
  <si>
    <t>E.1. Data Organization and Analysis.</t>
  </si>
  <si>
    <t>E.1.1. Origen histórico del análisis de datos, situación actual y perspectivas de futuro.</t>
  </si>
  <si>
    <t>E.1.1. Historical origin of data analysis, current situation, and future perspectives.</t>
  </si>
  <si>
    <t>E.1.2. Estrategias de recogida y organización de datos de variables estadísticas en situaciones de la vida cotidiana. Diferencia entre variable y valores individuales. Tablas de frecuencia.</t>
  </si>
  <si>
    <t>E.1.2. Strategies for collecting and organizing data from statistical variables in everyday life situations. Difference between variable and individual values. Frequency tables.</t>
  </si>
  <si>
    <t>E.1.3. Análisis e interpretación de tablas y gráficos estadísticos de variables cualitativas, cuantitativas discretas y cuantitativas continuas en contextos reales: gráfico de puntos, barras (verticales, horizontales, apiladas, etc.), pictogramas, histogramas (sencillos y bidireccionales) y de sectores. Gráficos engañosos.</t>
  </si>
  <si>
    <t>E.1.3. Analysis and interpretation of statistical tables and graphs for qualitative variables, discrete quantitative variables, and continuous quantitative variables in real contexts: dot plots, bar graphs (vertical, horizontal, stacked, etc.), pictograms, histograms (simple and bidirectional), and pie charts. Misleading graphs.</t>
  </si>
  <si>
    <t>E.1.4. Gráficos estadísticos: representación (barras, sectores) mediante diferentes tecnologías (calculadora, hoja de cálculo, aplicaciones, etc.) y elección del más adecuado.</t>
  </si>
  <si>
    <t>E.1.4. Statistical graphs: representation (bars, pie) using different technologies (calculator, spreadsheet, applications, etc.) and selection of the most appropriate one.</t>
  </si>
  <si>
    <t>E.1.5. Medidas de localización (media, mediana y moda de variables discretas): interpretación y cálculo con apoyo tecnológico en situaciones reales. Valoración de la idoneidad de la elección de la media o la mediana como representante de la variable concreta.</t>
  </si>
  <si>
    <t>E.1.5. Measures of central tendency (mean, median, and mode) for discrete variables: interpretation and calculation with technological support in real situations. Assessment of the suitability of choosing the mean or median as a representative of the specific variable.</t>
  </si>
  <si>
    <t>E.1.6. Análisis del impacto de agregar o eliminar datos de un conjunto en las medidas de localización.</t>
  </si>
  <si>
    <t>E.1.6. Analysis of the impact of adding or removing data from a set on measures of central tendency.</t>
  </si>
  <si>
    <t>E.1.7. Variabilidad. Interpretación del rango y cálculo con apoyo tecnológico en situaciones reales.</t>
  </si>
  <si>
    <t>E.1.7. Variability. Interpretation of range and calculation with technological support in real situations.</t>
  </si>
  <si>
    <t>E.1.8. Comparación de dos conjuntos de datos de forma gráfica atendiendo a las medidas de localización y dispersión.</t>
  </si>
  <si>
    <t>E.1.8. Comparison of two data sets graphically based on measures of central tendency and dispersion.</t>
  </si>
  <si>
    <t>E.2. Inferencia.</t>
  </si>
  <si>
    <t>E.2. Inference.</t>
  </si>
  <si>
    <t>E.2.1. Datos relevantes para dar respuesta a cuestiones planteadas en investigaciones estadísticas: presentación de la información procedente de una muestra mediante herramientas digitales.</t>
  </si>
  <si>
    <t>E.2.1. Relevant data to address questions posed in statistical investigations: presentation of information from a sample using digital tools.</t>
  </si>
  <si>
    <t>F. Sentido socioafectivo.</t>
  </si>
  <si>
    <t>F. Socio-Affective Sense.</t>
  </si>
  <si>
    <t>F.1. Creencias, actitudes y emociones.</t>
  </si>
  <si>
    <t>F.1. Beliefs, Attitudes, and Emotions.</t>
  </si>
  <si>
    <t>F.1.1. Gestión emocional: emociones que intervienen en el aprendizaje de las matemáticas. Indefensión adquirida.</t>
  </si>
  <si>
    <t>F.1.1. Emotional management: emotions involved in learning mathematics. Learned helplessness.</t>
  </si>
  <si>
    <t>F.1.2. Estrategias de fomento de la curiosidad, la iniciativa, la perseverancia y la resiliencia en el aprendizaje de las matemáticas.</t>
  </si>
  <si>
    <t>F.1.2. Strategies to foster curiosity, initiative, perseverance, and resilience in learning mathematics.</t>
  </si>
  <si>
    <t>F.1.3. Estrategias de fomento de la flexibilidad cognitiva: apertura a cambios de estrategia y transformación del error en oportunidad de aprendizaje.</t>
  </si>
  <si>
    <t>F.1.3. Strategies to promote cognitive flexibility: openness to strategy changes and transforming errors into learning opportunities.</t>
  </si>
  <si>
    <t>F.2. Trabajo en equipo y toma de decisiones.</t>
  </si>
  <si>
    <t>F.2. Teamwork and Decision Making.</t>
  </si>
  <si>
    <t>F.2.1. Técnicas cooperativas para optimizar el trabajo en equipo y compartir y construir conocimiento matemático.</t>
  </si>
  <si>
    <t>F.2.1. Cooperative techniques to optimize teamwork and share and construct mathematical knowledge.</t>
  </si>
  <si>
    <t>F.2.2. Conductas empáticas y estrategias de gestión de conflictos.</t>
  </si>
  <si>
    <t>F.2.2. Empathetic behaviors and conflict management strategies.</t>
  </si>
  <si>
    <t>F.3. Inclusión, respeto y diversidad.</t>
  </si>
  <si>
    <t>F.3. Inclusion, Respect, and Diversity.</t>
  </si>
  <si>
    <t>F.3.1. Actitudes inclusivas y aceptación de la diversidad presente en el aula de matemáticas y en la sociedad. Valoración de la diversidad como una riqueza.</t>
  </si>
  <si>
    <t>F.3.1. Inclusive attitudes and acceptance of diversity in the mathematics classroom and in society. Appreciating diversity as a valuable asset.</t>
  </si>
  <si>
    <t>F.3.2. La contribución de las matemáticas al desarrollo de los distintos ámbitos del conocimiento humano desde una perspectiva de género.</t>
  </si>
  <si>
    <t>F.3.2. The contribution of mathematics to the development of different areas of human knowledge from a gender perspective.</t>
  </si>
  <si>
    <t>A.1.1. Estrategias variadas de recuento sistemático en situaciones de la vida: principio del palomar en la resolución de problemas.</t>
  </si>
  <si>
    <t>A.1.1. Various strategies for systematic counting in everyday life situations: pigeonhole principle in problem-solving.</t>
  </si>
  <si>
    <t>A.1.2. Adaptation of counting to the magnitude of numbers in everyday life problems.</t>
  </si>
  <si>
    <t>A.2.1. Origen y utilización de las fracciones en la antigüedad (Egipto, India, Grecia).</t>
  </si>
  <si>
    <t>A.2.1. Origin and use of fractions in antiquity (Egypt, India, Greece).</t>
  </si>
  <si>
    <t>A.2.2. Números grandes y pequeños: Potencias de 10 de exponente entero y uso de la calculadora.</t>
  </si>
  <si>
    <t>A.2.2. Large and small numbers: Integer exponentiation and use of calculators.</t>
  </si>
  <si>
    <t>A.2.3. Estrategias de estimación del cuadrado y la raíz cuadrada de un número en contextos diversos.</t>
  </si>
  <si>
    <t>A.2.3. Estimation strategies for square roots and square numbers in various contexts.</t>
  </si>
  <si>
    <t>A.2.4. Números racionales: comprensión, expresión decimal y utilización en contextos reales.</t>
  </si>
  <si>
    <t>A.2.4. Rational numbers: understanding, decimal representation, and application in real contexts.</t>
  </si>
  <si>
    <t>A.2.5. Lectura, representación, comparación y ordenación de números racionales.</t>
  </si>
  <si>
    <t>A.2.5. Reading, representation, comparison, and ordering of rational numbers.</t>
  </si>
  <si>
    <t>A.3. Sense of Operations.</t>
  </si>
  <si>
    <t>A.3.1. Estrategias de cálculo mental con números naturales, racionales y decimales.</t>
  </si>
  <si>
    <t>A.3.1. Mental calculation strategies with natural, rational, and decimal numbers.</t>
  </si>
  <si>
    <t>A.3.2. Operaciones con números enteros, racionales y expresiones decimales en contextos reales.</t>
  </si>
  <si>
    <t>A.3.2. Operations with integers, rational numbers, and decimal expressions in real contexts.</t>
  </si>
  <si>
    <t>A.3.3. Relaciones inversas entre las operaciones de números racionales, adición y sustracción; multiplicación y división; elevar al cuadrado y extraer la raíz cuadrada: comprensión y utilización en la simplificación y resolución de problemas.</t>
  </si>
  <si>
    <t>A.3.3. Inverse relationships between operations on rational numbers: addition and subtraction; multiplication and division; squaring and square root: understanding and utilization in simplification and problem-solving.</t>
  </si>
  <si>
    <t>A.3.4. Efecto de las operaciones con números enteros, racionales y decimales: potenciación y radicación.</t>
  </si>
  <si>
    <t>A.3.4. Effect of operations with integers, rational numbers, and decimals: exponentiation and rooting.</t>
  </si>
  <si>
    <t>A.3.5. Propiedades de las operaciones (suma, resta, multiplicación, división y potenciación): cálculos de manera eficiente con números naturales, enteros, racionales y decimales tanto mentalmente como de forma manual, con calculadora u hoja de cálculo.</t>
  </si>
  <si>
    <t>A.3.5. Properties of operations (addition, subtraction, multiplication, division, and exponentiation): efficient calculations with natural, integer, rational, and decimal numbers mentally, manually, with a calculator, or a spreadsheet.</t>
  </si>
  <si>
    <t>A.4.1. Comparación y ordenación de números racionales y expresiones decimales. Situación exacta o aproximada en la recta numérica.</t>
  </si>
  <si>
    <t>A.4.1. Comparison and ordering of rational numbers and decimal expressions. Exact or approximate placement on the number line.</t>
  </si>
  <si>
    <t>A.4.2. Selección de la representación adecuada para una misma cantidad en cada situación o problema.</t>
  </si>
  <si>
    <t>A.4.2. Selection of appropriate representation for the same quantity in each situation or problem.</t>
  </si>
  <si>
    <t>A.4.3. Patrones y regularidades numéricas: representación, análisis y generalización mediante tablas, gráficos y, cuando sea posible, reglas simbólicas.</t>
  </si>
  <si>
    <t>A.4.3. Numeric patterns and regularities: representation, analysis, and generalization using tables, graphs, and, where possible, symbolic rules.</t>
  </si>
  <si>
    <t>A.5.1. Situaciones de proporcionalidad en diferentes contextos: análisis y desarrollo de métodos para la resolución de problemas (semejanzas, escalas, ecuaciones lineales, etc.).</t>
  </si>
  <si>
    <t>A.5.1. Proportional relationships in different contexts: analysis and development of methods for problem-solving (similarities, scales, linear equations, etc.).</t>
  </si>
  <si>
    <t>A.6.1. Información numérica en contextos financieros (productos de ahorro e inversión): identificación e interpretación.</t>
  </si>
  <si>
    <t>A.6.1. Numeric information in financial contexts (savings and investment products): identification and interpretation.</t>
  </si>
  <si>
    <t>A.6.2. Métodos para la toma de decisiones de consumo responsable: planificación y presupuesto. Tabla de decisión.</t>
  </si>
  <si>
    <t>A.6.2. Methods for making responsible consumption decisions: planning and budgeting. Decision table.</t>
  </si>
  <si>
    <t>B.1.1. Atributos mensurables de los objetos físicos y matemáticos del espacio: área y volumen. Investigación y relación entre los mismos.</t>
  </si>
  <si>
    <t>B.1.1. Measurable attributes of physical and mathematical objects in space: area and volume. Investigation and relationship between them.</t>
  </si>
  <si>
    <t>B.1.2. Strategies for selecting appropriate units and operations in measurement problems.</t>
  </si>
  <si>
    <t>B.2.1. Formulación de conjeturas sobre medidas o relaciones entre las mismas de objetos del espacio.</t>
  </si>
  <si>
    <t>B.2.1. Formulating conjectures about measurements or relationships between measurements of objects in space.</t>
  </si>
  <si>
    <t>B.2.2. Strategies for making decisions about the required degree of precision based on the measurement.</t>
  </si>
  <si>
    <t>B.3.1. Historia de la medida del cielo (radio de la Tierra, distancia Tierra-Luna, etc.).</t>
  </si>
  <si>
    <t>B.3.1. History of celestial measurements (Earth's radius, Earth-Moon distance, etc.).</t>
  </si>
  <si>
    <t>B.3.2. Área y volumen de figuras tridimensionales: deducción, interpretación y aplicación.</t>
  </si>
  <si>
    <t>B.3.2. Area and volume of three-dimensional figures: deduction, interpretation, and application.</t>
  </si>
  <si>
    <t>B.3.3. Representaciones planas de objetos tridimensionales en la visualización y resolución de problemas de áreas.</t>
  </si>
  <si>
    <t>B.3.3. Flat representations of three-dimensional objects in visualization and problem-solving involving areas.</t>
  </si>
  <si>
    <t>B.3.4. Representaciones de objetos geométricos tridimensionales con propiedades o relaciones fijadas, como las longitudes de los lados o las medidas de los ángulos.</t>
  </si>
  <si>
    <t>B.3.4. Representations of three-dimensional geometric objects with fixed properties or relationships, such as side lengths or angle measures.</t>
  </si>
  <si>
    <t>C.1. Figuras geométricas de dos y tres dimensiones.</t>
  </si>
  <si>
    <t>C.1. Two- and three-dimensional geometric figures.</t>
  </si>
  <si>
    <t>C.2. La Geometría griega: Regla y compás. Contribuciones de Thales y Pitágoras.</t>
  </si>
  <si>
    <t>C.2. Greek Geometry: Ruler and Compass. Contributions of Thales and Pythagoras.</t>
  </si>
  <si>
    <t>C.3. Figuras geométricas tridimensionales: descripción y clasificación en función de sus propiedades, características o relaciones entre sus elementos.</t>
  </si>
  <si>
    <t>C.3. Three-dimensional geometric figures: description and classification based on their properties, characteristics, or relationships between their elements.</t>
  </si>
  <si>
    <t>C.4. Relaciones geométricas como la congruencia, la semejanza y la relación pitagórica en figuras planas y tridimensionales: identificación y aplicación.</t>
  </si>
  <si>
    <t>C.4. Geometric relationships such as congruence, similarity, and the Pythagorean relationship in two- and three-dimensional figures: identification and application.</t>
  </si>
  <si>
    <t>C.5. Construcción de figuras geométricas tridimensionales con herramientas manipulativas y digitales (programas de geometría dinámica).</t>
  </si>
  <si>
    <t>C.5. Construction of three-dimensional geometric figures using manipulative and digital tools (dynamic geometry software).</t>
  </si>
  <si>
    <t>C.2. Location and Coordinate Systems.</t>
  </si>
  <si>
    <t>C.2.1. Relaciones espaciales: localización y descripción mediante coordenadas.</t>
  </si>
  <si>
    <t>C.2.1. Spatial relationships: location and description using coordinates.</t>
  </si>
  <si>
    <t>C.3. Movements and Transformations.</t>
  </si>
  <si>
    <t>C.3.1. Transformaciones elementales utilizando herramientas digitales: giros y homotecias.</t>
  </si>
  <si>
    <t>C.3.1. Elementary transformations using digital tools: rotations and dilations.</t>
  </si>
  <si>
    <t>C.4. Visualization, Reasoning, and Geometric Modeling.</t>
  </si>
  <si>
    <t>C.4.1. Modelización geométrica. Relaciones algebraicas en problemas: modelo de barras.</t>
  </si>
  <si>
    <t>C.4.1. Geometric modeling. Algebraic relationships in problems: bar model.</t>
  </si>
  <si>
    <t>D.1.1. Patrones, pautas y regularidades numéricas y geométricas: representación y análisis usando palabras, tablas y gráficos.</t>
  </si>
  <si>
    <t>D.1.1. Numeric and geometric patterns, sequences, and regularities: representation and analysis using words, tables, and graphs.</t>
  </si>
  <si>
    <t>D.2.1. Modelización de situaciones reales mediante funciones lineales usando representaciones matemáticas y lenguaje algebraico.</t>
  </si>
  <si>
    <t>D.2.1. Modeling real-world situations with linear functions using mathematical representations and algebraic language.</t>
  </si>
  <si>
    <t>D.3.1. La resolución de ecuaciones a lo largo de la historia, en particular los métodos geométricos de Al-Khwarizmi.</t>
  </si>
  <si>
    <t>D.3.1. Solving equations throughout history, particularly Al-Khwarizmi's geometric methods.</t>
  </si>
  <si>
    <t>D.3.2. Variable: comprensión como constante, parámetro o incógnita.</t>
  </si>
  <si>
    <t>D.3.2. Variable: understanding as a constant, parameter, or unknown.</t>
  </si>
  <si>
    <t>D.4.1. Relaciones lineales en situaciones de la vida cotidiana o matemáticamente relevantes: expresión mediante álgebra simbólica.</t>
  </si>
  <si>
    <t>D.4.1. Linear relationships in real-life or mathematically relevant situations: expression using symbolic algebra.</t>
  </si>
  <si>
    <t>D.4.2. Principio de equivalencia de expresiones algebraicas en la resolución de problemas basados en relaciones lineales.</t>
  </si>
  <si>
    <t>D.4.2. Principle of equivalence of algebraic expressions in solving problems based on linear relationships.</t>
  </si>
  <si>
    <t>D.4.3. Estrategias de búsqueda de soluciones en ecuaciones y sistemas lineales y ecuaciones cuadráticas en situaciones de la vida cotidiana.</t>
  </si>
  <si>
    <t>D.4.3. Strategies for finding solutions to linear equations and systems, and quadratic equations in real-life situations.</t>
  </si>
  <si>
    <t>D.4.4. Ecuaciones: resolución mediante el uso de la tecnología.</t>
  </si>
  <si>
    <t>D.4.4. Equation solving using technology.</t>
  </si>
  <si>
    <t>D.5.1. Relaciones cuantitativas en situaciones de la vida cotidiana: funciones lineales y afines.</t>
  </si>
  <si>
    <t>D.5.1. Quantitative relationships in real-life situations: linear and affine functions.</t>
  </si>
  <si>
    <t>D.5.2. Relaciones lineales: identificación y comparación de diferentes modos de representación, tablas, gráficas o expresiones algebraicas, y sus propiedades a partir de ellas.</t>
  </si>
  <si>
    <t>D.5.2. Linear relationships: identification and comparison of different modes of representation, tables, graphs, or algebraic expressions, and their properties.</t>
  </si>
  <si>
    <t>D.5.3. Estrategias de deducción de la información relevante de una función mediante el uso de diferentes representaciones simbólicas.</t>
  </si>
  <si>
    <t>D.5.3. Strategies for deducing relevant information from a function using different symbolic representations.</t>
  </si>
  <si>
    <t>D.6.2. Estrategias útiles en la interpretación y modificación de algoritmos: estructuras condicionales.</t>
  </si>
  <si>
    <t>D.6.2. Useful strategies in interpreting and modifying algorithms: conditional structures.</t>
  </si>
  <si>
    <t>D.6.3. Strategies for formulating questions that can be analyzed using programs and other tools.</t>
  </si>
  <si>
    <t>E.1. Incertidumbre.</t>
  </si>
  <si>
    <t>E.1. Uncertainty.</t>
  </si>
  <si>
    <t>E.1.1. Fenómenos aleatorios: identificación. Espacio muestral. Sucesos asociados a un experimento aleatorio. Sucesos seguro, imposible, complementario o contrario.</t>
  </si>
  <si>
    <t>E.1.1. Random phenomena: identification. Sample space. Events associated with a random experiment. Certain, impossible, complementary, or contrary events.</t>
  </si>
  <si>
    <t>E.1.2. Experimentos simples: planificación, simulación con herramientas tecnológicas y análisis de la incertidumbre asociada.</t>
  </si>
  <si>
    <t>E.1.2. Simple experiments: planning, simulation using technological tools, and analysis of associated uncertainty.</t>
  </si>
  <si>
    <t>E.1.3. Determinación y comparación de la probabilidad teórica (Regla de Laplace) y experimental de un suceso y su contrario en experimentos aleatorios.</t>
  </si>
  <si>
    <t>E.1.3. Determining and comparing the theoretical (Laplace's Rule) and experimental probabilities of an event and its complement in random experiments.</t>
  </si>
  <si>
    <t>E.2.1. Formulación de preguntas adecuadas que permitan conocer las características de interés de una población. Población y muestra.</t>
  </si>
  <si>
    <t>E.2.1. Formulating appropriate questions that allow the determination of characteristics of interest in a population. Population and sample.</t>
  </si>
  <si>
    <t>E.2.2. Estrategias de deducción de conclusiones a partir de una muestra con el fin de emitir juicios y tomar decisiones adecuadas. Análisis de la representatividad de muestras tomadas en diferentes situaciones.</t>
  </si>
  <si>
    <t>E.2.2. Strategies for drawing conclusions from a sample to make informed judgments and decisions. Analysis of the representativeness of samples taken in different situations.</t>
  </si>
  <si>
    <t>F. Sentido socioafectivo</t>
  </si>
  <si>
    <t>F. Socio-affective Sense.</t>
  </si>
  <si>
    <t>F.1.1. Gestión emocional: emociones que intervienen en el aprendizaje de las matemáticas. «Bloqueos matemáticos».</t>
  </si>
  <si>
    <t>F.1.1. Emotional management: emotions involved in the learning of mathematics. "Mathematical blocks."</t>
  </si>
  <si>
    <t>F.1.2. Strategies for fostering curiosity, initiative, perseverance, and resilience in the learning of mathematics.</t>
  </si>
  <si>
    <t>F.1.3. Strategies for promoting cognitive flexibility: openness to changes in strategies and transforming errors into learning opportunities.</t>
  </si>
  <si>
    <t>F.2.1. Cooperative techniques to optimize teamwork and share and build mathematical knowledge.</t>
  </si>
  <si>
    <t>F.2.2. Empathic behaviors and conflict management strategies.</t>
  </si>
  <si>
    <t>F.3.1. Inclusive attitudes and acceptance of diversity in the mathematics classroom and in society. Appreciation of diversity as a richness.</t>
  </si>
  <si>
    <t>A.1.1. Estrategias variadas de recuento sistemático en situaciones de la vida: técnicas combinatorias en la resolución de problemas.</t>
  </si>
  <si>
    <t>A.1.1. Various strategies for systematic counting in real-life situations: combinatorial techniques in problem-solving.</t>
  </si>
  <si>
    <t>A.2.1. Origen de los números irracionales: pi y phi.</t>
  </si>
  <si>
    <t>A.2.1. Origin of irrational numbers: pi and phi.</t>
  </si>
  <si>
    <t>A.2.2. Números grandes y pequeños: Notación exponencial y científica con calculadora.</t>
  </si>
  <si>
    <t>A.2.2. Large and small numbers: exponential and scientific notation with a calculator.</t>
  </si>
  <si>
    <t>A.2.3. Realización de estimaciones con la precisión requerida. Control de errores.</t>
  </si>
  <si>
    <t>A.2.3. Making estimations with the required precision. Error control.</t>
  </si>
  <si>
    <t>A.3.1. Estrategias de cálculo mental con naturales, fracciones y decimales.</t>
  </si>
  <si>
    <t>A.3.1. Mental calculation strategies with whole numbers, fractions, and decimals.</t>
  </si>
  <si>
    <t>A.3.2. Operaciones con números enteros, racionales e irracionales en situaciones contextualizadas.</t>
  </si>
  <si>
    <t>A.3.2. Operations with integers, rational, and irrational numbers in contextualized situations.</t>
  </si>
  <si>
    <t>A.3.3. Relaciones inversas entre las operaciones de números racionales e irracionales, adición y sustracción; multiplicación y división; potencia y raíz: comprensión y utilización en la simplificación y resolución de problemas.</t>
  </si>
  <si>
    <t>A.3.3. Inverse relationships between operations with rational and irrational numbers: addition and subtraction; multiplication and division; exponentiation and root extraction: understanding and utilization in simplification and problem-solving.</t>
  </si>
  <si>
    <t>A.4.1. Comparación y ordenación de números racionales e irracionales (raíces cuadradas, pi), en contextos diversos.</t>
  </si>
  <si>
    <t>A.4.1. Comparison and ordering of rational and irrational numbers (square roots, pi) in various contexts.</t>
  </si>
  <si>
    <t>A.4.2. Selection of the appropriate representation for the same quantity in each situation or problem.</t>
  </si>
  <si>
    <t>A.4.3. Patrones y regularidades numéricas: generalización, cuando sea posible, usando reglas simbólicas.</t>
  </si>
  <si>
    <t>A.4.3. Numeric patterns and regularities: generalization, when possible, using symbolic rules.</t>
  </si>
  <si>
    <t>A.5.1. Situaciones de proporcionalidad en diferentes contextos: análisis y desarrollo de métodos para la resolución de problemas (pendiente, histogramas de frecuencias, probabilidad, etc.).</t>
  </si>
  <si>
    <t>A.5.1. Proportional situations in different contexts: analysis and development of methods for problem-solving (slope, frequency histograms, probability, etc.).</t>
  </si>
  <si>
    <t>A.6.1. Información numérica en contextos financieros sencillos: interpretación.</t>
  </si>
  <si>
    <t>A.6.1. Numeric information in simple financial contexts: interpretation.</t>
  </si>
  <si>
    <t>A.6.2. Métodos para la toma de decisiones de consumo responsable: relaciones calidad-precio y valor-precio en contextos cotidianos. Tabla de decisión.</t>
  </si>
  <si>
    <t>A.6.2. Methods for making responsible consumption decisions: price-quality and value-price relationships in everyday contexts. Decision table.</t>
  </si>
  <si>
    <t>B.1.1. Atributos mensurables de los objetos matemáticos: pendiente y tasa de variación media. Investigación y relación entre los mismos.</t>
  </si>
  <si>
    <t>B.1.1. Measurable attributes of mathematical objects: slope and average rate of change. Investigation and relationship between them.</t>
  </si>
  <si>
    <t>B.2.1. Formulación de conjeturas sobre medidas o relaciones entre las mismas.</t>
  </si>
  <si>
    <t>B.2.1. Formulating conjectures about measurements or relationships between them.</t>
  </si>
  <si>
    <t>B.3.1. Origen del estudio de la probabilidad.</t>
  </si>
  <si>
    <t>B.3.1. Origin of the study of probability.</t>
  </si>
  <si>
    <t>B.3.2. La probabilidad como medida asociada a la incertidumbre de experimentos aleatorios. Probabilidad subjetiva.</t>
  </si>
  <si>
    <t>B.3.2. Probability as a measure associated with the uncertainty of random experiments. Subjective probability.</t>
  </si>
  <si>
    <t>C.1.1. Origen de la geometría cartesiana: Fermat y Descartes.</t>
  </si>
  <si>
    <t>C.1.1. Origin of Cartesian geometry: Fermat and Descartes.</t>
  </si>
  <si>
    <t>C.1.2. Figuras geométricas planas y tridimensionales: lugares geométricos.</t>
  </si>
  <si>
    <t>C.1.2. Flat and three-dimensional geometric figures: geometric loci.</t>
  </si>
  <si>
    <t>C.1.3. Uso de las relaciones geométricas en la resolución de problemas.</t>
  </si>
  <si>
    <t>C.1.3. Use of geometric relationships in problem-solving.</t>
  </si>
  <si>
    <t>C.1.4. Construcción de figuras geométricas como lugares geométricos con herramientas digitales (programas de geometría dinámica, realidad aumentada, etc.).</t>
  </si>
  <si>
    <t>C.1.4. Construction of geometric figures as geometric loci using digital tools (dynamic geometry software, augmented reality, etc.).</t>
  </si>
  <si>
    <t>C.2.1. Relaciones espaciales: localización y descripción mediante coordenadas geométricas y otros sistemas de representación.</t>
  </si>
  <si>
    <t>C.2.1. Spatial relationships: location and description using geometric coordinates and other representation systems.</t>
  </si>
  <si>
    <t>C.3.1. Transformaciones elementales utilizando herramientas digitales: composición de movimientos. Introducción a los movimientos en el espacio.</t>
  </si>
  <si>
    <t>C.3.1. Elementary transformations using digital tools: composition of movements. Introduction to movements in space.</t>
  </si>
  <si>
    <t>C.4.1. Modelización geométrica. Relaciones numéricas y algebraicas en la resolución de problemas.</t>
  </si>
  <si>
    <t>C.4.1. Geometric modeling. Numeric and algebraic relationships in problem-solving.</t>
  </si>
  <si>
    <t>D.1.1. Patrones, pautas y regularidades numéricas, geométricas y funcionales: representación y análisis usando palabras, tablas y gráficos.</t>
  </si>
  <si>
    <t>D.1.1. Numeric, geometric, and functional patterns, sequences, and regularities: representation and analysis using words, tables, and graphs.</t>
  </si>
  <si>
    <t>D.2.1. Modelización de situaciones reales mediante funciones lineales y cuadráticas usando representaciones matemáticas y lenguaje algebraico.</t>
  </si>
  <si>
    <t>D.2.1. Modeling real-life situations using linear and quadratic functions with mathematical representations and algebraic language.</t>
  </si>
  <si>
    <t>D.3.1. Historia de la resolución de la ecuación de segundo grado.</t>
  </si>
  <si>
    <t>D.3.1. History of solving second-degree equations.</t>
  </si>
  <si>
    <t>D.3.2. Variable: comprensión como expresión de cantidades que varían conjuntamente.</t>
  </si>
  <si>
    <t>D.3.2. Variable: understanding as an expression of varying quantities.</t>
  </si>
  <si>
    <t>D.4.1. Relaciones lineales y cuadráticas en situaciones de la vida cotidiana o matemáticamente relevantes: expresión mediante álgebra simbólica.</t>
  </si>
  <si>
    <t>D.4.1. Linear and quadratic relationships in everyday or mathematically relevant situations: expression using symbolic algebra.</t>
  </si>
  <si>
    <t>D.4.2. Principio de equivalencia de expresiones algebraicas en la resolución de problemas basados en relaciones lineales y cuadráticas.</t>
  </si>
  <si>
    <t>D.4.2. Principle of equivalence of algebraic expressions in problem-solving based on linear and quadratic relationships.</t>
  </si>
  <si>
    <t>D.4.3. Estrategias de búsqueda de soluciones en ecuaciones y sistemas lineales y ecuaciones cuadráticas en situaciones diversas.</t>
  </si>
  <si>
    <t>D.4.3. Strategies for finding solutions in linear and quadratic equations and systems in various situations.</t>
  </si>
  <si>
    <t>D.4.4. Equations: solving using technology.</t>
  </si>
  <si>
    <t>D.5.1. Relaciones cuantitativas en situaciones de la vida cotidiana: funciones cuadráticas.</t>
  </si>
  <si>
    <t>D.5.1. Quantitative relationships in everyday situations: quadratic functions.</t>
  </si>
  <si>
    <t>D.5.2. Relaciones cuadráticas: identificación y comparación de diferentes modos de representación, tablas, gráficas o expresiones algebraicas, y sus propiedades a partir de ellas.</t>
  </si>
  <si>
    <t>D.5.2. Quadratic relationships: identification and comparison of different modes of representation, tables, graphs, or algebraic expressions, and their properties based on them.</t>
  </si>
  <si>
    <t>D.6.2. Estrategias útiles en la interpretación y modificación de algoritmos: bucles.</t>
  </si>
  <si>
    <t>D.6.2. Useful strategies in interpreting and modifying algorithms: loops.</t>
  </si>
  <si>
    <t>D.6.3. Strategies for formulating questions suitable for analysis using programs and other tools.</t>
  </si>
  <si>
    <t>E.1.1. Estrategias de recogida y organización de datos de situaciones de la vida cotidiana que involucran una sola variable estadística. Diferencia entre población y muestra. Tablas de frecuencias.</t>
  </si>
  <si>
    <t>E.1.1. Strategies for collecting and organizing data from everyday life situations involving a single statistical variable. Difference between population and sample. Frequency tables.</t>
  </si>
  <si>
    <t>E.1.2. Análisis e interpretación de tablas y gráficos estadísticos de variables cualitativas, cuantitativas discretas y cuantitativas continuas en contextos reales: histogramas, caja y bigotes, cartogramas, radial, gráficos de evolución y combinados. Gráficos engañosos.</t>
  </si>
  <si>
    <t>E.1.2. Analysis and interpretation of statistical tables and graphs of qualitative variables, discrete quantitative variables, and continuous quantitative variables in real contexts: histograms, box plots, cartograms, radial plots, trend and combination charts. Misleading graphs.</t>
  </si>
  <si>
    <t>E.1.3. Gráficos estadísticos: representación mediante diferentes tecnologías (calculadora, hoja de cálculo, aplicaciones, etc.) y elección del más adecuado.</t>
  </si>
  <si>
    <t>E.1.3. Statistical graphs: representation using different technologies (calculator, spreadsheet, applications, etc.) and selection of the most appropriate one.</t>
  </si>
  <si>
    <t>E.1.4. Medidas de localización (media, mediana, moda, cuartiles y percentiles) interpretación y cálculo con apoyo tecnológico en situaciones reales.</t>
  </si>
  <si>
    <t>E.1.4. Measures of central tendency (mean, median, mode, quartiles, and percentiles): interpretation and calculation with technological support in real situations.</t>
  </si>
  <si>
    <t>E.1.5. Variabilidad. Interpretación de la desviación típica. Cálculo con apoyo tecnológico en situaciones reales.</t>
  </si>
  <si>
    <t>E.1.5. Variability. Interpretation of standard deviation. Calculation with technological support in real situations.</t>
  </si>
  <si>
    <t>E.1.6. Análisis del impacto de agregar o eliminar datos de un conjunto en las medidas de localización y dispersión. Descripción de cómo estos cambios alteran la forma y distribución de los datos.</t>
  </si>
  <si>
    <t>E.1.6. Analysis of the impact of adding or removing data from a set on measures of central tendency and dispersion. Description of how these changes alter the shape and distribution of the data.</t>
  </si>
  <si>
    <t>E.1.7. Comparación de dos conjuntos de datos atendiendo a las medidas de localización y dispersión.</t>
  </si>
  <si>
    <t>E.1.7. Comparison of two data sets based on measures of central tendency and dispersion.</t>
  </si>
  <si>
    <t>E.2. Incertidumbre.</t>
  </si>
  <si>
    <t>E.2. Uncertainty.</t>
  </si>
  <si>
    <t>E.2.1. Fenómenos aleatorios: espacio muestral. Operaciones con sucesos.</t>
  </si>
  <si>
    <t>E.2.1. Random phenomena: sample space. Operations with events.</t>
  </si>
  <si>
    <t>E.2.2. Experimentos simples planificación, realización y análisis de la incertidumbre asociada.</t>
  </si>
  <si>
    <t>E.2.2. Simple experiments: planning, conducting, and analyzing the associated uncertainty.</t>
  </si>
  <si>
    <t>E.2.3. Asignación de la probabilidad a sucesos asociados a un experimento aleatorio. Probabilidad de la unión e intersección de sucesos.</t>
  </si>
  <si>
    <t>E.2.3. Assigning probability to events associated with a random experiment. Probability of union and intersection of events.</t>
  </si>
  <si>
    <t>E.3. Inferencia.</t>
  </si>
  <si>
    <t>E.3. Inference.</t>
  </si>
  <si>
    <t>E.3.1. Formulación de preguntas adecuadas que permitan conocer las características de interés de una población. Población y muestra.</t>
  </si>
  <si>
    <t>E.3.1. Formulation of appropriate questions to understand the characteristics of interest in a population. Population and sample.</t>
  </si>
  <si>
    <t>E.3.2. Datos relevantes para dar respuesta a cuestiones planteadas en investigaciones estadísticas: presentación de la información procedente de una muestra mediante herramientas digitales.</t>
  </si>
  <si>
    <t>E.3.2. Relevant data to address questions raised in statistical investigations: presentation of information from a sample using digital tools.</t>
  </si>
  <si>
    <t>E.3.3. Estrategias de deducción de conclusiones a partir de una muestra con el fin de emitir juicios y tomar decisiones adecuadas. Análisis de la representatividad de muestras tomadas en estudios publicados.</t>
  </si>
  <si>
    <t>E.3.3. Strategies for drawing conclusions from a sample in order to make appropriate judgments and decisions. Analysis of the representativeness of samples taken in published studies.</t>
  </si>
  <si>
    <t>F.1.1. Gestión emocional: emociones que intervienen en el aprendizaje de las matemáticas. Autoconciencia y autorregulación.</t>
  </si>
  <si>
    <t>F.1.1. Emotional management: emotions that influence learning mathematics. Self-awareness and self-regulation.</t>
  </si>
  <si>
    <t>F.1.2. Strategies for fostering curiosity, initiative, perseverance, and resilience in learning mathematics.</t>
  </si>
  <si>
    <t>F.1.3. Strategies for promoting cognitive flexibility: openness to changes in strategy and transforming errors into learning opportunities.</t>
  </si>
  <si>
    <t>F.2. Teamwork and Decision-making.</t>
  </si>
  <si>
    <t>F.3.1. Inclusive attitudes and acceptance of diversity in the mathematics classroom and society. Valuing diversity as a richness.</t>
  </si>
  <si>
    <t>A.1.1. Resolución de situaciones y problemas de la vida cotidiana: estrategias para el recuento sistemático: técnicas combinatorias. Conexión con la probabilidad.</t>
  </si>
  <si>
    <t>A.1.1. Solving everyday situations and problems: strategies for systematic counting using combinatorial techniques. Connection with probability.</t>
  </si>
  <si>
    <t>A.2.1. Evolución histórica de las diferentes aproximaciones al número pi.</t>
  </si>
  <si>
    <t>A.2.1. Historical evolution of different approximations to the number pi.</t>
  </si>
  <si>
    <t>A.2.2. Realización de estimaciones en diversos contextos analizando y acotando el error cometido en función de la precisión requerida. Error absoluto y relativo.</t>
  </si>
  <si>
    <t>A.2.2. Making estimations in various contexts by analyzing and bounding the error based on the required precision. Absolute and relative error.</t>
  </si>
  <si>
    <t>A.2.3. Expresión de cantidades mediante números reales con la precisión requerida: aproximación de números irracionales con un determinado número de cifras significativas. Planteamiento de problemas con soluciones irracionales.</t>
  </si>
  <si>
    <t>A.2.3. Expressing quantities using real numbers with the required precision: approximating irrational numbers to a certain number of significant figures. Setting up problems with irrational solutions.</t>
  </si>
  <si>
    <t>A.2.4. Los conjuntos numéricos como forma de responder a diferentes necesidades: contar, medir, comparar, etc. Planteamiento y reflexión de situaciones que impliquen la necesidad de nuevos conjuntos numéricos.</t>
  </si>
  <si>
    <t>A.2.4. Number sets as a way to address different needs: counting, measuring, comparing, etc. Posing and reflecting on situations that involve the need for new number sets.</t>
  </si>
  <si>
    <t>A.3.1. Operaciones con números reales en la resolución de situaciones contextualizadas. Potencias y logaritmos.</t>
  </si>
  <si>
    <t>A.3.1. Operations with real numbers in the resolution of contextualized situations. Powers and logarithms.</t>
  </si>
  <si>
    <t>A.3.2. Propiedades de las operaciones aritméticas: cálculos con números reales, incluyendo con herramientas digitales. Uso de la calculadora para la deducción y comprobación de propiedades.</t>
  </si>
  <si>
    <t>A.3.2. Properties of arithmetic operations: calculations with real numbers, including with digital tools. Use of the calculator for deducing and verifying properties.</t>
  </si>
  <si>
    <t>A.3.3. Algunos números irracionales en situaciones de la vida cotidiana: proporción áurea, cordobesa y otras proporciones geométricas.</t>
  </si>
  <si>
    <t>A.3.3. Some irrational numbers in everyday situations: golden ratio, Cordobesa constant, and other geometric proportions.</t>
  </si>
  <si>
    <t>A.4.1. Patrones y regularidades numéricas en las que intervengan números reales.</t>
  </si>
  <si>
    <t>A.4.1. Patterns and numerical regularities involving real numbers.</t>
  </si>
  <si>
    <t>A.4.2. Orden en la recta numérica. Intervalos y semirrectas: representación y descripción formal.</t>
  </si>
  <si>
    <t>A.4.2. Order on the number line. Intervals and half-lines: representation and formal description.</t>
  </si>
  <si>
    <t>A.5.1. Situaciones de proporcionalidad directa e inversa en diferentes contextos: desarrollo y análisis de métodos para la resolución de problemas, tablas, gráficas y relaciones funcionales.</t>
  </si>
  <si>
    <t>A.5.1. Situations of direct and inverse proportionality in different contexts: development and analysis of methods for problem-solving, tables, graphs, and functional relationships.</t>
  </si>
  <si>
    <t>A.6.1. Métodos de resolución de problemas relacionados con aumentos y disminuciones porcentuales, intereses y tasas en contextos financieros.</t>
  </si>
  <si>
    <t>A.6.1. Problem-solving methods related to percentage increases and decreases, interest, and rates in financial contexts.</t>
  </si>
  <si>
    <t>B.1. Medición.</t>
  </si>
  <si>
    <t>B.1. Measurement.</t>
  </si>
  <si>
    <t>B.1.1. La pendiente y su relación con un ángulo en situaciones sencillas: deducción y aplicación. Uso de herramientas tecnológicas.</t>
  </si>
  <si>
    <t>B.1.1. Slope and its relation to an angle in simple situations: deduction and application. Use of technological tools.</t>
  </si>
  <si>
    <t>B.2. Cambio.</t>
  </si>
  <si>
    <t>B.2. Change.</t>
  </si>
  <si>
    <t>B.2.1. Estudio gráfico del crecimiento y decrecimiento de funciones en contextos de la vida cotidiana con el apoyo de herramientas tecnológicas: tasas de variación absoluta, relativa y media.</t>
  </si>
  <si>
    <t>B.2.1. Graphic study of the growth and decay of functions in everyday life contexts with the support of technological tools: absolute, relative, and average rates of change.</t>
  </si>
  <si>
    <t>C.1. Two-dimensional and three-dimensional geometric figures.</t>
  </si>
  <si>
    <t>C.1.1. Geometría en el arte en las distintas culturas y periodos históricos.</t>
  </si>
  <si>
    <t>C.1.1. Geometry in art in different cultures and historical periods.</t>
  </si>
  <si>
    <t>C.1.2. Propiedades geométricas de objetos de la vida cotidiana: investigación con programas de geometría dinámica.</t>
  </si>
  <si>
    <t>C.1.2. Geometric properties of everyday objects: investigation using dynamic geometry software.</t>
  </si>
  <si>
    <t>C.2. Movimientos y transformaciones.</t>
  </si>
  <si>
    <t>C.2. Movements and Transformations.</t>
  </si>
  <si>
    <t>C.2.1. Transformaciones elementales en la vida cotidiana: investigación con herramientas tecnológicas como programas de geometría dinámica, realidad aumentada, etc.</t>
  </si>
  <si>
    <t>C.2.1. Elementary transformations in everyday life: investigation using technological tools such as dynamic geometry software, augmented reality, etc.</t>
  </si>
  <si>
    <t>C.3. Visualización, razonamiento y modelización geométrica.</t>
  </si>
  <si>
    <t>C.3. Visualization, Reasoning, and Geometric Modeling.</t>
  </si>
  <si>
    <t>C.3.1. Modelos geométricos: representación y explicación de relaciones y operaciones numéricas y algebraicas en situaciones diversas. Uso de representaciones geométricas para la resolución de problemas.</t>
  </si>
  <si>
    <t>C.3.1. Geometric models: representation and explanation of numerical and algebraic relations and operations in various situations. Use of geometric representations for problem-solving.</t>
  </si>
  <si>
    <t>C.3.2. Modelización de elementos geométricos de la vida cotidiana con herramientas tecnológicas como programas de geometría dinámica, realidad aumentada, visualización e impresión 3D.</t>
  </si>
  <si>
    <t>C.3.2. Modeling geometric elements from everyday life using technological tools such as dynamic geometry software, augmented reality, 3D visualization and printing.</t>
  </si>
  <si>
    <t>C.3.3. Elaboración y comprobación de conjeturas sobre propiedades geométricas mediante programas de geometría dinámica u otras herramientas.</t>
  </si>
  <si>
    <t>C.3.3. Formulation and verification of conjectures about geometric properties using dynamic geometry software or other tools.</t>
  </si>
  <si>
    <t>D.1.1. Patrones, pautas y regularidades geométricas y numéricas: observación, generalización y término general en casos sencillos.</t>
  </si>
  <si>
    <t>D.1.1. Geometric and numerical patterns, sequences, and regularities: observation, generalization, and finding the general term in simple cases.</t>
  </si>
  <si>
    <t>D.2.1. Modelización y resolución de problemas de la vida cotidiana mediante representaciones matemáticas y lenguaje algebraico, haciendo uso de distintos tipos de funciones.</t>
  </si>
  <si>
    <t>D.2.1. Modeling and solving everyday life problems using mathematical representations and algebraic language, employing different types of functions.</t>
  </si>
  <si>
    <t>D.2.2. Estrategias de deducción y análisis de conclusiones razonables de una situación de la vida cotidiana a partir de un modelo: evaluación de la validez del modelo.</t>
  </si>
  <si>
    <t>D.2.2. Strategies for deducing and analyzing reasonable conclusions from real-life situations based on a model: evaluating the validity of the model.</t>
  </si>
  <si>
    <t>D.3.1. Variables: asociación de expresiones simbólicas al contexto del problema y diferentes usos.</t>
  </si>
  <si>
    <t>D.3.1. Variables: associating symbolic expressions with the context of the problem and different uses.</t>
  </si>
  <si>
    <t>D.3.2. Características del cambio en la representación gráfica de relaciones lineales y cuadráticas: pendiente y tasa de variación media.</t>
  </si>
  <si>
    <t>D.3.2. Characteristics of change in the graphical representation of linear and quadratic relationships: slope and average rate of change.</t>
  </si>
  <si>
    <t>D.4.1. Origen de la resolución de ecuaciones.</t>
  </si>
  <si>
    <t>D.4.1. Origin of equation solving.</t>
  </si>
  <si>
    <t>D.4.2. Relaciones lineales, cuadráticas y de proporcionalidad inversa en situaciones de la vida cotidiana o matemáticamente relevantes: expresión mediante álgebra simbólica.</t>
  </si>
  <si>
    <t>D.4.2. Linear, quadratic, and inverse proportionality relationships in everyday life situations or mathematically relevant contexts: expression using symbolic algebra.</t>
  </si>
  <si>
    <t>D.4.3. Principio de equivalencia de expresiones algebraicas en la resolución de ecuaciones lineales y cuadráticas, y sistemas de ecuaciones e inecuaciones lineales.</t>
  </si>
  <si>
    <t>D.4.3. Principle of equivalence of algebraic expressions in solving linear and quadratic equations and systems of linear equations and inequalities.</t>
  </si>
  <si>
    <t>D.4.4. Estrategias de discusión y búsqueda de soluciones en ecuaciones lineales y cuadráticas en situaciones de la vida cotidiana: tanteo, aproximación, solución formal.</t>
  </si>
  <si>
    <t>D.4.4. Strategies for discussing and finding solutions in linear and quadratic equations in real-life situations: trial and error, approximation, formal solution.</t>
  </si>
  <si>
    <t>D.4.5. Ecuaciones, sistemas de ecuaciones e inecuaciones lineales: resolución mediante el uso de la tecnología. Representación gráfica.</t>
  </si>
  <si>
    <t>D.4.5. Equations, systems of equations, and linear inequalities: solving them using technology. Graphical representation.</t>
  </si>
  <si>
    <t>D.5.1. Relaciones cuantitativas en situaciones de la vida cotidiana y clases de funciones que las modelizan: relaciones lineales, cuadráticas y de proporcionalidad inversa.</t>
  </si>
  <si>
    <t>D.5.1. Quantitative relationships in everyday life situations and the types of functions that model them: linear, quadratic, and inverse proportionality relationships.</t>
  </si>
  <si>
    <t>D.5.2. Relaciones lineales y no lineales: identificación y comparación de diferentes modos de representación, tablas, gráficas o expresiones algebraicas, y sus propiedades a partir de ellas.</t>
  </si>
  <si>
    <t>D.5.2. Linear and nonlinear relationships: identification and comparison of different modes of representation, tables, graphs, or algebraic expressions, and their properties based on them.</t>
  </si>
  <si>
    <t>D.5.3. Representación de funciones: interpretación de sus propiedades en situaciones de la vida cotidiana.</t>
  </si>
  <si>
    <t>D.5.3. Function representation: interpretation of their properties in everyday life situations.</t>
  </si>
  <si>
    <t>D.6.1. Resolución de problemas mediante la descomposición en partes, la automatización y el pensamiento algorítmico.</t>
  </si>
  <si>
    <t>D.6.1. Problem-solving through decomposition, automation, and algorithmic thinking.</t>
  </si>
  <si>
    <t>D.6.2. Estrategias en la interpretación, modificación y creación de algoritmos: recursividad y funciones.</t>
  </si>
  <si>
    <t>D.6.2. Strategies for interpreting, modifying, and creating algorithms: recursion and functions.</t>
  </si>
  <si>
    <t>D.6.3. Formulación y análisis de problemas de la vida cotidiana mediante programas y otras herramientas.</t>
  </si>
  <si>
    <t>D.6.3. Formulation and analysis of everyday life problems using programs and other tools.</t>
  </si>
  <si>
    <t>E.1. Organization and Analysis of Data.</t>
  </si>
  <si>
    <t>E.1.1. Historical origins of data analysis, current situation, and future prospects.</t>
  </si>
  <si>
    <t>E.1.2. Estrategias de recogida y organización de datos de situaciones de la vida cotidiana que involucren una variable bidimensional. Tablas de contingencia.</t>
  </si>
  <si>
    <t>E.1.2. Strategies for data collection and organization from everyday life situations involving a two-dimensional variable. Contingency tables.</t>
  </si>
  <si>
    <t>E.1.3. Análisis e interpretación de tablas y gráficos estadísticos de una y dos variables cualitativas, cuantitativas discretas y cuantitativas continuas en contextos reales.</t>
  </si>
  <si>
    <t>E.1.3. Analysis and interpretation of tables and statistical graphs of one and two qualitative and quantitative variables in real contexts.</t>
  </si>
  <si>
    <t>E.1.4. Medidas de localización y dispersión: interpretación y análisis de la variabilidad.</t>
  </si>
  <si>
    <t>E.1.4. Measures of central tendency and dispersion: interpretation and analysis of variability.</t>
  </si>
  <si>
    <t>E.1.5. Gráficos estadísticos de una y dos variables: representación mediante diferentes tecnologías (calculadora, hoja de cálculo, aplicaciones, etc.), análisis, interpretación y obtención de conclusiones razonadas.</t>
  </si>
  <si>
    <t>E.1.5. Statistical graphs of one and two variables: representation using different technologies (calculator, spreadsheet, applications, etc.), analysis, interpretation, and reasoned conclusions.</t>
  </si>
  <si>
    <t>E.1.6. Interpretación de la relación entre dos variables, valorando gráficamente con herramientas tecnológicas la pertinencia de realizar una regresión lineal. Ajuste lineal con herramientas tecnológicas.</t>
  </si>
  <si>
    <t>E.1.6. Interpretation of the relationship between two variables, assessing graphically with technological tools the relevance of performing linear regression. Linear fit using technological tools.</t>
  </si>
  <si>
    <t>E.2.1. Experimentos compuestos: planificación, realización y análisis de la incertidumbre asociada.</t>
  </si>
  <si>
    <t>E.2.1. Composite experiments: planning, conducting, and analyzing associated uncertainty.</t>
  </si>
  <si>
    <t>E.2.2. Probabilidad: cálculo aplicando la regla de Laplace y técnicas de recuento en experimentos simples y compuestos (mediante diagramas de árbol, tablas, etc.) y aplicación a la toma de decisiones fundamentadas.</t>
  </si>
  <si>
    <t>E.2.2. Probability: calculation applying the rule of Laplace and counting techniques in simple and composite experiments (using tree diagrams, tables, etc.) and its application to informed decision-making.</t>
  </si>
  <si>
    <t>E.3.1. Diferentes etapas del diseño de estudios estadísticos.</t>
  </si>
  <si>
    <t>E.3.1. Different stages of statistical study design.</t>
  </si>
  <si>
    <t>E.3.2. Estrategias y herramientas de presentación e interpretación de datos relevantes en investigaciones estadísticas mediante herramientas digitales adecuadas: uso de calculadora, hoja de cálculo y otras herramientas.</t>
  </si>
  <si>
    <t>E.3.2. Strategies and tools for presentation and interpretation of relevant data in statistical research using appropriate digital tools: use of calculator, spreadsheet, and other tools.</t>
  </si>
  <si>
    <t>E.3.3. Análisis del alcance de las conclusiones de un estudio estadístico valorando la representatividad de la muestra a través de ejemplos reales.</t>
  </si>
  <si>
    <t>E.3.3. Analysis of the scope of conclusions from a statistical study, assessing the representativeness of the sample through real examples.</t>
  </si>
  <si>
    <t>F.1.1. Emotional management: emotions involved in learning mathematics. Self-awareness and self-regulation.</t>
  </si>
  <si>
    <t>F.1.3. Strategies to promote cognitive flexibility: openness to changes in strategy and transforming errors into learning opportunities.</t>
  </si>
  <si>
    <t>F.2. Teamwork and Decision-Making.</t>
  </si>
  <si>
    <t>F.3.1. Actitudes inclusivas y aceptación de la diversidad presente en el aula y en la sociedad.</t>
  </si>
  <si>
    <t>F.3.1. Inclusive attitudes and acceptance of diversity in the classroom and society.</t>
  </si>
  <si>
    <t>A.1. Cantidad.</t>
  </si>
  <si>
    <t>A.1. Quantity.</t>
  </si>
  <si>
    <t>A.1.1. Realización de estimaciones en diversos contextos analizando y acotando el error cometido en función de la precisión requerida. Error absoluto y relativo.</t>
  </si>
  <si>
    <t>A.1.1. Estimation in various contexts, analyzing and bounding the error committed according to the required precision. Absolute and relative error.</t>
  </si>
  <si>
    <t>A.1.2. Expresión de cantidades mediante números reales con la precisión requerida: aproximación de números irracionales con un determinado número de cifras significativas. Planteamiento de problemas con soluciones irracionales.</t>
  </si>
  <si>
    <t>A.1.2. Expression of quantities using real numbers with the required precision: approximation of irrational numbers with a certain number of significant digits. Problem-solving with irrational solutions.</t>
  </si>
  <si>
    <t>A.1.3. Diferentes representaciones de una misma cantidad: expresiones irracionales, fraccionarias, decimales y porcentajes de forma numérica y visual.</t>
  </si>
  <si>
    <t>A.1.3. Different representations of the same quantity: irrational, fractional, decimal, and percentage expressions in numerical and visual form.</t>
  </si>
  <si>
    <t>A.2. Sentido de las operaciones.</t>
  </si>
  <si>
    <t>A.2. Sense of Operations.</t>
  </si>
  <si>
    <t>A.2.1. Operaciones con números reales en la resolución de situaciones contextualizadas. Potencias y logaritmos.</t>
  </si>
  <si>
    <t>A.2.1. Operations with real numbers in the resolution of contextualized situations. Powers and logarithms.</t>
  </si>
  <si>
    <t>A.2.2. Propiedades y relaciones inversas de las operaciones: cálculos con números reales, incluyendo con herramientas digitales. Uso de la calculadora para la deducción y comprobación de propiedades.</t>
  </si>
  <si>
    <t>A.2.2. Properties and inverse relationships of operations: calculations with real numbers, including the use of digital tools. Use of the calculator to deduce and verify properties.</t>
  </si>
  <si>
    <t>A.3. Relaciones.</t>
  </si>
  <si>
    <t>A.3. Relationships.</t>
  </si>
  <si>
    <t>A.3.1. Los conjuntos numéricos (naturales, enteros, racionales y reales): relaciones entre ellos y propiedades.</t>
  </si>
  <si>
    <t>A.3.1. The number sets (natural, integers, rational, and real numbers): relationships between them and their properties.</t>
  </si>
  <si>
    <t>A.3.2. Orden de números en la recta numérica. Intervalos y semirrectas. Representación y descripción formal.</t>
  </si>
  <si>
    <t>A.3.2. Order of numbers on the number line. Intervals and half-lines. Representation and formal description.</t>
  </si>
  <si>
    <t>A.4. Razonamiento proporcional.</t>
  </si>
  <si>
    <t>A.4. Proportional Reasoning.</t>
  </si>
  <si>
    <t>A.4.1. Situaciones de proporcionalidad directa e inversa en diferentes contextos: desarrollo y análisis de métodos para la resolución de problemas. Tablas, gráficas y relaciones funcionales.</t>
  </si>
  <si>
    <t>A.4.1. Direct and inverse proportionality situations in different contexts: development and analysis of methods for problem-solving. Tables, graphs, and functional relationships.</t>
  </si>
  <si>
    <t>B.1.1. Origen y uso de la trigonometría a lo largo de la historia.</t>
  </si>
  <si>
    <t>B.1.1. Origin and use of trigonometry throughout history.</t>
  </si>
  <si>
    <t>B.1.2. Razones trigonométricas de un ángulo agudo y sus relaciones: aplicación a la resolución de problemas. La pendiente y su relación con un ángulo en situaciones sencillas.</t>
  </si>
  <si>
    <t>B.1.2. Trigonometric ratios of an acute angle and their relationships: application to problem-solving. Slope and its relation to an angle in simple situations.</t>
  </si>
  <si>
    <t>C.1. Two and Three-Dimensional Geometric Figures.</t>
  </si>
  <si>
    <t>C.1.1. Geometry in art across different cultures and historical periods.</t>
  </si>
  <si>
    <t>C.1.2. Propiedades geométricas de objetos matemáticos y de la vida cotidiana: investigación con programas de geometría dinámica.</t>
  </si>
  <si>
    <t>C.1.2. Geometric properties of mathematical and everyday objects: investigation using dynamic geometry software.</t>
  </si>
  <si>
    <t>C.2.1. Figuras y objetos geométricos en el plano: representación y análisis de sus propiedades utilizando la geometría analítica.</t>
  </si>
  <si>
    <t>C.2.1. Geometric figures and objects on the plane: representation and analysis of their properties using analytic geometry.</t>
  </si>
  <si>
    <t>C.2.2. Expresiones algebraicas de una recta: selección de la más adecuada en función de la situación a resolver. Resolución de problemas.</t>
  </si>
  <si>
    <t>C.2.2. Algebraic expressions of a line: selecting the most appropriate one based on the situation to be solved. Problem-solving.</t>
  </si>
  <si>
    <t>C.3.1. Transformaciones elementales en la vida cotidiana: investigación con herramientas tecnológicas como programas de geometría dinámica, realidad aumentada, etc.</t>
  </si>
  <si>
    <t>C.3.1. Elementary transformations in everyday life: investigation using technological tools such as dynamic geometry software, augmented reality, etc.</t>
  </si>
  <si>
    <t>C.4.1. Modelos geométricos: representación y explicación de relaciones y operaciones numéricas y algebraicas en situaciones diversas. Uso de representaciones geométricas para la resolución de problemas.</t>
  </si>
  <si>
    <t>C.4.1. Geometric models: representation and explanation of numerical and algebraic relationships and operations in various situations. Use of geometric representations for problem-solving.</t>
  </si>
  <si>
    <t>C.4.2. Modelización de elementos geométricos de la vida cotidiana con herramientas tecnológicas como programas de geometría dinámica, realidad aumentada, visualización e impresión 3D.</t>
  </si>
  <si>
    <t>C.4.2. Modeling of geometric elements in everyday life using technological tools such as dynamic geometry software, augmented reality, 3D visualization, and printing.</t>
  </si>
  <si>
    <t>C.4.3. Elaboración y comprobación de conjeturas sobre propiedades geométricas mediante programas de geometría dinámica u otras herramientas.</t>
  </si>
  <si>
    <t>C.4.3. Formulating and verifying conjectures about geometric properties using dynamic geometry software or other tools.</t>
  </si>
  <si>
    <t>D.1.1. Geometric and numerical patterns, sequences, and regularities: observation, generalization, and general term in simple cases.</t>
  </si>
  <si>
    <t>D.2.1. Modeling and problem-solving in everyday life using mathematical representations and algebraic language, employing various types of functions.</t>
  </si>
  <si>
    <t>D.2. Estrategias de deducción y análisis de conclusiones razonables de una situación de la vida cotidiana a partir de un modelo: evaluación de la validez del modelo.</t>
  </si>
  <si>
    <t>D.2. Strategies for deducing and analyzing reasonable conclusions from a real-life situation based on a model: evaluating the validity of the model.</t>
  </si>
  <si>
    <t>D.3.2. Relaciones entre cantidades y sus tasas de cambio.</t>
  </si>
  <si>
    <t>D.3.2. Relationships between quantities and their rates of change.</t>
  </si>
  <si>
    <t>D.4.1. Origins of equation solving.</t>
  </si>
  <si>
    <t>D.4.2. Álgebra simbólica: representación de relaciones funcionales en contextos diversos.</t>
  </si>
  <si>
    <t>D.4.2. Symbolic algebra: representation of functional relationships in various contexts.</t>
  </si>
  <si>
    <t>D.4.3. Formas equivalentes de expresiones algebraicas en la resolución de ecuaciones, sistemas de ecuaciones e inecuaciones lineales y no lineales sencillas.</t>
  </si>
  <si>
    <t>D.4.3. Equivalent forms of algebraic expressions in solving simple linear and nonlinear equations, systems of equations, and inequalities.</t>
  </si>
  <si>
    <t>D.4.4. Strategies for discussion and search of solutions in linear and quadratic equations in real-life situations: trial and error, approximation, formal solution.</t>
  </si>
  <si>
    <t>D.4.5. Ecuaciones, sistemas de ecuaciones e inecuaciones: resolución mediante el uso de la tecnología. Representación gráfica.</t>
  </si>
  <si>
    <t>D.4.5. Equations, systems of equations, and inequalities: solving using technology. Graphical representation.</t>
  </si>
  <si>
    <t>D.5.1. Relaciones cuantitativas en situaciones de la vida cotidiana y las clases de funciones que las modelizan: polinómicas, proporcionalidad inversa, exponenciales, logarítmicas y trigonométricas.</t>
  </si>
  <si>
    <t>D.5.1. Quantitative relationships in everyday life situations and the classes of functions that model them: polynomial, inverse proportionality, exponential, logarithmic, and trigonometric functions.</t>
  </si>
  <si>
    <t>D.5.3. Representación de funciones: interpretación de sus propiedades en situaciones de la vida cotidiana y otros contextos.</t>
  </si>
  <si>
    <t>D.5.3. Function representation: interpretation of their properties in everyday life and other contexts.</t>
  </si>
  <si>
    <t>D.6.3. Formulation and analysis of real-life problems using programs and other tools.</t>
  </si>
  <si>
    <t>E.1.1. Historical origins of data analysis, current situation, and future perspectives.</t>
  </si>
  <si>
    <t>E.1.3. Analysis and interpretation of tables and statistical graphs of one and two qualitative variables, discrete quantitative variables, and continuous quantitative variables in real contexts.</t>
  </si>
  <si>
    <t>E.1.4. Medidas de localización y dispersión: interpretación y análisis de la variabilidad. Visualización de los cambios al modificar los datos.</t>
  </si>
  <si>
    <t>E.1.4. Measures of central tendency and dispersion: interpretation and analysis of variability. Visualization of changes when modifying data.</t>
  </si>
  <si>
    <t>E.1.5. Statistical graphs of one and two variables: representation using different technologies (calculator, spreadsheet, applications, etc.), analysis, interpretation, and drawing reasoned conclusions.</t>
  </si>
  <si>
    <t>E.1.6. Interpretation of the relationship between two variables, assessing graphically with technological tools the relevance of performing linear regression. Linear fitting using technological tools.</t>
  </si>
  <si>
    <t>E.2.1. Compound experiments: planning, conducting, and analyzing associated uncertainties.</t>
  </si>
  <si>
    <t>E.2.2. Probability: calculation using Laplace's rule and counting techniques in simple and compound experiments (using tree diagrams, tables, etc.) and application to informed decision-making.</t>
  </si>
  <si>
    <t>E.3.1. Different stages of the design of statistical studies.</t>
  </si>
  <si>
    <t>E.3.2. Strategies and tools for presenting and interpreting relevant data in statistical research using appropriate digital tools: use of calculator, spreadsheet, and other tools.</t>
  </si>
  <si>
    <t>E.3.3. Analysis of the scope of conclusions in a statistical study, assessing the representativeness of the sample through real examples.</t>
  </si>
  <si>
    <t>F.1.1. Emotional management: emotions involved in the learning of mathematics. Self-awareness and self-regulation.</t>
  </si>
  <si>
    <t>F.1.3. Strategies for fostering cognitive flexibility: openness to changes in strategy and transforming errors into learning opportunities.</t>
  </si>
  <si>
    <t>F.3.1. Actitudes inclusivas y aceptación de la diversidad presente en el aula de matemáticas y en la sociedad.</t>
  </si>
  <si>
    <t>F.3.1. Inclusive attitudes and acceptance of diversity in the mathematics classroom and society.</t>
  </si>
  <si>
    <t>A. Alfabetización informacional y datos.</t>
  </si>
  <si>
    <t>A. Information Literacy and Data.</t>
  </si>
  <si>
    <t>A.1. Estrategias de búsqueda de información y datos en internet seguras y eficientes. Filtros avanzados ("", *, -, filetype, site, cache, define, translate, etc.). Operadores lógicos.</t>
  </si>
  <si>
    <t>A.1. Strategies for safe and efficient internet information and data search. Advanced filters ("", *, -, filetype, site, cache, define, translate, etc.). Logical operators.</t>
  </si>
  <si>
    <t>A.2. Estrategias de análisis, evaluación y selección crítica de la información y los datos. Criterios de utilidad, calidad, vigencia y fiabilidad.</t>
  </si>
  <si>
    <t>A.2. Strategies for analyzing, evaluating, and critically selecting information and data. Criteria for usefulness, quality, currency, and reliability.</t>
  </si>
  <si>
    <t>A.3. Estrategias de almacenamiento, organización y recuperación de información y datos en entornos estructurados.</t>
  </si>
  <si>
    <t>A.3. Strategies for storage, organization, and retrieval of information and data in structured environments.</t>
  </si>
  <si>
    <t>B. Comunicación y colaboración en línea.</t>
  </si>
  <si>
    <t>B. Online Communication and Collaboration.</t>
  </si>
  <si>
    <t>B.1. Herramientas y plataformas digitales supervisadas y seguras de comunicación y colaboración en línea.</t>
  </si>
  <si>
    <t>B.1. Supervised and secure digital tools and platforms for online communication and collaboration.</t>
  </si>
  <si>
    <t>B.2. Estrategias de comunicación adaptadas a la audiencia y al entorno digital.</t>
  </si>
  <si>
    <t>B.2. Communication strategies adapted to the audience and the digital environment.</t>
  </si>
  <si>
    <t>B.3. Etiqueta digital: reglas básicas de cortesía y respeto en la red. Lenguaje inclusivo y no sexista en la comunicación en entornos virtuales.</t>
  </si>
  <si>
    <t>B.3. Digital etiquette: basic rules of courtesy and respect online. Inclusive and non-sexist language in communication in virtual environments.</t>
  </si>
  <si>
    <t>B.4. Identidad y huella digital. Sentido crítico y cívico en la compartición de datos e información en entornos digitales. Beneficios y riesgos asociados.</t>
  </si>
  <si>
    <t>B.4. Identity and digital footprint. Critical and civic sense in sharing data and information in digital environments. Associated benefits and risks.</t>
  </si>
  <si>
    <t>C. Creación de contenidos digitales.</t>
  </si>
  <si>
    <t>C. Digital Content Creation.</t>
  </si>
  <si>
    <t>C.1. Contenidos digitales. Tipos de archivo y formatos.</t>
  </si>
  <si>
    <t>C.1. Digital content. Types of files and formats.</t>
  </si>
  <si>
    <t>C.2. Herramientas digitales de creación, edición y reelaboración de contenidos digitales en diversos formatos (texto, imagen, audio, vídeo, etc.). Selección, aplicación y configuración en actividades de aprendizaje.</t>
  </si>
  <si>
    <t>C.2. Digital tools for creating, editing, and remixing digital content in various formats (text, image, audio, video, etc.). Selection, application, and configuration in learning activities.</t>
  </si>
  <si>
    <t>C.3. Respeto de la propiedad intelectual y de las licencias de uso de contenidos digitales.</t>
  </si>
  <si>
    <t>C.3. Respect for intellectual property and usage licenses of digital content.</t>
  </si>
  <si>
    <t>D. Seguridad y bienestar digital.</t>
  </si>
  <si>
    <t>D. Digital Security and Well-being.</t>
  </si>
  <si>
    <t>D.1. Seguridad de dispositivos y protección de datos personales. Amenazas y riesgos (suplantación de identidad, robo de credenciales, etc.). Medidas preventivas y prácticas seguras (contraseñas robustas, gestor de contraseñas, navegación en modo incógnito, configuración de cookies, autenticación en dos pasos –Two Factor Authentication, 2FA–, borrado de historiales de navegación, etc.).</t>
  </si>
  <si>
    <t>D.1. Device security and protection of personal data. Threats and risks (identity theft, credential theft, etc.). Preventive measures and safe practices (strong passwords, password managers, incognito browsing, cookie settings, two-factor authentication -2FA-, clearing browsing history, etc.).</t>
  </si>
  <si>
    <t>D.2. Riesgos para el bienestar personal. Hábitos de uso saludable de las tecnologías digitales (higiene postural, rutinas oculares, control del tiempo de conexión, etiqueta digital, etc.).</t>
  </si>
  <si>
    <t>D.2. Risks to personal well-being. Healthy habits for the use of digital technologies (posture, eye routines, control of connection time, digital etiquette, etc.).</t>
  </si>
  <si>
    <t>D.3. Gestión de situaciones de violencia y riesgo en la red (ciberacoso, grooming, sexting, acceso a contenidos inadecuados, etc.).</t>
  </si>
  <si>
    <t>D.3. Management of situations of violence and risk on the Internet (cyberbullying, grooming, sexting, access to inappropriate content, etc.).</t>
  </si>
  <si>
    <t>D.4. Impacto del empleo de la tecnología sobre el medioambiente. Hábitos de uso responsable y sostenible.</t>
  </si>
  <si>
    <t>D.4. Impact of technology use on the environment. Responsible and sustainable use habits.</t>
  </si>
  <si>
    <t>E. Pensamiento computacional y programación.</t>
  </si>
  <si>
    <t>E. Computational Thinking and Programming.</t>
  </si>
  <si>
    <t>E.1. Flujogramas. Pseudocódigo. Fundamentos. Ejemplos de algoritmos sencillos. Árboles de decisión.</t>
  </si>
  <si>
    <t>E.1. Flowcharts. Pseudocode. Fundamentals. Examples of simple algorithms. Decision trees.</t>
  </si>
  <si>
    <t>E.2. Acciones elementales en el diseño de algoritmos: asignación, control de la ejecución (bucles, sentencias condicionales), interacción (entrada y salida de datos, llamadas a funciones).</t>
  </si>
  <si>
    <t>E.2. Elementary actions in algorithm design: assignment, execution control (loops, conditional statements), interaction (data input and output, function calls).</t>
  </si>
  <si>
    <t>E.3. Depuración, seguimiento de la ejecución y manejo del error. Ejecución paso a paso.</t>
  </si>
  <si>
    <t>E.3. Debugging, execution tracing, and error handling. Step-by-step execution.</t>
  </si>
  <si>
    <t>E.4. Elementos básicos de programación: variables y funciones.</t>
  </si>
  <si>
    <t>E.4. Basic elements of programming: variables and functions.</t>
  </si>
  <si>
    <t>E.5. Herramientas y dispositivos que emplean la programación por bloques. Aplicaciones prácticas a proyectos sencillos de programación.</t>
  </si>
  <si>
    <t>E.5. Tools and devices that use block-based programming. Practical applications to simple programming projects.</t>
  </si>
  <si>
    <t>A. Escucha y percepción.</t>
  </si>
  <si>
    <t>A. Listening and Perception.</t>
  </si>
  <si>
    <t>A.1. El silencio, el sonido, el ruido y la escucha activa. Técnicas de entrenamiento auditivo, discriminación auditiva, atención y memorización musical. Hábitos saludables de escucha.</t>
  </si>
  <si>
    <t>A.1. Silence, sound, noise, and active listening. Techniques for ear training, auditory discrimination, attention, and musical memorization. Healthy listening habits.</t>
  </si>
  <si>
    <t>A.2. Recursos corporales, gráficos, tecnológicos y audiovisuales para la comprensión auditiva y visual.</t>
  </si>
  <si>
    <t>A.2. Body, graphic, technological, and audiovisual resources for auditory and visual comprehension.</t>
  </si>
  <si>
    <t>A.3. Obras musicales y dancísticas: descripción y valoración de sus características elementales. Principales géneros musicales y dancísticos.</t>
  </si>
  <si>
    <t>A.3. Musical and dance works: description and evaluation of their elementary characteristics. Main musical and dance genres.</t>
  </si>
  <si>
    <t>A.4. Voces e instrumentos: clasificación general de los instrumentos por familias y características.</t>
  </si>
  <si>
    <t>A.4. Voices and instruments: general classification of instruments by families and characteristics.</t>
  </si>
  <si>
    <t>A.5. Compositores y compositoras, artistas e intérpretes internacionales, nacionales, regionales o locales.</t>
  </si>
  <si>
    <t>A.5. International, national, regional, or local composers, artists, and performers.</t>
  </si>
  <si>
    <t>A.6. Conciertos, actuaciones musicales y otras manifestaciones artístico-musicales en vivo y registradas.</t>
  </si>
  <si>
    <t>A.6. Live and recorded concerts, musical performances, and other artistic-musical events.</t>
  </si>
  <si>
    <t>A.7. Mitos, estereotipos y roles de género trasmitidos a través de la música y la danza.</t>
  </si>
  <si>
    <t>A.7. Myths, stereotypes, and gender roles transmitted through music and dance.</t>
  </si>
  <si>
    <t>A.8. Herramientas digitales para la recepción musical.</t>
  </si>
  <si>
    <t>A.8. Digital tools for music reception.</t>
  </si>
  <si>
    <t>A.9. Estrategias de búsqueda, selección y reelaboración de información fiable, pertinente y de calidad.</t>
  </si>
  <si>
    <t>A.9. Strategies for searching, selecting, and reworking reliable, relevant, and quality information.</t>
  </si>
  <si>
    <t>A.10. Normas de comportamiento básicas en la recepción musical: respeto y valoración.</t>
  </si>
  <si>
    <t>A.10. Basic rules of behavior in music reception: respect and appreciation.</t>
  </si>
  <si>
    <t>B. Interpretación, improvisación y creación escénica.</t>
  </si>
  <si>
    <t>B. Interpretation, Improvisation, and Stage Creation.</t>
  </si>
  <si>
    <t>B.1. La partitura: identificación y aplicación de grafías, lectura y escritura musical elementales.</t>
  </si>
  <si>
    <t>B.1. The score: identification and application of musical notation, basic music reading and writing.</t>
  </si>
  <si>
    <t>B.2. Elementos básicos del lenguaje musical: parámetros del sonido. El carácter. La melodía: intervalos y escalas musicales. Textura: tipos principales. Movimiento y métrica musical. Dinámica y matices. Formas musicales: principios y estructuras elementales.</t>
  </si>
  <si>
    <t>B.2. Basic elements of music language: sound parameters, character, melody (intervals and scales), texture (main types), musical movement and meter, dynamics and nuances, musical forms (basic principles and structures).</t>
  </si>
  <si>
    <t>B.3. Principales géneros musicales y escénicos del patrimonio cultural propio y de otras culturas. Piezas vocales, instrumentales y dancísticas sencillas de diferentes géneros, estilos y culturas. Interés por músicas y danzas de diferentes culturas y por ampliar y diversificar las referencias musicales propias.</t>
  </si>
  <si>
    <t>B.3. Main musical and scenic genres of cultural heritage and other cultures. Simple vocal, instrumental, and dance pieces from different genres, styles, and cultures. Interest in music and dances from different cultures and in expanding and diversifying one's own musical references.</t>
  </si>
  <si>
    <t>B.4. Repertorio vocal, instrumental o corporal sencillo de distintos tipos de música del patrimonio musical propio y de otras culturas.</t>
  </si>
  <si>
    <t>B.4. Simple vocal, instrumental, or body repertoire from different types of music in the cultural heritage, historical and contemporary, and other cultures.</t>
  </si>
  <si>
    <t>B.5. Técnicas elementales para la interpretación: técnicas vocales, instrumentales y corporales, técnicas de estudio y de control de emociones.</t>
  </si>
  <si>
    <t>B.5. Techniques for interpretation: vocal, instrumental, and body techniques, study techniques, and emotional control techniques.</t>
  </si>
  <si>
    <t>B.6. Técnicas de improvisación guiada. Improvisación vocal, instrumental y corporal como recurso para la expresión y la creación.</t>
  </si>
  <si>
    <t>B.6. Guided improvisation techniques. Vocal, instrumental, and body improvisation as a resource for expression and creation.</t>
  </si>
  <si>
    <t>B.7. Proyectos musicales y audiovisuales sencillos: empleo de la voz, el cuerpo, los instrumentos musicales y los medios y las aplicaciones tecnológicas.</t>
  </si>
  <si>
    <t>B.7. Simple musical and audiovisual projects: use of voice, body, musical instruments, and technological tools.</t>
  </si>
  <si>
    <t>B.8. La propiedad intelectual y cultural: planteamientos éticos y responsables. Hábitos de consumo musical responsable.</t>
  </si>
  <si>
    <t>B.8. Intellectual and cultural property: ethical and responsible approaches. Responsible music consumption habits.</t>
  </si>
  <si>
    <t>B.9. Herramientas digitales para la creación musical. Editores de audio digital y editores de partituras.</t>
  </si>
  <si>
    <t>B.9. Digital tools for music creation. Digital audio editors and music notation software.</t>
  </si>
  <si>
    <t>B.10. Normas de comportamiento y participación en actividades musicales.</t>
  </si>
  <si>
    <t>B.10. Rules of behavior and participation in musical activities.</t>
  </si>
  <si>
    <t>C. Contextos y culturas.</t>
  </si>
  <si>
    <t>C. Contexts and Cultures.</t>
  </si>
  <si>
    <t>C.1. Manifestaciones musicales y dancísticas más significativas del patrimonio musical occidental y del entorno cultural cercano: características, géneros, voces e instrumentos.</t>
  </si>
  <si>
    <t>C.1. Most significant musical and dance manifestations of Western musical heritage and nearby cultural environment: characteristics, genres, voices, instruments.</t>
  </si>
  <si>
    <t>C.2. Las músicas tradicionales en España y su diversidad cultural: instrumentos, canciones, danzas y bailes.</t>
  </si>
  <si>
    <t>C.2. Traditional music and dance in Spain and its cultural diversity: instruments, songs, dances.</t>
  </si>
  <si>
    <t>C.3. Tradiciones musicales y dancísticas de otras culturas del mundo.</t>
  </si>
  <si>
    <t>C.3. Musical and dance traditions of other cultures around the world.</t>
  </si>
  <si>
    <t>C.4. Músicas populares, urbanas y contemporáneas.</t>
  </si>
  <si>
    <t>C.4. Popular, urban, and contemporary music.</t>
  </si>
  <si>
    <t>C.5. El sonido y la música en los medios audiovisuales y las tecnologías digitales.</t>
  </si>
  <si>
    <t>C.5. Sound and music in audiovisual media and digital technologies.</t>
  </si>
  <si>
    <t>A.1. El silencio, el sonido, el ruido y la escucha activa. La audición como fuente de conocimiento y enriquecimiento intercultural. Sensibilización y actitud crítica ante la polución sonora y el consumo indiscriminado de música.</t>
  </si>
  <si>
    <t>A.1. Silence, sound, noise, and active listening. Listening as a source of knowledge and intercultural enrichment. Awareness and critical attitude towards noise pollution and indiscriminate music consumption.</t>
  </si>
  <si>
    <t>A.2. La audición y visionado como forma de comunicación en la vida cotidiana, los medios audiovisuales y los espectáculos musicales y dancísticos.</t>
  </si>
  <si>
    <t>A.2. Listening and watching as a form of communication in daily life, audiovisual media, and music and dance performances.</t>
  </si>
  <si>
    <t>A.3. Obras musicales y dancísticas: análisis descriptivo de sus características más relevantes. Géneros musicales y dancísticos: evolución y diversidad. Medios y soportes de registro, conservación y difusión de las obras musicales y dancísticas.</t>
  </si>
  <si>
    <t>A.3. Musical and dance works: descriptive analysis of their most relevant characteristics. Musical and dance genres: evolution and diversity. Means and supports for recording, preserving, and disseminating musical and dance works.</t>
  </si>
  <si>
    <t>A.4. Voces e instrumentos. Evolución y agrupaciones. Relevancia en los distintos periodos.</t>
  </si>
  <si>
    <t>A.4. Voices and instruments. Evolution and classifications. Relevance in different periods.</t>
  </si>
  <si>
    <t>A.5. Compositores y compositoras, artistas e intérpretes internacionales, nacionales, regionales y locales.</t>
  </si>
  <si>
    <t>A.5. International, national, regional, and local composers, artists, and performers.</t>
  </si>
  <si>
    <t>A.6. Conciertos, actuaciones musicales y manifestaciones artístico-musicales en vivo y registradas.</t>
  </si>
  <si>
    <t>A.6. Live and recorded concerts, musical performances, and artistic-musical events.</t>
  </si>
  <si>
    <t>A.10. Actitud de respeto y valoración en la recepción musical.</t>
  </si>
  <si>
    <t>A.10. Attitude of respect and appreciation in music reception.</t>
  </si>
  <si>
    <t>B.1. La partitura: lectura y escritura musical.</t>
  </si>
  <si>
    <t>B.1. The score: musical reading and writing.</t>
  </si>
  <si>
    <t>B.2. Elementos del lenguaje musical. Tonalidad: modulación, funciones armónicas, progresiones armónicas. Formas musicales complejas.</t>
  </si>
  <si>
    <t>B.2. Elements of music language. Tonality: modulation, harmonic functions, harmonic progressions. Complex musical forms.</t>
  </si>
  <si>
    <t>B.3. Principales géneros musicales y escénicos del patrimonio cultural propio y de otras culturas. Músicas y danzas de diferentes culturas y de fusión: patrones rítmicos, melódicos, armónicos y otros elementos característicos.</t>
  </si>
  <si>
    <t>B.3. Main musical and scenic genres of cultural heritage and other cultures. Music and dances from different cultures and fusion: rhythmic, melodic, harmonic patterns, and other characteristic elements.</t>
  </si>
  <si>
    <t>B.4. Repertorio vocal, instrumental o corporal individual o grupal de distintos tipos de música del patrimonio musical histórico, actual y de otras culturas.</t>
  </si>
  <si>
    <t>B.4. Vocal, instrumental, or body repertoire, individually or in groups, of different types of music from historical, current, and other cultural musical heritage.</t>
  </si>
  <si>
    <t>B.5. Técnicas para la interpretación: técnicas vocales, instrumentales y corporales, técnicas de estudio y de control de emociones.</t>
  </si>
  <si>
    <t>B.6. Técnicas de improvisación guiada y libre: melodías y ritmos vocales, instrumentales o corporales. Utilización de diferentes técnicas, recursos y procedimientos en la improvisación y creación de piezas musicales y dancísticas.</t>
  </si>
  <si>
    <t>B.6. Guided and free improvisation techniques: vocal, instrumental, or body melodies and rhythms. Use of different techniques, resources, and procedures in improvisation and creation of musical and dance pieces.</t>
  </si>
  <si>
    <t>B.7. Proyectos musicales y audiovisuales: empleo de la voz, el cuerpo, los instrumentos musicales, los medios y las aplicaciones tecnológicas.</t>
  </si>
  <si>
    <t>B.7. Musical and audiovisual projects: use of voice, body, musical instruments, media, and technological applications.</t>
  </si>
  <si>
    <t>B.8. Valores y hábitos de consumo musical responsable en las plataformas digitales y las redes sociales.</t>
  </si>
  <si>
    <t>B.8. Values and habits of responsible music consumption on digital platforms and social networks.</t>
  </si>
  <si>
    <t>B.9. Recursos para la creación de productos musicales y audiovisuales. Herramientas digitales para la creación musical. Secuenciadores, editores de partituras y aplicaciones informáticas.</t>
  </si>
  <si>
    <t>B.9. Resources for creating musical and audiovisual products. Basic digital tools for music creation. Sequencers, music notation software, and computer applications.</t>
  </si>
  <si>
    <t>B.10. Actitudes de respeto y colaboración en la participación activa en actividades musicales.</t>
  </si>
  <si>
    <t>B.10. Attitudes of respect and collaboration in active participation in musical activities.</t>
  </si>
  <si>
    <t>C.1. Historia de la música y la danza en España: periodos, características, géneros, voces, instrumentos, agrupaciones y otros aspectos relevantes.</t>
  </si>
  <si>
    <t>C.1. History of music and dance in Spain: periods, characteristics, genres, voices, instruments, ensembles, and other relevant aspects.</t>
  </si>
  <si>
    <t>C.2. Tradiciones musicales y dancísticas de otras culturas del mundo: funciones, pervivencia e influencias en otros estilos musicales.</t>
  </si>
  <si>
    <t>C.2. Traditional music and dance of other cultures in the world: functions, survival, and influences on other musical styles.</t>
  </si>
  <si>
    <t>C.3. Músicas populares, urbanas y contemporáneas: conexiones e influencias entre los diversos géneros.</t>
  </si>
  <si>
    <t>C.3. Popular, urban, and contemporary music: connections and influences between different genres.</t>
  </si>
  <si>
    <t>C.4. El sonido y la música en los medios audiovisuales y las tecnologías digitales. La música al servicio de otras artes y lenguajes.</t>
  </si>
  <si>
    <t>C.4. Sound and music in audiovisual media and digital technologies. Music in the service of other arts and languages.</t>
  </si>
  <si>
    <t>A.1. Self-confidence. Error as an instrument for improvement.</t>
  </si>
  <si>
    <t>A.2. Basic strategies for planning and executing comprehension, production, and coproduction of short and simple oral, written, and multimodal texts.</t>
  </si>
  <si>
    <t>A.3. Knowledge, skills, and attitudes that allow collaboration in mediation activities in basic everyday situations.</t>
  </si>
  <si>
    <t>A.4. Basic communicative functions appropriate to the context and communicative situation: greetings, farewells, introductions; describing people, objects, and places; situating events in time; locating objects, people, and places in space; asking and exchanging information about everyday matters; describing routines; giving and asking for directions and instructions; offering, accepting, and refusing help; expressing partial likes or interests and basic emotions; narrating simple past events, describing everyday situations in the present.</t>
  </si>
  <si>
    <t>A.5. Contextual models and basic discourse genres in the comprehension, production, and coproduction of short and simple oral, written, and multimodal texts, both literary and non-literary: characteristics and recognition of the context; organization according to internal structure and textual function.</t>
  </si>
  <si>
    <t>A.6. Basic linguistic units and associated meanings, such as expression of entity and its properties, quantity and quality, space and spatial relationships, time, affirmation, negation, interrogation, and exclamation, elementary logical relationships.</t>
  </si>
  <si>
    <t>A.7. Basic and interesting vocabulary for students related to personal identification, close interpersonal relationships, places and immediate surroundings, leisure and free time, physical activity, daily life, housing and home, weather.</t>
  </si>
  <si>
    <t>A.8. Basic sound patterns, stress, rhythm, and intonation patterns and associated general communicative functions.</t>
  </si>
  <si>
    <t>A.10. Basic conversational conventions and strategies, in synchronous or asynchronous format, to initiate, maintain, and end communication, take and give the floor, ask for and give clarifications and explanations, compare and contrast, collaborate, etc.</t>
  </si>
  <si>
    <t>A.11. Resources for learning and guided search strategies for information in analog and digital media.</t>
  </si>
  <si>
    <t>A.12. Respect for intellectual property and copyright of consulted sources and used contents.</t>
  </si>
  <si>
    <t>A.13. Intellectual property of consulted sources and used contents.</t>
  </si>
  <si>
    <t>A.14. Basic analog and digital tools for oral, written, and multimodal comprehension, production, and coproduction, virtual platforms for interaction, cooperation, and educational collaboration (virtual classrooms, video conferences, collaborative digital tools, etc.) for learning, communication, and project development with speakers or learners of the foreign language.</t>
  </si>
  <si>
    <t>B.1. Strategies and techniques for effectively responding to a specific communicative need, despite the limitations derived from the level of proficiency in the foreign language and other languages in one's linguistic repertoire.</t>
  </si>
  <si>
    <t>B.2. Basic strategies for identifying, organizing, retaining, retrieving, and creatively using language units (vocabulary, morphosyntax, sound patterns, etc.) based on the comparison of the languages and varieties that make up one's linguistic repertoire.</t>
  </si>
  <si>
    <t>B.3. Basic self-assessment and co-evaluation strategies and tools, both analog and digital, for individual and cooperative use.</t>
  </si>
  <si>
    <t>B.4. Basic vocabulary and expressions for understanding statements about communication, language, learning, and communication and learning tools (metalanguage).</t>
  </si>
  <si>
    <t>B.5. Basic language comparison between the foreign language and other languages based on elements such as origin and relationships.</t>
  </si>
  <si>
    <t>C.2. Positive appreciation and interest in establishing contacts and communicating through different media with speakers or learners of the foreign language.</t>
  </si>
  <si>
    <t>C.3. Basic sociocultural and sociolinguistic aspects related to daily life, living conditions, and interpersonal relationships; basic social conventions commonly used; nonverbal communication, linguistic courtesy, and digital etiquette; culture and customs of countries where the foreign language is spoken.</t>
  </si>
  <si>
    <t>C.4. Basic strategies for understanding and appreciating linguistic, cultural, and artistic diversity based on ecosocial and democratic values.</t>
  </si>
  <si>
    <t>A.1. Self-confidence. Error as a tool for improvement and proposing repairs.</t>
  </si>
  <si>
    <t>A.2. Basic strategies for planning, executing, controlling, and repairing comprehension, production, and coproduction of oral, written, and multimodal texts.</t>
  </si>
  <si>
    <t>A.3. Knowledge, skills, and attitudes that enable collaboration in mediation activities in simple everyday situations.</t>
  </si>
  <si>
    <t>A.4. Basic communicative functions appropriate to the context and communicative situation: greetings, farewells, introductions; describing people, objects, and places; situating events in time; locating objects, people, and places in space; asking and exchanging information about everyday matters; giving and asking for instructions and orders; offering, accepting, and rejecting help, propositions, or suggestions; expressing partial likes or interests and basic emotions; narrating past events, describing present situations, and stating future events; expressing opinion, possibility, capacity, obligation, and prohibition.</t>
  </si>
  <si>
    <t>A.5. Contextual models and basic discourse genres in the comprehension, production, and coproduction of brief and simple oral, written, and multimodal texts, both literary and non-literary: characteristics and recognition of the context; organization and structure according to genre and textual function.</t>
  </si>
  <si>
    <t>A.7. Basic vocabulary of common interest to students related to personal identification, interpersonal relationships, places and immediate surroundings, leisure and free time, daily life, health and physical activity, housing and home, weather, information and communication technologies.</t>
  </si>
  <si>
    <t>A.8. Basic sound patterns, stress, rhythm, and intonation patterns, and associated general communicative functions.</t>
  </si>
  <si>
    <t>A.10. Basic conversational conventions and strategies, in synchronous or asynchronous format, for initiating, maintaining, and ending communication,, collaborating, debating, etc. taking and giving the floor, asking for and giving clarifications and explanations, reformulating, comparing and contrasting, summarizing</t>
  </si>
  <si>
    <t>A.11. Resources for learning and basic search strategies for information: dictionaries, reference books, libraries, digital and computer resources, etc.</t>
  </si>
  <si>
    <t>A.12. Basic strategies for identifying the authorship of consulted sources and used contents.</t>
  </si>
  <si>
    <t>A.13. Analog and digital tools of common use for oral, written, and multimodal comprehension, production, and coproduction; virtual platforms for interaction, cooperation, and educational collaboration (virtual classrooms, video conferences, collaborative digital tools, etc.) for learning, communication, and project development with speakers or learners of the foreign language.</t>
  </si>
  <si>
    <t>B.1. Strategies and techniques for effectively and comprehensibly responding to a specific communicative need, despite the limitations derived from the level of proficiency in the foreign language and other languages in one's linguistic repertoire.</t>
  </si>
  <si>
    <t>C.3. Basic sociocultural and sociolinguistic aspects related to daily life, living conditions, and interpersonal relationships; basic social conventions; nonverbal communication, linguistic courtesy, and digital etiquette; culture, customs, and values of countries where the foreign language is spoken.</t>
  </si>
  <si>
    <t>A.2. Common strategies for planning, executing, controlling, and repairing comprehension, production, and coproduction of oral, written, and multimodal texts.</t>
  </si>
  <si>
    <t>A.3. Knowledge, skills, and attitudes that enable mediation activities in everyday situations.</t>
  </si>
  <si>
    <t>A.4. Common communicative functions appropriate to the context and communicative situation: greetings and farewells, introductions; describing people, objects, places, phenomena, and events; situating events in time; locating objects, people, and places in space; asking and exchanging information about everyday matters; giving and asking for instructions, advice, and orders; offering, accepting, and rejecting help, propositions, or suggestions; expressing partial likes, interests, and emotions; narrating past events, describing present situations, and stating future events; expressing opinion, possibility, capacity, obligation, and prohibition; expressing simple arguments; making hypotheses and assumptions; expressing uncertainty and doubt; reformulating and summarizing.</t>
  </si>
  <si>
    <t>A.5. Contextual models and common discourse genres in the comprehension, production, and coproduction of brief and simple oral, written, and multimodal texts, both literary and non-literary: characteristics and recognition of the context (participants and situation), expectations generated by the context; organization and structure according to genre and textual function.</t>
  </si>
  <si>
    <t>A.6. Basic linguistic units of common use and associated meanings, such as expression of entity and its properties, quantity and quality, space and spatial relationships, time and temporal relationships, affirmation, negation, interrogation, and exclamation, common logical relationships.</t>
  </si>
  <si>
    <t>A.7. Common vocabulary of interest to students related to personal identification, interpersonal relationships, places and surroundings, leisure and free time, daily life, housing and home, climate and natural environment, information and communication technologies, and the educational system.</t>
  </si>
  <si>
    <t>A.8. Basic sound patterns, stress, rhythm, and intonation patterns of common use, and associated general communicative functions.</t>
  </si>
  <si>
    <t>A.9. Basic orthographic conventions of common use and meanings associated with formats, patterns, and graphic elements.</t>
  </si>
  <si>
    <t>A.10. Common conversational conventions and strategies, in synchronous or asynchronous format, for initiating, maintaining, and ending communication; taking and yielding the floor; requesting and providing clarifications and explanations; reformulating, comparing, contrasting, summarizing, collaborating, debating, etc.</t>
  </si>
  <si>
    <t>A.13. Analog and digital tools commonly used for oral, written, and multimodal comprehension, production, and coproduction; virtual platforms for interaction, cooperation, and educational collaboration (virtual classrooms, video conferences, collaborative digital tools, etc.) for learning, communication, and project development with speakers or learners of the foreign language.</t>
  </si>
  <si>
    <t>B.1. Strategies and techniques for effectively and fluently responding to specific communicative needs, despite the limitations derived from the level of proficiency in the foreign language and other languages in one's linguistic repertoire.</t>
  </si>
  <si>
    <t>B.2. Common strategies for identifying, organizing, retaining, retrieving, and creatively using language units (vocabulary, morphosyntax, sound patterns, etc.) based on the comparison of the languages and varieties that make up one's linguistic repertoire.</t>
  </si>
  <si>
    <t>B.3. Common strategies and tools for self-assessment, co-evaluation, and self-repair, both analog and digital, individually and cooperatively.</t>
  </si>
  <si>
    <t>B.4. Common expressions and specific vocabulary for exchanging ideas about communication, language, learning, and communication and learning tools (metalanguage).</t>
  </si>
  <si>
    <t>B.5. Language comparison among languages based on elements from the foreign language and other languages: origin and relationships.</t>
  </si>
  <si>
    <t>C.3. Basic sociocultural and sociolinguistic aspects related to daily life, living conditions, and interpersonal relationships; common social conventions; nonverbal communication, linguistic courtesy, and digital etiquette; culture, norms, customs, and values of countries where the foreign language is spoken.</t>
  </si>
  <si>
    <t>C.4. Common strategies for understanding and appreciating linguistic, cultural, and artistic diversity based on ecosocial and democratic values.</t>
  </si>
  <si>
    <t>C.5. Common strategies for detecting and addressing discriminatory use of verbal and nonverbal language.</t>
  </si>
  <si>
    <t>A.2. Common strategies for planning, executing, controlling, and repairing the comprehension, production, and coproduction of oral, written, and multimodal texts.</t>
  </si>
  <si>
    <t>A.4. Common communicative functions appropriate to the communicative context and domain: greetings and farewells, introducing oneself and others, describing people, objects, places, phenomena, and events, situating events in time, situating objects, people, and places in space, asking for and exchanging information on everyday matters, giving and asking for instructions, advice, and orders, offering, accepting, and refusing help, propositions, or suggestions, expressing partial preferences, interests, and emotions, narrating past events, describing current situations, and stating future events, expressing opinions, possibilities, abilities, obligations, and prohibitions, expressing simple arguments, making hypotheses and assumptions, expressing uncertainty and doubt, reformulating and summarizing.</t>
  </si>
  <si>
    <t>A.5. Contextual models and discourse genres commonly used in the comprehension, production, and coproduction of brief and simple oral, written, and multimodal texts, both literary and non-literary: characteristics and recognition of the context (participants and situation), expectations generated by the context, organization and structure according to genre and textual function.</t>
  </si>
  <si>
    <t>A.6. Common linguistic units and associated meanings such as expression of entity and its properties, quantity and quality, space and spatial relationships, time and temporal relationships, affirmation, negation, interrogation, and exclamation, common logical relationships.</t>
  </si>
  <si>
    <t>A.7. Common and relevant vocabulary for students regarding personal identification, interpersonal relationships, places and environments, leisure and free time, health and physical activity, daily life, housing and home, climate and natural environment, information and communication technologies, school system, and education.</t>
  </si>
  <si>
    <t>A.8. Common patterns of sound, stress, rhythm, and intonation and their general associated meanings and communicative intentions.</t>
  </si>
  <si>
    <t>A.9. Common spelling conventions and meanings and communicative intentions associated with formats, patterns, and graphic elements.</t>
  </si>
  <si>
    <t>A.10. Common conversational conventions and strategies, in synchronous or asynchronous format, for initiating, maintaining, and ending communication, taking and yielding the floor, requesting and providing clarifications and explanations, reformulating, comparing, contrasting, summarizing, collaborating, debating, etc.</t>
  </si>
  <si>
    <t>A.13. Common analog and digital tools for oral, written, and multimodal comprehension, production, and coproduction; and virtual platforms for interaction, cooperation, and educational collaboration (virtual classrooms, video conferences, collaborative digital tools, etc.) for learning, communication, and project development with speakers or learners of the foreign language.</t>
  </si>
  <si>
    <t>B.1. Strategies and techniques for effectively and fluently responding with increasing levels of fluency, appropriateness, and accuracy to specific communicative needs despite the limitations derived from the level of proficiency in the foreign language and other languages in one's linguistic repertoire.</t>
  </si>
  <si>
    <t>B.5. Comparison between languages based on elements of the foreign language and other languages: origin and relationships.</t>
  </si>
  <si>
    <t>C.2. Interest and initiative in carrying out communicative exchanges through different media with speakers or learners of the foreign language.</t>
  </si>
  <si>
    <t>C.3. Common sociocultural and sociolinguistic aspects related to daily life, living conditions, and interpersonal relationships; common social conventions; nonverbal language, linguistic courtesy, and digital etiquette; culture, norms, attitudes, customs, and values specific to countries where the foreign language is spoken.</t>
  </si>
  <si>
    <t>C.4. Common strategies for understanding and appreciating linguistic, cultural, and artistic diversity, taking into account eco-social and democratic values.</t>
  </si>
  <si>
    <t>C.5. Common strategies for detecting and responding to discriminatory uses of verbal and nonverbal language.</t>
  </si>
  <si>
    <t>A. Proceso de resolución de problemas.</t>
  </si>
  <si>
    <t>A. Problem-solving process.</t>
  </si>
  <si>
    <t>A.1. Estrategias y técnicas:</t>
  </si>
  <si>
    <t>A.1. Strategies and techniques:</t>
  </si>
  <si>
    <t>A.1.1. Estrategias de gestión de proyectos colaborativos y técnicas de resolución de problemas iterativas. Metodologías Agile.</t>
  </si>
  <si>
    <t>A.1.1. Strategies for managing collaborative projects and iterative problem-solving techniques. Agile methodologies.</t>
  </si>
  <si>
    <t>A.1.2. Estudio de necesidades del centro, locales, regionales, etc. Planteamiento de proyectos colaborativos o cooperativos.</t>
  </si>
  <si>
    <t>A.1.2. Analysis of needs at the local, regional, and institutional level. Proposal of collaborative or cooperative projects.</t>
  </si>
  <si>
    <t>A.1.3. Técnicas de ideación basadas en la observación del entorno.</t>
  </si>
  <si>
    <t>A.1.3. Ideation techniques based on environmental observation.</t>
  </si>
  <si>
    <t>A.1.4. Técnicas de diseño, planificación y organización interna del grupo de trabajo.</t>
  </si>
  <si>
    <t>A.1.4. Design, planning, and internal organization techniques of the working group.</t>
  </si>
  <si>
    <t>A.1.5. Emprendimiento, perseverancia y creatividad en la resolución de problemas desde una perspectiva interdisciplinar de la actividad tecnológica y satisfacción e interés por el trabajo y la calidad del mismo.</t>
  </si>
  <si>
    <t>A.1.5. Entrepreneurship, perseverance, and creativity in problem-solving from an interdisciplinary perspective of technological activity, as well as satisfaction and interest in work and its quality.</t>
  </si>
  <si>
    <t>A.2. Productos y materiales:</t>
  </si>
  <si>
    <t>A.2. Products and materials:</t>
  </si>
  <si>
    <t>A.2.1. Ciclo de vida de un producto y sus fases. Ejemplificaciones y análisis sencillos.</t>
  </si>
  <si>
    <t>A.2.1. Product life cycle and its phases. Simple exemplifications and analysis.</t>
  </si>
  <si>
    <t>A.2.2. Estrategias de selección de materiales en base a sus propiedades o requisitos.</t>
  </si>
  <si>
    <t>A.2.2. Strategies for material selection based on their properties or requirements.</t>
  </si>
  <si>
    <t>A.3. Fabricación:</t>
  </si>
  <si>
    <t>A.3. Manufacturing:</t>
  </si>
  <si>
    <t>A.3.1. Herramientas de diseño asistido por ordenador en tres dimensiones en la representación o fabricación de piezas aplicadas a proyectos. Diseño paramétrico y no paramétrico.</t>
  </si>
  <si>
    <t>A.3.1. Computer-aided design tools in three dimensions for the representation or manufacturing of parts applied to projects. Parametric and non-parametric design.</t>
  </si>
  <si>
    <t>A.3.2. Técnicas de fabricación manual y mecánica. Aplicaciones prácticas.</t>
  </si>
  <si>
    <t>A.3.2. Manual and mechanical manufacturing techniques. Practical applications.</t>
  </si>
  <si>
    <t>A.3.3. Técnicas de fabricación digital. Impresión en tres dimensiones y corte. Aplicaciones prácticas.</t>
  </si>
  <si>
    <t>A.3.3. Digital manufacturing techniques. Three-dimensional printing and cutting. Practical applications.</t>
  </si>
  <si>
    <t>A.4. Difusión:</t>
  </si>
  <si>
    <t>A.4. Dissemination:</t>
  </si>
  <si>
    <t>A.4.1. Presentación y difusión del proyecto. Elementos, técnicas y herramientas. Comunicación efectiva: entonación, expresión, gestión del tiempo, adaptación del discurso, uso de un lenguaje inclusivo, libre de estereotipos sexistas y consideración de las necesidades y sentimientos propios y ajenos.</t>
  </si>
  <si>
    <t>A.4.1. Project presentation and dissemination. Elements, techniques, and tools. Effective communication: intonation, expression, time management, adaptation of discourse, use of inclusive language free from sexist stereotypes, and consideration of one's own and others' needs and feelings.</t>
  </si>
  <si>
    <t>B. Operadores tecnológicos.</t>
  </si>
  <si>
    <t>B. Technological Operators.</t>
  </si>
  <si>
    <t>B.1. Electrónica analógica y digital. Componentes básicos, simbología, análisis y montaje físico y simulado de circuitos elementales.</t>
  </si>
  <si>
    <t>B.1. Analog and digital electronics. Basic components, symbolism, analysis, and physical and simulated assembly of elementary circuits.</t>
  </si>
  <si>
    <t>B.2. Neumática básica. Circuitos sencillos. Simulación por ordenador.</t>
  </si>
  <si>
    <t>B.2. Basic pneumatics. Simple circuits. Computer simulation.</t>
  </si>
  <si>
    <t>B.3. Elementos mecánicos, electrónicos y neumáticos aplicados a la robótica. Montaje físico o simulado.</t>
  </si>
  <si>
    <t>B.3. Mechanical, electronic, and pneumatic elements applied to robotics. Physical or simulated assembly.</t>
  </si>
  <si>
    <t>C. Pensamiento computacional, automatización y robótica.</t>
  </si>
  <si>
    <t>C. Computational Thinking, Automation, and Robotics.</t>
  </si>
  <si>
    <t>C.1. Componentes de sistemas de control programado: controladores, sensores y actuadores.</t>
  </si>
  <si>
    <t>C.1. Components of programmed control systems: controllers, sensors, and actuators.</t>
  </si>
  <si>
    <t>C.2. El ordenador y los dispositivos móviles como elementos de programación y control. Trabajo con simuladores informáticos en la verificación y comprobación del funcionamiento de los sistemas diseñados.</t>
  </si>
  <si>
    <t>C.2. Computers and mobile devices as programming and control elements. Working with computer simulators to verify and test the operation of designed systems.</t>
  </si>
  <si>
    <t>C.3. Inteligencia artificial y big data. Integración de módulos en programas sencillos. Proyectos de colaboración en ciencia ciudadana.</t>
  </si>
  <si>
    <t>C.3. Artificial intelligence and big data. Integration of modules into simple programs. Collaboration projects in citizen science.</t>
  </si>
  <si>
    <t>C.4. Espacios compartidos en la nube y discos virtuales.</t>
  </si>
  <si>
    <t>C.4. Shared spaces in the cloud and virtual drives.</t>
  </si>
  <si>
    <t>C.5. Telecomunicaciones en sistemas de control digital: internet de las cosas; elementos, comunicaciones y control. Aplicaciones prácticas.</t>
  </si>
  <si>
    <t>C.5. Telecommunications in digital control systems: the Internet of Things; elements, communications, and control. Practical applications.</t>
  </si>
  <si>
    <t>C.6. Robótica. Diseño, construcción y control de robots sencillos de manera física o simulada.</t>
  </si>
  <si>
    <t>C.6. Robotics. Design, construction, and control of simple robots physically or through simulation.</t>
  </si>
  <si>
    <t>D. Tecnología sostenible.</t>
  </si>
  <si>
    <t>D. Sustainable Technology.</t>
  </si>
  <si>
    <t>D.1. Sostenibilidad y accesibilidad en la selección de materiales y diseño de procesos, de productos y de sistemas tecnológicos.</t>
  </si>
  <si>
    <t>D.1. Sustainability and accessibility in the selection of materials and the design of processes, products, and technological systems.</t>
  </si>
  <si>
    <t>D.2. Arquitectura bioclimática y sostenible. Ahorro energético en edificios. Eficiencia en el uso de materiales.</t>
  </si>
  <si>
    <t>D.2. Bioclimatic and sustainable architecture. Energy savings in buildings. Efficiency in the use of materials.</t>
  </si>
  <si>
    <t>D.3. Transporte y sostenibilidad. Tasa de retorno energético de fuentes renovables de energía. Escasez de materias primas. Huella de carbono.</t>
  </si>
  <si>
    <t>D.3. Transportation and sustainability. Energy return rate of renewable energy sources. Scarcity of raw materials. Carbon footprint.</t>
  </si>
  <si>
    <t>D.4. Comunidades abiertas, voluntariado tecnológico y proyectos de servicio a la comunidad.</t>
  </si>
  <si>
    <t>D.4. Open communities, technological volunteering, and community service projects.</t>
  </si>
  <si>
    <t>D.5. Principios de diseño de residuo cero para procesos y objetos tecnológicos y su relación con la sostenibilidad del desarrollo tecnológico.</t>
  </si>
  <si>
    <t>D.5. Zero waste design principles for technological processes and objects and their relationship with the sustainability of technological development.</t>
  </si>
  <si>
    <t>A.1.Actitud emprendedora y proactiva en la resolución de problemas.</t>
  </si>
  <si>
    <t>A.1. Entrepreneurial and proactive attitude in problem-solving.</t>
  </si>
  <si>
    <t>A.2. Estrategias de búsqueda y selección crítica de la información para la investigación y definición de problemas planteados.</t>
  </si>
  <si>
    <t>A.2. Strategies for searching and critically selecting information for research and problem definition.</t>
  </si>
  <si>
    <t>A.3. Método científico y análisis de objetos tecnológicos y de sistemas como medios para la construcción de conocimiento.</t>
  </si>
  <si>
    <t>A.3. Scientific method and analysis of technological objects and systems as a means of constructing knowledge.</t>
  </si>
  <si>
    <t>A.4. Condicionantes de un problema y requerimientos de diseño de una solución.</t>
  </si>
  <si>
    <t>A.4. Constraints of a problem and design requirements for a solution.</t>
  </si>
  <si>
    <t>A.5. Fases del proceso tecnológico como método para la resolución de problemas técnicos.</t>
  </si>
  <si>
    <t>A.5. Phases of the technological process as a method for solving technical problems.</t>
  </si>
  <si>
    <t>A.6. Técnicas de ideación como método de generación, filtrado y selección de ideas.</t>
  </si>
  <si>
    <t>A.6. Ideation techniques as a method for generating, filtering, and selecting ideas.</t>
  </si>
  <si>
    <t>A.7. Procesos de diseño, planificación y organización, como visual thinking.</t>
  </si>
  <si>
    <t>A.7. Design, planning, and organization processes, such as visual thinking.</t>
  </si>
  <si>
    <t>A.8. Técnicas de trabajo cooperativo en los procesos de diseño, planificación y construcción de soluciones técnicas. Respeto a las aportaciones y al trabajo de los demás.</t>
  </si>
  <si>
    <t>A.8. Cooperative work techniques in the design, planning, and construction processes of technical solutions. Respect for contributions and the work of others.</t>
  </si>
  <si>
    <t>A.9. Interdisciplinariedad en la actividad tecnológica.</t>
  </si>
  <si>
    <t>A.9. Interdisciplinarity in technological activity.</t>
  </si>
  <si>
    <t>A.10. Materiales tecnológicos. Análisis y selección según los requerimientos mecánicos y de sostenibilidad del proyecto, y de las herramientas y máquinas disponibles.</t>
  </si>
  <si>
    <t>A.10. Technological materials. Analysis and selection based on project's mechanical and sustainability requirements, as well as the available tools and machines.</t>
  </si>
  <si>
    <t>A.11. Impacto económico y medioambiental de productos y procesos tecnológicos.</t>
  </si>
  <si>
    <t>A.11. Economic and environmental impact of technological products and processes.</t>
  </si>
  <si>
    <t>A.12. Operadores tecnológicos sencillos a emplear en el proyecto: estructuras, mecanismos y elementos eléctricos y electrónicos. Descripción, aplicación y montaje físico o simulado.</t>
  </si>
  <si>
    <t>A.12. Simple technological operators to be used in the project: structures, mechanisms, and electrical and electronic elements. Description, application, and physical or simulated assembly.</t>
  </si>
  <si>
    <t>A.13. Herramientas de medida y fabricación. Criterios de eficacia en el proceso y de sencillez de uso.</t>
  </si>
  <si>
    <t>A.13. Measurement and manufacturing tools. Criteria for effectiveness in the process and ease of use.</t>
  </si>
  <si>
    <t>A.14. Normas de seguridad en el taller o laboratorio de fabricación, relativas a los procedimientos a desarrollar en el mismo.</t>
  </si>
  <si>
    <t>A.14. Safety regulations in the workshop or manufacturing laboratory, regarding the procedures to be carried out.</t>
  </si>
  <si>
    <t>A.15. Privacidad y bienestar digital. Prácticas seguras y saludables.</t>
  </si>
  <si>
    <t>A.15. Privacy and digital well-being. Safe and healthy practices.</t>
  </si>
  <si>
    <t>B. Comunicación y difusión de ideas.</t>
  </si>
  <si>
    <t>B. Communication and dissemination of ideas.</t>
  </si>
  <si>
    <t>B.1. Habilidades básicas de comunicación interpersonal en el contexto de trabajo cooperativo. Etiqueta digital apropiada a los entornos de trabajo y comunicación virtuales.</t>
  </si>
  <si>
    <t>B.1. Basic interpersonal communication skills in the context of cooperative work. Digital etiquette appropriate to virtual work and communication environments.</t>
  </si>
  <si>
    <t>B.2. El proyecto técnico. Documentación necesaria para el objeto o modelo tecnológico y su construcción.</t>
  </si>
  <si>
    <t>B.2. The technical project. Necessary documentation for the technological object or model and its construction.</t>
  </si>
  <si>
    <t>B.3. Herramientas de productividad. Uso y aplicaciones para la elaboración de la documentación del proyecto técnico.</t>
  </si>
  <si>
    <t>B.3. Productivity tools. Use and applications for the elaboration of technical project documentation.</t>
  </si>
  <si>
    <t>B.4. Herramientas básicas de representación gráfica de ideas y diseños, manuales y digitales, en 2D y 3D. Aplicación a la documentación gráfica del proyecto.</t>
  </si>
  <si>
    <t>B.4. Basic tools for graphic representation of ideas and designs, both manual and digital, in 2D and 3D. Application to the graphic documentation of the project.</t>
  </si>
  <si>
    <t>B.5. Entornos Virtuales de Aprendizaje. Uso responsable para el trabajo cooperativo. Configuración básica.</t>
  </si>
  <si>
    <t>B.5. Virtual Learning Environments. Responsible use for cooperative work. Basic configuration.</t>
  </si>
  <si>
    <t>B.6. Herramientas básicas de representación o simulación. Simbología.</t>
  </si>
  <si>
    <t>B.6. Basic representation or simulation tools. Symbolism.</t>
  </si>
  <si>
    <t>C. Pensamiento computacional, programación y robótica.</t>
  </si>
  <si>
    <t>C. Computational Thinking, Programming, and Robotics.</t>
  </si>
  <si>
    <t>C.1. Algoritmia. Sentencias secuenciales, condicionales y repetitivas. Elementos básicos: tipos de datos, de operadores y de instrucciones. Interpretación de diagramas de flujo básicos aplicados a la elaboración de programas informáticos sencillos.</t>
  </si>
  <si>
    <t>C.1. Algorithmic thinking. Sequential, conditional, and repetitive statements. Basic elements: data types, operators, and instructions. Interpretation of basic flowcharts applied to the development of simple computer programs.</t>
  </si>
  <si>
    <t>C.2. Programación textual o por bloques. Sintaxis: tipos y equivalencias. Fundamentos.</t>
  </si>
  <si>
    <t>C.2. Textual or block-based programming. Syntax: types and equivalences. Fundamentals.</t>
  </si>
  <si>
    <t>C.3. Aplicaciones sencillas que incorporen inteligencia artificial. Diseño y programación.</t>
  </si>
  <si>
    <t>C.3. Simple applications incorporating artificial intelligence. Design and programming.</t>
  </si>
  <si>
    <t>C.4. Sistemas robóticos sencillos. Programación, montaje o simulación.</t>
  </si>
  <si>
    <t>C.4. Simple robotic systems. Programming, assembly, or simulation.</t>
  </si>
  <si>
    <t>C.5. Autoconfianza e iniciativa en el diseño y desarrollo de programas.</t>
  </si>
  <si>
    <t>C.5. Self-confidence and initiative in designing and developing programs.</t>
  </si>
  <si>
    <t>D. Digitalización del entorno personal de aprendizaje.</t>
  </si>
  <si>
    <t>D. Personal Learning Environment Digitalization.</t>
  </si>
  <si>
    <t>D.1. Entorno Personal de Aprendizaje. Composición, configuración y funcionalidades.</t>
  </si>
  <si>
    <t>D.1. Personal Learning Environment. Composition, configuration, and functionalities.</t>
  </si>
  <si>
    <t>D.2. Dispositivos digitales de uso común. Elementos de hardware y software. Identificación y resolución de problemas técnicos habituales sencillos.</t>
  </si>
  <si>
    <t>D.2. Commonly used digital devices. Hardware and software components. Identification and resolution of common technical problems.</t>
  </si>
  <si>
    <t>D.3. Sistemas de comunicación digital de uso común. Transmisión de datos.</t>
  </si>
  <si>
    <t>D.3. Common digital communication systems. Data transmission.</t>
  </si>
  <si>
    <t>D.4. Técnicas de tratamiento, organización y gestión de la información. Almacenamiento seguro, características, alternativas y copias de seguridad. Servicios de almacenamiento en la nube. Accesibilidad.</t>
  </si>
  <si>
    <t>D.4. Techniques for processing, organizing, and managing information. Secure storage, characteristics, alternatives, and backups. Cloud storage services. Accessibility.</t>
  </si>
  <si>
    <t>D.5. Herramientas y plataformas de aprendizaje. Configuración, mantenimiento básico y uso crítico.</t>
  </si>
  <si>
    <t>D.5. Learning tools and platforms. Configuration, basic maintenance, and critical usage.</t>
  </si>
  <si>
    <t>D.5. Herramientas digitales de edición y creación de contenidos, generales y versátiles. Instalación, configuración y uso responsable. Propiedad intelectual. Tipos de licencias de uso habituales. Características básicas.</t>
  </si>
  <si>
    <t>D.6. Digital content editing and creation tools, general and versatile. Installation, configuration, and responsible use. Intellectual property. Common types of usage licenses. Basic features.</t>
  </si>
  <si>
    <t>D.7. Seguridad en la red: riesgos, amenazas, ataques y formas eficientes de actuación.</t>
  </si>
  <si>
    <t>D.7. Network security: risks, threats, attacks, and effective response methods.</t>
  </si>
  <si>
    <t>E. Tecnología sostenible.</t>
  </si>
  <si>
    <t>E. Sustainable Technology.</t>
  </si>
  <si>
    <t>E.1. Desarrollo tecnológico. Aspectos generales, creatividad, innovación, investigación, obsolescencia. Influencia del desarrollo tecnológico en la sociedad y en el medio ambiente.</t>
  </si>
  <si>
    <t>E.1. Technological development. General aspects, creativity, innovation, research, obsolescence. Influence of technological development on society and the environment.</t>
  </si>
  <si>
    <t>E.2. Criterios de uso eficiente y sostenible de los recursos en el proceso tecnológico y su incorporación en el diseño de procesos y productos tecnológicos.</t>
  </si>
  <si>
    <t>E.2. Criteria for efficient and sustainable use of resources in the technological process and their incorporation into the design of technological processes and products.</t>
  </si>
  <si>
    <t>A.1. Estrategias de búsqueda avanzada y selección de información en internet para la definición de problemas planteados: filtros y fuentes.</t>
  </si>
  <si>
    <t>A.1. Advanced search strategies and information selection on the Internet for problem definition: filters and sources.</t>
  </si>
  <si>
    <t>A.2. Simulación y herramientas de visualización como fuente de información.</t>
  </si>
  <si>
    <t>A.2. Simulation and visualization tools as sources of information.</t>
  </si>
  <si>
    <t>A.3. Técnicas de colaboración en el proceso de diseño, planificación y construcción. Respeto a las aportaciones y al trabajo de los demás.</t>
  </si>
  <si>
    <t>A.3. Collaboration techniques in the design, planning, and construction process. Respect for contributions and the work of others.</t>
  </si>
  <si>
    <t>A.4. Emprendimiento y creatividad para abordar problemas.</t>
  </si>
  <si>
    <t>A.4. Entrepreneurship and creativity in addressing problems.</t>
  </si>
  <si>
    <t>A.5. Materiales tecnológicos. Análisis y selección según los requerimientos mecánicos, de sostenibilidad, térmicos, eléctricos y magnéticos del proyecto, y de las herramientas y máquinas disponibles.</t>
  </si>
  <si>
    <t>A.5. Technological materials. Analysis and selection based on project's mechanical, sustainability, thermal, electrical, and magnetic requirements, as well as the available tools and machines.</t>
  </si>
  <si>
    <t>A.6. Impacto ecosocial de productos y procesos tecnológicos.</t>
  </si>
  <si>
    <t>A.6. Ecosocial impact of technological products and processes.</t>
  </si>
  <si>
    <t>A.7. Operadores tecnológicos a emplear en el proyecto: estructuras, mecanismos y elementos de circuitos eléctricos y electrónicos. Análisis, selección, descripción y aplicación en proyectos técnicos. Montaje físico o simulado.</t>
  </si>
  <si>
    <t>A.7. Technological operators to be used in the project: structures, mechanisms, and electrical and electronic circuit elements. Analysis, selection, description, and application in technical projects. Physical or simulated assembly.</t>
  </si>
  <si>
    <t>A.8. Herramientas de medida, conformación y prototipado rápido. Criterios de eficiencia y precisión de las operaciones que realizan.</t>
  </si>
  <si>
    <t>A.8. Measurement, shaping, and rapid prototyping tools. Criteria for efficiency and precision of operations they perform.</t>
  </si>
  <si>
    <t>A.9. Normas de seguridad en el taller o laboratorio de fabricación, relativas a los procedimientos a desarrollar en el mismo.</t>
  </si>
  <si>
    <t>A.9. Safety regulations in the workshop or manufacturing laboratory, related to the procedures to be carried out.</t>
  </si>
  <si>
    <t>A.10. Bienestar digital. Prácticas saludables.</t>
  </si>
  <si>
    <t>A.10. Digital well-being. Healthy practices.</t>
  </si>
  <si>
    <t>B.1. Pautas de trabajo cooperativo y colaborativo (presencial o virtual): gestión de roles y distribución de tareas, dinámicas de grupo. Etiqueta digital.</t>
  </si>
  <si>
    <t>B.1. Guidelines for cooperative and collaborative work (in-person or virtual): role management, task distribution, group dynamics. Digital etiquette.</t>
  </si>
  <si>
    <t>B.2. Herramientas digitales para el trabajo cooperativo y colaborativo y la difusión de contenidos digitales.</t>
  </si>
  <si>
    <t>B.2. Digital tools for cooperative and collaborative work and the dissemination of digital content.</t>
  </si>
  <si>
    <t>B.3. Herramientas CAD 2D y 3D para la representación de objetos. Ventajas e inconvenientes de los programas paramétricos frente a los no paramétricos.</t>
  </si>
  <si>
    <t>B.3. 2D and 3D CAD tools for object representation. Advantages and disadvantages of parametric programs versus non-parametric ones.</t>
  </si>
  <si>
    <t>B.4. Herramientas de representación, simulación o cálculo de los operadores tecnológicos empleados en el proyecto. Simbología.</t>
  </si>
  <si>
    <t>B.4. Tools for representation, simulation, or calculation of technological operators used in the project. Symbolism.</t>
  </si>
  <si>
    <t>C.1. Programación modular. Descomposición de problemas complejos en otros más simples. Estrategias de depuración.</t>
  </si>
  <si>
    <t>C.1. Modular programming. Decomposition of complex problems into simpler ones. Debugging strategies.</t>
  </si>
  <si>
    <t>C.2. Control programado de sistemas automáticos o robóticos. Tarjetas controladoras. Sistemas robóticos. Montaje físico o simulado.</t>
  </si>
  <si>
    <t>C.2. Programmed control of automatic or robotic systems. Control boards. Robotic systems. Physical or simulated assembly.</t>
  </si>
  <si>
    <t>C.3. Inteligencia artificial, internet de las cosas y otras tecnologías emergentes. Aplicación a proyectos.</t>
  </si>
  <si>
    <t>C.3. Artificial intelligence, Internet of Things, and other emerging technologies. Application to projects.</t>
  </si>
  <si>
    <t>C.4. Proactividad y resiliencia, el error como fuente de aprendizaje.</t>
  </si>
  <si>
    <t>C.4. Proactivity and resilience, seeing mistakes as a source of learning.</t>
  </si>
  <si>
    <t>D. Digitalization of the Personal Learning Environment.</t>
  </si>
  <si>
    <t>D.1. Entorno Personal de Aprendizaje. Diseño y gestión eficiente.</t>
  </si>
  <si>
    <t>D.1. Personal Learning Environment. Efficient design and management.</t>
  </si>
  <si>
    <t>D.2. Herramientas de diagnóstico y mantenimiento para dispositivos digitales: herramientas de actualización del software, actualización de controladores del hardware, gestión del espacio en disco, programas antivirus, registro del sistema y herramientas de visualización del estado del hardware integradas en diversas plataformas.</t>
  </si>
  <si>
    <t>D.2. Diagnostic and maintenance tools for digital devices: software update tools, hardware driver updates, disk space management, antivirus programs, system registry, and built-in hardware status visualization tools in various platforms.</t>
  </si>
  <si>
    <t>D.3. Tecnologías de comunicación de datos entre dispositivos. Tecnologías inalámbricas para la comunicación.</t>
  </si>
  <si>
    <t>D.3. Data communication technologies between devices. Wireless technologies for communication.</t>
  </si>
  <si>
    <t>D.4. Herramientas digitales específicas para la creación de diferentes contenidos y en diversos formatos.</t>
  </si>
  <si>
    <t>D.4. Specific digital tools for creating different content in various formats.</t>
  </si>
  <si>
    <t>D.5. Seguridad y accesibilidad de la información en redes privadas y públicas, alámbricas e inalámbricas. Medidas de protección de datos e información. Bienestar digital. Gestión de contraseñas. Procesos de autenticación.</t>
  </si>
  <si>
    <t>D.5. Security and accessibility of information in private and public wired and wireless networks. Data and information protection measures. Digital well-being. Password management. Authentication processes.</t>
  </si>
  <si>
    <t>E.1. Actitud crítica en el análisis de la influencia del desarrollo tecnológico en la sociedad. Valoración de la contribución de la tecnología a la sostenibilidad, al bienestar y a la igualdad social.</t>
  </si>
  <si>
    <t>E.1. Critical attitude in analyzing the influence of technological development on society. Evaluation of technology's contribution to sustainability, well-being, and social equality.</t>
  </si>
  <si>
    <t>E.2. Tecnología sostenible y su contribución a la consecución de los Objetivos de Desarrollo Sostenible.</t>
  </si>
  <si>
    <t>E.2. Sustainable technology and its contribution to achieving the Sustainable Development Goals.</t>
  </si>
  <si>
    <t>E.3. Tecnologías emergentes y su impacto en los procesos y los productos tecnológicos. Ética en el uso de las tecnologías emergentes.</t>
  </si>
  <si>
    <t>E.3. Emerging technologies and their impact on technological processes and products. Ethics in the use of emerging technologies.</t>
  </si>
  <si>
    <t>1º de ESO</t>
  </si>
  <si>
    <t>1st year of Secondary Education</t>
  </si>
  <si>
    <t>2º de ESO</t>
  </si>
  <si>
    <t>2nd year of Secondary Education</t>
  </si>
  <si>
    <t>3º de ESO</t>
  </si>
  <si>
    <t>3rd year of Secondary Education</t>
  </si>
  <si>
    <t>4º de ESO</t>
  </si>
  <si>
    <t>4th year of Secondary Education</t>
  </si>
  <si>
    <t>A. Asumir responsablemente sus deberes, conocer y ejercer sus derechos en el respeto a las demás personas, practicar la tolerancia, la cooperación y la solidaridad entre las personas y grupos, ejercitarse en el diálogo afanzando los derechos humanos como valores comunes de una sociedad plural y prepararse para el ejercicio de la ciudadanía democrática.</t>
  </si>
  <si>
    <t>A. To responsibly assume their duties, to know and exercise their rights while respecting others, to practice tolerance, cooperation, and solidarity among individuals and groups, to engage in dialogue to strengthen human rights as common values of a plural society, and to prepare for the exercise of democratic citizenship.</t>
  </si>
  <si>
    <t>B. Desarrollar y consolidar hábitos de disciplina, estudio y trabajo individual y en equipo como condición necesaria para una realización efcaz de las tareas del aprendizaje y como medio de desarrollo personal.</t>
  </si>
  <si>
    <t>B. To develop and consolidate habits of discipline, study, and work individually and in teams as a necessary condition for effective completion of learning tasks and as a means of personal development.</t>
  </si>
  <si>
    <t>C. Valorar y respetar la diferencia de sexos y la igualdad de derechos y oportunidades entre ellos. Rechazar los estereotipos que supongan discriminación entre hombres y mujeres.</t>
  </si>
  <si>
    <t>C. To value and respect the difference of sexes and the equality of rights and opportunities between them. To reject stereotypes that involve discrimination between men and women.</t>
  </si>
  <si>
    <t>D. Fortalecer sus capacidades afectivas en todos los ámbitos de la personalidad y en sus relaciones con las demás personas, así como rechazar la violencia, los prejuicios de cualquier tipo, los comportamientos sexistas y resolver pacífcamente los confictos.</t>
  </si>
  <si>
    <t>D. To strengthen their emotional capacities in all areas of personality and in their relationships with others, as well as to reject violence, prejudices of any kind, sexist behaviors, and to peacefully resolve conflicts.</t>
  </si>
  <si>
    <t>E. Desarrollar destrezas básicas en la utilización de las fuentes de información para, con sentido crítico, adquirir nuevos conocimientos. Desarrollar las competencias tecnológicas básicas y avanzar en una refexión ética sobre su funcionamiento y utilización.</t>
  </si>
  <si>
    <t>E. To develop basic skills in using information sources to acquire new knowledge critically. To develop basic technological competencies and advance in an ethical reflection on their functioning and use.</t>
  </si>
  <si>
    <t>F. Concebir el conocimiento científco como un saber integrado, que se estructura en distintas disciplinas, así como conocer y aplicar los métodos para identifcar los problemas en los diversos campos del conocimiento y de la experiencia.</t>
  </si>
  <si>
    <t>F. To conceive scientific knowledge as an integrated knowledge that is structured in different disciplines, as well as to know and apply methods to identify problems in various fields of knowledge and experience.</t>
  </si>
  <si>
    <t>G. Desarrollar el espíritu emprendedor y la confanza en sí mismo, la participación, el sentido crítico, la iniciativa personal y la capacidad para aprender a aprender, planifcar, tomar decisiones y asumir responsabilidades.</t>
  </si>
  <si>
    <t>G. To develop an entrepreneurial spirit and self-confidence, participation, critical thinking, personal initiative, and the ability to learn to learn, plan, make decisions, and assume responsibilities.</t>
  </si>
  <si>
    <t>H. Comprender y expresar con corrección, oralmente y por escrito, en la lengua castellana, textos y mensajes complejos, e iniciarse en el conocimiento, la lectura y el estudio de la literatura.</t>
  </si>
  <si>
    <t>H. To understand and express orally and in writing, correctly, in the Spanish language, complex texts and messages, and to initiate the knowledge, reading, and study of literature.</t>
  </si>
  <si>
    <t>I. Comprender y expresarse en una o más lenguas extranjeras de manera apropiada.</t>
  </si>
  <si>
    <t>I. To understand and express oneself appropriately in one or more foreign languages.</t>
  </si>
  <si>
    <t>J. Conocer, valorar y respetar los aspectos básicos de la cultura y la historia propias y de los demás, así como el patrimonio artístico y cultural.</t>
  </si>
  <si>
    <t>J. To know, value, and respect the basic aspects of one's own culture and history and those of others, as well as the artistic and cultural heritage.</t>
  </si>
  <si>
    <t>K. Conocer y aceptar el funcionamiento del propio cuerpo y el de los otros, respetar las diferencias, afanzar los hábitos de cuidado y salud corporales e incorporar la educación física y la práctica del deporte para favorecer el desarrollo personal y social. Conocer y valorar la dimensión humana de la sexualidad en toda su diversidad. Valorar críticamente los hábitos sociales relacionados con la salud, el consumo, el cuidado, la empatía y el respeto hacia los seres vivos, especialmente los animales, y el medio ambiente, contribuyendo a su conservación y mejora.</t>
  </si>
  <si>
    <t>K. To know and accept the functioning of one's own body and that of others, to respect differences, to reinforce habits of body care and health, and to incorporate physical education and sports practice to promote personal and social development. To know and value the human dimension of sexuality in all its diversity. To critically value social habits related to health, consumption, care, empathy, and respect for living beings, especially animals, and the environment, contributing to their conservation and improvement.</t>
  </si>
  <si>
    <t>L. Apreciar la creación artística y comprender el lenguaje de las distintas manifestaciones artísticas, utilizando diversos medios de expresión y representación.</t>
  </si>
  <si>
    <t>L. To appreciate artistic creation and understand the language of different artistic manifestations, using various means of expression and representation.</t>
  </si>
  <si>
    <t>CCL1. Se expresa de forma oral, escrita, signada o multimodal con coherencia, corrección y adecuación a los diferentes contextos sociales, y participa en interacciones comunicativas con actitud cooperativa y respetuosa tanto para intercambiar información, crear conocimiento y transmitir opiniones, como para construir vínculos personales.</t>
  </si>
  <si>
    <t>CCL1. Expresses oneself orally, in writing, in sign language, or through multimodal means with coherence, correctness, and appropriateness in different social contexts, and engages in communicative interactions with a cooperative and respectful attitude, both to exchange information, create knowledge, and convey opinions, and to build personal connections.</t>
  </si>
  <si>
    <t>CCL2. Comprende, interpreta y valora con actitud crítica textos orales, escritos, signados o multimodales de los ámbitos personal, social, educativo y profesional para participar en diferentes contextos de manera activa e informada y para construir conocimiento.</t>
  </si>
  <si>
    <t>CCL2. Understands, interprets, and values oral, written, signed, or multimodal texts from personal, social, educational, and professional domains with a critical attitude, in order to participate actively and informedly in different contexts and to construct knowledge.</t>
  </si>
  <si>
    <t>CCL3. Localiza, selecciona y contrasta de manera progresivamente autónoma información procedente de diferentes fuentes, evaluando su fiabilidad y pertinencia en función de los objetivos de lectura y evitando los riesgos de manipulación y desinformación, y la integra y transforma en conocimiento para comunicarla adoptando un punto de vista creativo, crítico y personal a la par que respetuoso con la propiedad intelectual.</t>
  </si>
  <si>
    <t>CCL3. Autonomously locates, selects, and contrasts information from different sources, progressively evaluating its reliability and relevance based on reading objectives, while avoiding the risks of manipulation and misinformation. Integrates and transforms information into knowledge to communicate it, adopting a creative, critical, and personal perspective that is also respectful of intellectual property.</t>
  </si>
  <si>
    <t>CCL4. Lee con autonomía obras diversas adecuadas a su edad, seleccionando las que mejor se ajustan a sus gustos e intereses; aprecia el patrimonio literario como cauce privilegiado de la experiencia individual y colectiva; y moviliza su propia experiencia biográfica y sus conocimientos literarios y culturales para construir y compartir su interpretación de las obras y para crear textos de intención literaria de progresiva complejidad.</t>
  </si>
  <si>
    <t>CCL4. Independently reads diverse works appropriate for their age, selecting those that best align with their tastes and interests. Appreciates literary heritage as a privileged channel for individual and collective experience. Mobilizes their own biographical experience and literary and cultural knowledge to construct and share their interpretation of works and create progressively complex texts with literary intention.</t>
  </si>
  <si>
    <t>CCL5. Pone sus prácticas comunicativas al servicio de la convivencia democrática, la resolución dialogada de los conflictos y la igualdad de derechos de todas las personas, evitando los usos discriminatorios, así como los abusos de poder, para favorecer la utilización no solo eficaz sino también ética de los diferentes sistemas de comunicación.</t>
  </si>
  <si>
    <t>CCL5</t>
  </si>
  <si>
    <t>CCL5. Puts their communicative practices at the service of democratic coexistence, dialogic conflict resolution, and equal rights for all individuals, avoiding discriminatory uses as well as abuses of power, in order to promote not only effective but also ethical utilization of different communication systems.</t>
  </si>
  <si>
    <t>CP1. Usa eficazmente una o más lenguas, además de la lengua o lenguas familiares, para responder a sus necesidades comunicativas, de manera apropiada y adecuada tanto a su desarrollo e intereses como a diferentes situaciones y contextos de los ámbitos personal, social, educativo y profesional.</t>
  </si>
  <si>
    <t>CP1. Effectively uses one or more languages, in addition to their familiar language(s), to respond to their communicative needs in a manner appropriate and suitable for their development, interests, and different situations and contexts within personal, social, educational, and professional domains.</t>
  </si>
  <si>
    <t>CP2. A partir de sus experiencias, realiza transferencias entre distintas lenguas como estrategia para comunicarse y ampliar su repertorio lingüístico individual.</t>
  </si>
  <si>
    <t>CP2. Through their experiences, transfers between different languages as a strategy for communication and expanding their individual linguistic repertoire.</t>
  </si>
  <si>
    <t>CP3. Conoce, valora y respeta la diversidad lingüística y cultural presente en la sociedad, integrándola en su desarrollo personal como factor de diálogo, para fomentar la cohesión social.</t>
  </si>
  <si>
    <t>CP3. Acknowledges, values, and respects the linguistic and cultural diversity present in society, integrating it into their personal development as a factor for dialogue and promoting social cohesion.</t>
  </si>
  <si>
    <t>STEM1. Utiliza métodos inductivos y deductivos propios del razonamiento matemático en situaciones conocidas, y selecciona y emplea diferentes estrategias para resolver problemas analizando críticamente las soluciones y reformulando el procedimiento, si fuera necesario.</t>
  </si>
  <si>
    <t>STEM1. Uses inductive and deductive methods inherent to mathematical reasoning in familiar situations and selects and employs different strategies to solve problems, critically analyzing solutions and reformulating procedures if necessary.</t>
  </si>
  <si>
    <t>STEM2. Utiliza el pensamiento científico para entender y explicar los fenómenos que ocurren a su alrededor, confiando en el conocimiento como motor de desarrollo, planteándose preguntas y comprobando hipótesis mediante la experimentación y la indagación, utilizando herramientas e instrumentos adecuados, apreciando la importancia de la precisión y la veracidad y mostrando una actitud crítica acerca del alcance y las limitaciones de la ciencia.</t>
  </si>
  <si>
    <t>STEM2. Utilizes scientific thinking to understand and explain phenomena occurring in their surroundings, relying on knowledge as a driving force for development. Poses questions and tests hypotheses through experimentation and inquiry, using appropriate tools and instruments, appreciating the importance of precision and accuracy, and demonstrating a critical attitude toward the scope and limitations of science.</t>
  </si>
  <si>
    <t>STEM3. Plantea y desarrolla proyectos diseñando, fabricando y evaluando diferentes prototipos o modelos para generar o utilizar productos que den solución a una necesidad o problema de forma creativa y en equipo, procurando la participación de todo el grupo, resolviendo pacíficamente los conflictos que puedan surgir, adaptándose ante la incertidumbre y valorando la importancia de la sostenibilidad.</t>
  </si>
  <si>
    <t>STEM3. Proposes and develops projects by designing, manufacturing, and evaluating different prototypes or models to generate or utilize products that provide creative and team-based solutions to a need or problem. Encourages group participation, peacefully resolves conflicts that may arise, adapts to uncertainty, and values the importance of sustainability.</t>
  </si>
  <si>
    <t>STEM4. Interpreta y transmite los elementos más relevantes de procesos, razonamientos, demostraciones, métodos y resultados científicos, matemáticos y tecnológicos de forma clara y precisa y en diferentes formatos (gráficos, tablas, diagramas, fórmulas, esquemas, símbolos...), aprovechando de forma crítica la cultura digital e incluyendo el lenguaje matemático-formal con ética y responsabilidad, para compartir y construir nuevos conocimientos.</t>
  </si>
  <si>
    <t>STEM4. Interprets and communicates the most relevant elements of scientific, mathematical, and technological processes, reasoning, demonstrations, methods, and results in a clear and precise manner, utilizing different formats such as graphics, tables, diagrams, formulas, schemes, symbols, and critically leveraging digital culture, including formal mathematical language, with ethics and responsibility to share and construct new knowledge.</t>
  </si>
  <si>
    <t>STEM5. Emprende acciones fundamentadas científicamente para promover la salud física, mental y social, y preservar el medio ambiente y los seres vivos; y aplica principios de ética y seguridad en la realización de proyectos para transformar su entorno próximo de forma sostenible, valorando su impacto global y practicando el consumo responsable.</t>
  </si>
  <si>
    <t>STEM5. Undertakes scientifically based actions to promote physical, mental, and social health, as well as preserve the environment and living beings. Applies principles of ethics and safety in project execution to transform their immediate environment in a sustainable manner, assessing its global impact and practicing responsible consumption.</t>
  </si>
  <si>
    <t>CD1. Realiza búsquedas en internet atendiendo a criterios de validez, calidad, actualidad y fiabilidad, seleccionando los resultados de manera crítica y archivándolos, para recuperarlos, referenciarlos y reutilizarlos, respetando la propiedad intelectual.</t>
  </si>
  <si>
    <t>CD1. Conducts internet searches based on criteria of validity, quality, timeliness, and reliability, critically selecting and archiving results to retrieve, reference, and reuse them while respecting intellectual property.</t>
  </si>
  <si>
    <t>CD2. Gestiona y utiliza su entorno personal digital de aprendizaje para construir conocimiento y crear contenidos digitales, mediante estrategias de tratamiento de la información y el uso de diferentes herramientas digitales, seleccionando y configurando la más adecuada en función de la tarea y de sus necesidades de aprendizaje permanente.</t>
  </si>
  <si>
    <t>CD2. Manages and utilizes their personal digital learning environment to construct knowledge and create digital content, employing information processing strategies and various digital tools, selecting and configuring the most appropriate ones according to the task and their ongoing learning needs.</t>
  </si>
  <si>
    <t>CD3. Se comunica, participa, colabora e interactúa compartiendo contenidos, datos e información mediante herramientas o plataformas virtuales, y gestiona de manera responsable sus acciones, presencia y visibilidad en la red, para ejercer una ciudadanía digital activa, cívica y reflexiva.</t>
  </si>
  <si>
    <t>CD3. Communicates, participates, collaborates, and interacts by sharing content, data, and information through virtual tools or platforms, managing their actions, presence, and visibility responsibly in the digital realm to exercise an active, civic, and reflective digital citizenship.</t>
  </si>
  <si>
    <t>CD4. Identifica riesgos y adopta medidas preventivas al usar las tecnologías digitales para proteger los dispositivos, los datos personales, la salud y el medioambiente, y para tomar conciencia de la importancia y necesidad de hacer un uso crítico, legal, seguro, saludable y sostenible de dichas tecnologías.</t>
  </si>
  <si>
    <t>CD4. Identifies risks and adopts preventive measures when using digital technologies to protect devices, personal data, health, and the environment. Raises awareness of the importance and necessity of critically, legally, safely, healthily, and sustainably utilizing said technologies.</t>
  </si>
  <si>
    <t>CD5. Desarrolla aplicaciones informáticas sencillas y soluciones tecnológicas creativas y sostenibles para resolver problemas concretos o responder a retos propuestos, mostrando interés y curiosidad por la evolución de las tecnologías digitales y por su desarrollo sostenible y uso ético.</t>
  </si>
  <si>
    <t>CD5. Develops simple computer applications and creative and sustainable technological solutions to solve specific problems or address proposed challenges, showing interest and curiosity about the evolution of digital technologies and their sustainable development and ethical use.</t>
  </si>
  <si>
    <t>CPSAA1. Regula y expresa sus emociones, fortaleciendo el optimismo, la resiliencia, la autoeficacia y la búsqueda de propósito y motivación hacia el aprendizaje, para gestionar los retos y cambios y armonizarlos con sus propios objetivos.</t>
  </si>
  <si>
    <t>CPSAA1. Regulates and expresses emotions, strengthening optimism, resilience, self-efficacy, and the search for purpose and motivation in learning, to manage challenges and changes and harmonize them with their own objectives.</t>
  </si>
  <si>
    <t>CPSAA2. Comprende los riesgos para la salud relacionados con factores sociales, consolida estilos de vida saludable a nivel físico y mental, reconoce conductas contrarias a la convivencia y aplica estrategias para abordarlas.</t>
  </si>
  <si>
    <t>CPSAA2. Understands health risks related to social factors, establishes healthy lifestyles both physically and mentally, recognizes behaviors contrary to coexistence, and applies strategies to address them.</t>
  </si>
  <si>
    <t>CPSAA3. Comprende proactivamente las perspectivas y las experiencias de las demás personas y las incorpora a su aprendizaje, para participar en el trabajo en grupo, distribuyendo y aceptando tareas y responsabilidades de manera equitativa y empleando estrategias cooperativas.</t>
  </si>
  <si>
    <t>CPSAA3. Proactively understands the perspectives and experiences of others and incorporates them into their learning to participate in group work, distributing and accepting tasks and responsibilities equitably and employing cooperative strategies.</t>
  </si>
  <si>
    <t>CPSAA4. Realiza autoevaluaciones sobre su proceso de aprendizaje, buscando fuentes fiables para validar, sustentar y contrastar la información y para obtener conclusiones relevantes.</t>
  </si>
  <si>
    <t>CPSAA4. Conducts self-evaluations of their learning process, seeking reliable sources to validate, support, and contrast information and draw relevant conclusions.</t>
  </si>
  <si>
    <t>CPSAA5. Planea objetivos a medio plazo y desarrolla procesos metacognitivos de retroalimentación para aprender de sus errores en el proceso de construcción del conocimiento.</t>
  </si>
  <si>
    <t>CPSAA5. Plans medium-term objectives and engages in metacognitive feedback processes to learn from mistakes in the knowledge construction process.</t>
  </si>
  <si>
    <t>CC1. Analiza y comprende ideas relativas a la dimensión social y ciudadana de su propia identidad, así como a los hechos culturales, históricos y normativos que la determinan, demostrando respeto por las normas, empatía, equidad y espíritu constructivo en la interacción con los demás en cualquier contexto.</t>
  </si>
  <si>
    <t>CC1. Analyzes and understands ideas related to the social and civic dimensions of their own identity, as well as the cultural, historical, and normative facts that shape it, demonstrating respect for norms, empathy, equity, and a constructive spirit in interaction with others in any context.</t>
  </si>
  <si>
    <t>CC2. Analiza y asume fundadamente los principios y valores que emanan del proceso de integración europea, la Constitución española y los derechos humanos y de la infancia, participando en actividades comunitarias, como la toma de decisiones o la resolución de conflictos, con actitud democrática, respeto por la diversidad, y compromiso con la igualdad de género, la cohesión social, el desarrollo sostenible y el logro de la ciudadanía mundial.</t>
  </si>
  <si>
    <t>CC2. Analyzes and embraces the principles and values stemming from the European integration process, the Spanish Constitution, and human rights and children's rights. Participates in community activities, such as decision-making or conflict resolution, with a democratic attitude, respect for diversity, and commitment to gender equality, social cohesion, sustainable development, and the attainment of global citizenship.</t>
  </si>
  <si>
    <t>CC3. Comprende y analiza problemas éticos fundamentales y de actualidad, considerando críticamente los valores propios y ajenos, y desarrollando juicios propios para afrontar la controversia moral con actitud dialogante, argumentativa, respetuosa y opuesta a cualquier tipo de discriminación o violencia.</t>
  </si>
  <si>
    <t>CC3. Understands and analyzes fundamental and current ethical issues, critically considering one's own and others' values and developing personal judgments to confront moral controversy with a dialogic, argumentative, respectful attitude opposed to any form of discrimination or violence.</t>
  </si>
  <si>
    <t>CC4. Comprende las relaciones sistémicas de interdependencia, ecodependencia e interconexión entre actuaciones locales y globales, y adopta, de forma consciente y motivada, un estilo de vida sostenible y ecosocialmente responsable.</t>
  </si>
  <si>
    <t>CC4. Understands the systemic relationships of interdependence, eco-dependence, and interconnection between local and global actions. Consciously and motivatedly adopts a sustainable and eco-socially responsible lifestyle.</t>
  </si>
  <si>
    <t>CE1. Analiza necesidades y oportunidades y afronta retos con sentido crítico, haciendo balance de su sostenibilidad, valorando el impacto que puedan suponer en el entorno, para presentar ideas y soluciones innovadoras, éticas y sostenibles, dirigidas a crear valor en el ámbito personal, social, educativo y profesional.</t>
  </si>
  <si>
    <t>CE1. Analyzes needs and opportunities and approaches challenges with a critical sense, assessing their sustainability and evaluating the impact they may have on the environment. Presents innovative, ethical, and sustainable ideas and solutions aimed at creating value in personal, social, educational, and professional domains.</t>
  </si>
  <si>
    <t>CE2. Evalúa las fortalezas y debilidades propias, haciendo uso de estrategias de autoconocimiento y autoeficacia, y comprende los elementos fundamentales de la economía y las finanzas, aplicando conocimientos económicos y financieros a actividades y situaciones concretas, utilizando destrezas que favorezcan el trabajo colaborativo y en equipo, para reunir y optimizar los recursos necesarios que lleven a la acción una experiencia emprendedora que genere valor.</t>
  </si>
  <si>
    <t>CE2. Evaluates personal strengths and weaknesses, using self-awareness and self-efficacy strategies, and comprehends fundamental elements of economics and finance. Applies economic and financial knowledge to specific activities and situations, utilizing skills that foster collaborative and teamwork to gather and optimize the necessary resources for implementing an entrepreneurial experience that generates value.</t>
  </si>
  <si>
    <t>CE3. Desarrolla el proceso de creación de ideas y soluciones valiosas y toma decisiones, de manera razonada, utilizando estrategias ágiles de planificación y gestión, y reflexiona sobre el proceso realizado y el resultado obtenido, para llevar a término el proceso de creación de prototipos innovadores y de valor, considerando la experiencia como una oportunidad para aprender.</t>
  </si>
  <si>
    <t>CE3. Engages in the process of generating valuable ideas and solutions and makes reasoned decisions using agile planning and management strategies. Reflects on the process and outcome to bring innovative and valuable prototypes to fruition, considering the experience as an opportunity to learn.</t>
  </si>
  <si>
    <t>CCEC1. Conoce, aprecia críticamente y respeta el patrimonio cultural y artístico, implicándose en su conservación y valorando el enriquecimiento inherente a la diversidad cultural y artística.</t>
  </si>
  <si>
    <t>CCEC1. Recognizes, critically appreciates, and respects cultural and artistic heritage, getting involved in its preservation and valuing the enrichment inherent in cultural and artistic diversity.</t>
  </si>
  <si>
    <t>CCEC2. Disfruta, reconoce y analiza con autonomía las especificidades e intencionalidades de las manifestaciones artísticas y culturales más destacadas del patrimonio, distinguiendo los medios y soportes, así como los lenguajes y elementos técnicos que las caracterizan.</t>
  </si>
  <si>
    <t>CCEC2. Independently enjoys, recognizes, and analyzes the specificities and intentions of the most prominent artistic and cultural manifestations of heritage, distinguishing the mediums and supports as well as the languages and technical elements that characterize them.</t>
  </si>
  <si>
    <t>CCEC3. Expresa ideas, opiniones, sentimientos y emociones por medio de producciones culturales y artísticas, integrando su propio cuerpo y desarrollando la autoestima, la creatividad y el sentido del lugar que ocupa en la sociedad, con una actitud empática, abierta y colaborativa.</t>
  </si>
  <si>
    <t>CCEC3. Expresses ideas, opinions, feelings, and emotions through cultural and artistic productions, integrating their own body and developing self-esteem, creativity, and a sense of place in society. Approaches this with an empathetic, open, and collaborative attitude.</t>
  </si>
  <si>
    <t>CCEC4. Conoce, selecciona y utiliza con creatividad diversos medios y soportes, así como técnicas plásticas, visuales, audiovisuales, sonoras o corporales, para la creación de productos artísticos y culturales, tanto de forma individual como colaborativa, identificando oportunidades de desarrollo personal, social y laboral, así como de emprendimiento.</t>
  </si>
  <si>
    <t>CCEC4. Knows, selects, and creatively uses diverse mediums, supports, and artistic techniques, including plastic, visual, audiovisual, auditory, or corporeal techniques, to create artistic and cultural products individually or collaboratively. Identifies personal, social, and professional development opportunities as well as opportunities for entrepreneurship.</t>
  </si>
  <si>
    <t>CCL - Competencia en comunicación lingüística</t>
  </si>
  <si>
    <t>CCL - Linguistic communication competence</t>
  </si>
  <si>
    <t>CP - Competencia plurilingüe</t>
  </si>
  <si>
    <t>CP - Plurilingual competence</t>
  </si>
  <si>
    <t xml:space="preserve">STEM - Competencia matemática y competencia en ciencia, tecnología e ingeniería </t>
  </si>
  <si>
    <t>STEM - Competence in mathematics and in science, technology, and engineering</t>
  </si>
  <si>
    <t>CD - Competencia digital</t>
  </si>
  <si>
    <t>CD - Digital competence</t>
  </si>
  <si>
    <t>CPSAA - Competencia personal, social y de aprender a aprender</t>
  </si>
  <si>
    <t>CPSAA - Personal, social, and learning-to-learn competence</t>
  </si>
  <si>
    <t>CC - Competencia ciudadana</t>
  </si>
  <si>
    <t>CC - Citizenship competence</t>
  </si>
  <si>
    <t>CE - Competencia emprendedora</t>
  </si>
  <si>
    <t>CE - Entrepreneurial competence</t>
  </si>
  <si>
    <t>CCEC - Competencia en conciencia y expresión culturales</t>
  </si>
  <si>
    <t>CCEC - Competence in cultural awareness and expression</t>
  </si>
  <si>
    <t>Conexión con Área</t>
  </si>
  <si>
    <t>Conexión con descriptores</t>
  </si>
  <si>
    <t>1. Interpretar y transmitir información y datos científicos, argumentando sobre ellos y utilizando diferentes formatos, para analizar conceptos y procesos de las ciencias biológicas y geológicas.</t>
  </si>
  <si>
    <t>CCL1, CCL2, CCL5, STEM4, CD2, CD3, CCEC4</t>
  </si>
  <si>
    <t>1. Interpret and transmit scientific information and data, arguing about them and using different formats to analyze concepts and processes in biological and geological sciences.</t>
  </si>
  <si>
    <t>2. Identificar, localizar y seleccionar información, contrastando su veracidad, organizándola y evaluándola críticamente, para resolver preguntas relacionadas con las ciencias biológicas y geológicas.</t>
  </si>
  <si>
    <t>CCL3, STEM4, CD1, CD2, CD3, CD4, CD5, CPSAA4</t>
  </si>
  <si>
    <t>2. Identify, locate, and select information, contrasting its veracity, organizing and critically evaluating it to solve questions related to biological and geological sciences.</t>
  </si>
  <si>
    <t>3. Planificar y desarrollar proyectos de investigación, siguiendo los pasos de las metodologías científicas y cooperando cuando sea necesario, para indagar en aspectos relacionados con las ciencias geológicas y biológicas.</t>
  </si>
  <si>
    <t>CCL1, CCL2, STEM2, STEM3, STEM4, CD1, CD2, CPSAA3, CE3</t>
  </si>
  <si>
    <t>3. Plan and develop research projects, following the steps of scientific methodologies and cooperating when necessary to investigate aspects related to geological and biological sciences.</t>
  </si>
  <si>
    <t>4. Utilizar el razonamiento y el pensamiento computacional, analizando críticamente las respuestas y soluciones y reformulando el procedimiento, si fuera necesario, para resolver problemas o dar explicación a procesos de la vida cotidiana relacionados con la biología y la geología.</t>
  </si>
  <si>
    <t>STEM1, STEM2, CD5, CPSAA5, CE1, CE3, CCEC4</t>
  </si>
  <si>
    <t>4. Use reasoning and computational thinking, critically analyzing responses and solutions, and reformulating the procedure if necessary to solve problems or provide explanations for everyday life processes related to biology and geology.</t>
  </si>
  <si>
    <t>5. Analizar los efectos de determinadas acciones sobre el medio ambiente y la salud, basándose en los fundamentos de las ciencias biológicas y de la Tierra, para promover y adoptar hábitos que eviten o minimicen los impactos medioambientales negativos, sean compatibles con un desarrollo sostenible y permitan mantener y mejorar la salud individual y colectiva.</t>
  </si>
  <si>
    <t>STEM2, STEM5, CD4, CPSAA1, CPSAA2, CC4, CE1, CC3</t>
  </si>
  <si>
    <t>5. Analyze the effects of certain actions on the environment and health, based on the fundamentals of biological and Earth sciences, to promote and adopt habits that avoid or minimize negative environmental impacts, are compatible with sustainable development, and help maintain and improve individual and collective health.</t>
  </si>
  <si>
    <t>6. Analizar los elementos de un paisaje concreto valorándolo como patrimonio natural y utilizando conocimientos sobre geología y ciencias de la Tierra para explicar su historia geológica, proponer acciones encaminadas a su protección e identificar posibles riesgos naturales</t>
  </si>
  <si>
    <t>STEM1, STEM2, STEM4, STEM5, CD1, CC4, CE1, CCEC1.</t>
  </si>
  <si>
    <t>6. Analyze the elements of a specific landscape, assessing it as natural heritage and using knowledge of geology and Earth sciences to explain its geological history, propose actions for its protection, and identify potential natural risks.</t>
  </si>
  <si>
    <t>1.Definir y describir los aspectos geográficos, históricos, sociales y políticos de la Antigüedad clásica que constituyen las raíces de nuestra civilización, comparándolos con los actuales y con los de otras tradiciones culturales, para explicar y valorar críticamente la importancia de la herencia grecolatina y su pervivencia en la construcción de los marcos político y social actuales.</t>
  </si>
  <si>
    <t>CCL2, CCL3, CD1, CPSAA4, CD1, CC1</t>
  </si>
  <si>
    <t>1. Define and describe the geographical, historical, social, and political aspects of classical antiquity that constitute the roots of our civilization, comparing them with current ones and those of other cultural traditions, to explain and critically assess the importance of the Greco-Roman heritage and its persistence in the construction of current political and social frameworks.</t>
  </si>
  <si>
    <t>2. Identificar el aporte del griego y del latín a la constitución de las lenguas romances y su influencia en otras lenguas, desarrollando habilidades léxicas, semánticas, morfológicas y sintácticas, y respetando y valorando la diversidad cultural, lingüística y dialectal, para ampliar el repertorio lingüístico individual y mejorar la capacidad comunicativa.</t>
  </si>
  <si>
    <t>CCL1, CP2, CP3, STEM1</t>
  </si>
  <si>
    <t>2. Identify the contribution of Greek and Latin to the formation of Romance languages and their influence on other languages, developing lexical, semantic, morphological, and syntactic skills, while respecting and valuing cultural, linguistic, and dialectal diversity, to expand individual linguistic repertoire and enhance communicative abilities.</t>
  </si>
  <si>
    <t>3. Seleccionar y contrastar información acerca de las aportaciones culturales de la civilización clásica en los ámbitos científico y humanístico, investigando su repercusión, su adaptación y pervivencia en la actualidad, para identificar y justificar su utilidad y su valor en el presente.</t>
  </si>
  <si>
    <t>CCL2, CCL3, CD1, CPSAA3, CC1, CCEC2</t>
  </si>
  <si>
    <t>3. Select and compare information about the cultural contributions of classical civilization in scientific and humanistic fields, investigating their impact, adaptation, and survival in the present day, to identify and justify their usefulness and value in the present.</t>
  </si>
  <si>
    <t>4. Reconocer la presencia del patrimonio literario clásico, leyendo y comparando fragmentos representativos de los principales autores y géneros grecolatinos y su recepción en distintas lenguas y épocas, para disfrutar y apreciar críticamente su carácter clásico y valorar su aportación a la cultura europea.</t>
  </si>
  <si>
    <t>CCL2, CP3, CD1, CPSAA3, CPSAA4, CC1, CCEC1</t>
  </si>
  <si>
    <t>4. Recognize the presence of classical literary heritage by reading and comparing representative fragments of major Greco-Roman authors and genres, as well as their reception in different languages and eras, in order to enjoy and critically appreciate their classical nature and assess their contribution to European culture.</t>
  </si>
  <si>
    <t>5. Identificar el patrimonio histórico, arqueológico y artístico grecolatino presente en el entorno, analizando su sostenibilidad, para valorar críticamente su conservación y reconocerlo como recurso para el desarrollo individual y colectivo.</t>
  </si>
  <si>
    <t>CD1, CC1, CC4, CE1, CCEC1, CCEC2</t>
  </si>
  <si>
    <t>5. Identify the Greco-Roman historical, archaeological, and artistic heritage present in the environment, analyzing its sustainability, to critically assess its conservation and recognize it as a resource for individual and collective development.</t>
  </si>
  <si>
    <t>1. Identificar y resolver problemas técnicos sencillos, conectar y configurar dispositivos a redes domésticas, aplicando los conocimientos de hardware y sistemas operativos, para gestionar las herramientas e instalaciones informáticas y de comunicación de uso cotidiano.</t>
  </si>
  <si>
    <t>STEM1, STEM2, CD4, CD5, CPSAA1, CPSAA5 y CE</t>
  </si>
  <si>
    <t>1. Identify and solve simple technical problems, connect and configure devices to home networks, applying knowledge of hardware and operating systems, to manage everyday computer and communication tools and facilities.</t>
  </si>
  <si>
    <t>2. Configurar el entorno personal de aprendizaje, interactuando y aprovechando los recursos del ámbito digital, para optimizar y gestionar el aprendizaje permanente.</t>
  </si>
  <si>
    <t>CD1, CD2, CD3, CPSAA1, CPSAA4, CPSAA5, CE3</t>
  </si>
  <si>
    <t>2. Set up the personal learning environment, interact and leverage digital resources to optimize and manage lifelong learning.</t>
  </si>
  <si>
    <t>3. Desarrollar hábitos que fomenten el bienestar digital, aplicando medidas preventivas y correctivas, para proteger dispositivos, datos personales y la propia salud.</t>
  </si>
  <si>
    <t>CCL3, STEM5, CD1, CD4, CPSAA2, CPSAA5, CC2, CC3</t>
  </si>
  <si>
    <t>3. Develop habits that promote digital well-being, applying preventive and corrective measures to protect devices, personal data, and one's own health.</t>
  </si>
  <si>
    <t>4. Ejercer una ciudadanía digital crítica, conociendo las posibles acciones que realizar en la red, e identificando sus repercusiones, para hacer un uso activo, responsable y ético de la tecnología.</t>
  </si>
  <si>
    <t>CD3, CD4, CPSAA1, CC1, CC2, CC3, CC4, CE1</t>
  </si>
  <si>
    <t>4. Exercise critical digital citizenship, knowing the possible actions to take on the Internet and identifying their repercussions, to actively, responsibly, and ethically use technology.</t>
  </si>
  <si>
    <t>1. Analizar y valorar las fortalezas y debilidades propias y de los demás, reflexionando sobre las aptitudes y gestionando de forma eficaz las emociones y las destrezas necesarias, para adaptarse a entornos cambiantes y diseñar un proyecto personal que genere valor para los demás.</t>
  </si>
  <si>
    <t>CPSAA1, CC1, CE2, CCEC3</t>
  </si>
  <si>
    <t>1. Analyze and assess one's own strengths and weaknesses, reflecting on aptitudes and effectively managing emotions and necessary skills, to adapt to changing environments and design a personal project that generates value for others.</t>
  </si>
  <si>
    <t>2. Utilizar estrategias de conformación de equipos, así como habilidades sociales, de comunicación e innovación ágil, aplicándolas con autonomía y motivación a las dinámicas de trabajo en distintos contextos, para constituir equipos eficaces y descubrir el valor de cooperar con otras personas durante el proceso de ideación y desarrollo de soluciones emprendedoras.</t>
  </si>
  <si>
    <t>CCL1, CP1, CP2, CPSAA1, CPSAA3, CC1, CE2</t>
  </si>
  <si>
    <t>2. Use team formation strategies, as well as social, communication, and agile innovation skills, applying them autonomously and motivated to work dynamics in different contexts, to establish effective teams and discover the value of cooperating with others during the ideation and development process of entrepreneurial solutions.</t>
  </si>
  <si>
    <t>3. Elaborar, con sentido ético y solidario, ideas y soluciones innovadoras y sostenibles que den respuesta a las necesidades locales y globales detectadas, utilizando metodologías ágiles de ideación y analizando tanto sus puntos fuertes y débiles como el impacto que puedan generar esas ideas en el entorno, para lograr la superación de retos relacionados con la preservación y cuidado del medio natural, social, cultural y artístico.</t>
  </si>
  <si>
    <t>STEM3, CC4, CE1, CE2, CE3, CCEC3</t>
  </si>
  <si>
    <t>3. Develop ethical and solidarity-driven innovative and sustainable ideas and solutions that address detected local and global needs, using agile ideation methodologies and analyzing both their strengths and weaknesses and the impact these ideas can generate in the environment, to overcome challenges related to the preservation and care of the natural, social, cultural, and artistic environment.</t>
  </si>
  <si>
    <t>4. Seleccionar y reunir los recursos disponibles en el proceso de desarrollo de la idea o solución creativa propuesta, conociendo los medios de producción y las fuentes financieras que proporcionan dichos recursos y aplicando estrategias de captación de los mismos, para poner en marcha el proyecto que lleve a la realidad la solución emprendedora.</t>
  </si>
  <si>
    <t>STEM3, CD2, CE1, CE2</t>
  </si>
  <si>
    <t>4. Select and gather available resources in the process of developing the proposed creative idea or solution, understanding the means of production and the financial sources that provide those resources and applying strategies to acquire them, to implement the project that brings the entrepreneurial solution to reality.</t>
  </si>
  <si>
    <t>5. Presentar y exponer ideas y soluciones creativas, utilizando estrategias comunicativas ágiles y valorando la importancia de una comunicación efectiva y respetuosa, para transmitir mensajes convincentes adecuados al contexto y a los objetivos concretos de cada situación y validar las ideas y soluciones presentadas.</t>
  </si>
  <si>
    <t>CCL1, CCL2, CCL3, CD3, CPSAA1, CC1, CE1, CE2</t>
  </si>
  <si>
    <t>5. Present and expose creative ideas and solutions, using agile communication strategies and valuing the importance of effective and respectful communication, to convey convincing messages suitable for the context and specific objectives of each situation and validate the presented ideas and solutions.</t>
  </si>
  <si>
    <t>6. Comprender aspectos básicos de la economía y las finanzas, valorando críticamente el problema de la escasez de recursos y la necesidad de elegir, así como los principios de interacción social desde el punto de vista económico, para relacionar dichos aspectos con la búsqueda y planificación de los recursos necesarios en el desarrollo de la idea o solución emprendedora que afronte el reto planteado de manera eficiente, equitativa y sostenible.</t>
  </si>
  <si>
    <t>CC1, CE1, CE2, CE3</t>
  </si>
  <si>
    <t>6. Understand basic aspects of economics and finance, critically assessing the problem of resource scarcity and the need to make choices, as well as the principles of social interaction from an economic perspective, to relate these aspects to the search and planning of the necessary resources in the development of an entrepreneurial idea or solution that efficiently, equitably, and sustainably addresses the proposed challenge.</t>
  </si>
  <si>
    <t>7. Construir y analizar de manera cooperativa, autónoma y ágil prototipos innovadores y sostenibles, aplicando estrategias eficaces de diseño y ejecución, evaluando todas las fases del proceso de manera crítica y ética y validando los resultados obtenidos, para mejorar y perfeccionar los prototipos creados y para contribuir al aprendizaje y el desarrollo personal y colectivo.</t>
  </si>
  <si>
    <t>STEM3, CD5, CPSAA3, CPSAA5, CE2, CE3</t>
  </si>
  <si>
    <t>7. Collaboratively, autonomously, and agilely build and analyze innovative and sustainable prototypes, applying effective strategies of design and execution, critically and ethically evaluating all phases of the process and validating the obtained results, to improve and refine the created prototypes and contribute to personal and collective learning and development.</t>
  </si>
  <si>
    <t>1. Adoptar un estilo de vida activo y saludable, seleccionando e incorporando intencionalmente actividades físicas y deportivas en las rutinas diarias a partir de un análisis crítico de los modelos corporales y del rechazo de las prácticas que carezcan de base científica, para hacer un uso saludable y autónomo del tiempo libre y así mejorar la calidad de vida.</t>
  </si>
  <si>
    <t>CCL3, STEM2, STEM5, CD4, CPSAA2, CPSAA4</t>
  </si>
  <si>
    <t>1. Adopt an active and healthy lifestyle by intentionally selecting and incorporating physical and sports activities into daily routines through a critical analysis of body models and rejecting practices lacking scientific basis, to make a healthy and autonomous use of leisure time and improve quality of life.</t>
  </si>
  <si>
    <t>2. Adaptar, con progresiva autonomía en su ejecución, las capacidades físicas, perceptivo-motrices y coordinativas, así como las habilidades y destrezas motrices, aplicando procesos de percepción, decisión y ejecución adecuados a la lógica interna y a los objetivos de diferentes situaciones con dificultad variable, para resolver situaciones de carácter motor vinculadas con distintas actividades físicas funcionales, deportivas, expresivas y recreativas, y para consolidar actitudes de superación, crecimiento y resiliencia al enfrentarse a desafíos físicos.</t>
  </si>
  <si>
    <t>CPSAA4, CPSAA5, CE2, CE3</t>
  </si>
  <si>
    <t>2. Adapt physical, perceptual-motor, and coordinative capacities, as well as motor skills and abilities, with progressive autonomy in their execution, applying appropriate processes of perception, decision-making, and execution aligned with the internal logic and objectives of different situations with varying difficulty levels, to solve motor-related situations linked to various functional, sports, expressive, and recreational physical activities, and to consolidate attitudes of overcoming, growth, and resilience when facing physical challenges.</t>
  </si>
  <si>
    <t>3. Compartir espacios de práctica físico-deportiva con independencia de las diferencias culturales, sociales, de género y de habilidad, priorizando el respeto entre participantes y a las reglas sobre los resultados, adoptando una actitud crítica ante comportamientos antideportivos o contrarios a la convivencia y desarrollando procesos de autorregulación emocional que canalicen el fracaso y el éxito en estas situaciones, para contribuir con progresiva autonomía al entendimiento social y al compromiso ético en los diferentes espacios en los que se participa.</t>
  </si>
  <si>
    <t>CCL5, CPSAA1, CPSAA3, CPSAA5, CC3</t>
  </si>
  <si>
    <t>3. Share physical and sports practice spaces regardless of cultural, social, gender, and ability differences, prioritizing respect among participants and adherence to rules over results, adopting a critical attitude towards unsportsmanlike behaviors or those contrary to coexistence, and developing processes of emotional self-regulation to channel success and failure in these situations, in order to progressively contribute to social understanding and ethical commitment in the different spaces of participation.</t>
  </si>
  <si>
    <t>4. Practicar, analizar y valorar distintas manifestaciones de la cultura motriz aprovechando las posibilidades y recursos expresivos que ofrecen el cuerpo y el movimiento y profundizando en las consecuencias del deporte como fenómeno social, analizando críticamente sus manifestaciones desde la perspectiva de género y desde los intereses económico-políticos que lo rodean, para alcanzar una visión más realista, contextualizada y justa de la motricidad en el marco de las sociedades actuales.</t>
  </si>
  <si>
    <t>CC2, CC3, CCEC1, CCEC2, CCEC3, CCEC4</t>
  </si>
  <si>
    <t>4. Practice, analyze, and evaluate different expressions of motor and cultural art, utilizing the expressive possibilities and resources offered by the body and movement, and delving into the consequences of sports as a social phenomenon, critically analyzing its manifestations from a gender perspective and considering the economic-political interests surrounding it, to achieve a more realistic, contextualized, and fair understanding of movement within contemporary societies.</t>
  </si>
  <si>
    <t>5. Adoptar un estilo de vida sostenible y ecosocialmente responsable aplicando medidas de seguridad individuales y colectivas en la práctica físico-deportiva según el entorno y desarrollando colaborativa y cooperativamente acciones de servicio a la comunidad vinculadas a la actividad física y al deporte, para contribuir activamente a la conservación del medio natural y urbano.</t>
  </si>
  <si>
    <t>STEM5, CC4, CE1, CE3</t>
  </si>
  <si>
    <t>5. Adopt a sustainable and eco-socially responsible lifestyle by applying individual and collective safety measures in physical and sports practices according to the environment, and collaboratively and cooperatively undertaking community service actions linked to physical activity and sports, to actively contribute to the conservation of the natural and urban environment.</t>
  </si>
  <si>
    <t>1. Comprender la importancia que algunos ejemplos seleccionados de las distintas manifestaciones culturales y artísticas han tenido en el desarrollo del ser humano, mostrando interés por el patrimonio como parte de la propia cultura, para entender cómo se convierten en el testimonio de los valores y convicciones de cada persona y de la sociedad en su conjunto, y para reconocer la necesidad de su protección y conservación.</t>
  </si>
  <si>
    <t>CCL1, CPSAA3, CC1, CC2, CCEC1</t>
  </si>
  <si>
    <t>1. Understand the importance that selected examples of different cultural and artistic manifestations have had in human development, showing interest in heritage as part of one's own culture, in order to understand how they become testimonies of each person's values and convictions, and to recognize the need for their protection and preservation.</t>
  </si>
  <si>
    <t>2. Explicar las producciones plásticas, visuales y audiovisuales propias, comparándolas con las de sus iguales y con algunas de las que conforman el patrimonio cultural y artístico, justificando las opiniones y teniendo en cuenta el progreso desde la intención hasta la realización, para valorar el intercambio, las experiencias compartidas y el diálogo intercultural, así como para superar estereotipos.</t>
  </si>
  <si>
    <t>CCL1, CPSAA1, CPSAA3, CC1, CC3, CCEC1, CCEC3</t>
  </si>
  <si>
    <t>2. Explain one's own plastic, visual, and audiovisual productions by comparing them with those of peers and with some of the works that make up cultural and artistic heritage, justifying opinions and considering progress from intention to realization, to value the exchange, shared experiences, intercultural dialogue, and to overcome stereotypes.</t>
  </si>
  <si>
    <t>3. Analizar diferentes propuestas plásticas, visuales y audiovisuales, mostrando respeto y desarrollando la capacidad de observación e interiorización de la experiencia y del disfrute estético, para enriquecer la cultura artística individual y alimentar el imaginario.</t>
  </si>
  <si>
    <t>CCL1, CCL2, CD1, CPSAA4, CC1, CC3, CCEC2</t>
  </si>
  <si>
    <t>3. Analyze different artistic, visual, and audiovisual proposals, demonstrating respect and developing the capacity for observation and internalization of the experience and aesthetic enjoyment, to enrich individual artistic culture and nourish the imagination.</t>
  </si>
  <si>
    <t>4. Explorar las técnicas, los lenguajes y las intenciones de diferentes producciones culturales y artísticas, analizando, de forma abierta y respetuosa, tanto el proceso como el producto final, su recepción y su contexto, para descubrir las diversas posibilidades que ofrecen como fuente generadora de ideas y respuestas.</t>
  </si>
  <si>
    <t>CCL2, CD1, CD2, CPSAA3, CC3, CCEC2</t>
  </si>
  <si>
    <t>4. Explore the techniques, languages, and intentions of different cultural and artistic productions, critically analyzing both the process and the final product, their reception, and their context, in order to discover the diverse possibilities they offer as a source for generating ideas and responses.</t>
  </si>
  <si>
    <t>5. Realizar producciones artísticas individuales o colectivas con creatividad e imaginación, seleccionando y aplicando herramientas, técnicas y soportes en función de la intencionalidad, para expresar la visión del mundo, las emociones y los sentimientos propios, así como para mejorar la capacidad de comunicación y desarrollar la reflexión crítica y la autoconfianza.</t>
  </si>
  <si>
    <t>CCL2, CPSAA1, CPSAA3, CPSAA4, CC3, CCEC3, CCEC4</t>
  </si>
  <si>
    <t>5. Create individual or collective artistic productions with creativity and imagination, selecting and applying tools, techniques, and media according to the intention, to express one's worldview, emotions, and feelings, as well as to improve communication skills and develop critical reflection and self-confidence.</t>
  </si>
  <si>
    <t>6. Apropiarse de las referencias culturales y artísticas del entorno, identificando sus singularidades, para enriquecer las creaciones propias y desarrollar la identidad personal, cultural y social.</t>
  </si>
  <si>
    <t>CCL2, CD1, CPSAA3, CC1, CCEC3</t>
  </si>
  <si>
    <t>6. Appropriately embrace cultural and artistic references from the environment, identifying their singularities, to enrich one's own creations and develop personal, cultural, and social identity.</t>
  </si>
  <si>
    <t>7. Aplicar las principales técnicas, recursos y convenciones de los lenguajes artísticos, incorporando, de forma creativa, las posibilidades que ofrecen las diversas tecnologías, para integrarlos y enriquecer el diseño y la realización de un proyecto artístico.</t>
  </si>
  <si>
    <t>CCL2, CCL3, STEM3, CD1, CD5, CC1, CC3, CCEC4</t>
  </si>
  <si>
    <t>7. Apply the main techniques, resources, and conventions of artistic languages, creatively incorporating the possibilities offered by various technologies, to integrate and enhance the design and realization of an artistic project.</t>
  </si>
  <si>
    <t>8. Compartir producciones y manifestaciones artísticas, adaptando el proyecto a la intención y a las características del público destinatario, para valorar distintas oportunidades de desarrollo personal.</t>
  </si>
  <si>
    <t>CCL1, STEM3, CD3, CPSAA3, CPSAA5, CE3, CCEC4</t>
  </si>
  <si>
    <t>8. Share artistic productions and manifestations, adapting the project to the intention and characteristics of the target audience, to appreciate different opportunities for personal development.</t>
  </si>
  <si>
    <t>1. Inquirir e investigar cuanto se refiere a la identidad humana y a cuestiones éticas relativas al propio proyecto vital, analizando críticamente información fiable y generando una actitud reflexiva al respecto, para promover el autonocimiento y la elaboración de planteamientos y juicios morales de manera autónoma y razonada.</t>
  </si>
  <si>
    <t>CCL2, CPSAA1, CC1, CC2, CC3</t>
  </si>
  <si>
    <t>1. Inquire and investigate aspects related to human identity and ethical questions concerning one's own life project, critically analyzing reliable to promote self-knowledge and the development of autonomous and reasoned moral considerations. information and fostering a reflective attitude towards these topics,</t>
  </si>
  <si>
    <t>2. Actuar e interactuar de acuerdo con normas y valores cívicos y éticos, a partir del reconocimiento fundado de su importancia para regular la vida comunitaria y su aplicación efectiva y justificada en distintos contextos, para promover una convivencia pacífica, respetuosa, democrática y comprometida con el bien común.</t>
  </si>
  <si>
    <t>CCL5, CD3, CC1, CC2, CC3, CC4, CCEC1</t>
  </si>
  <si>
    <t>2. Act and interact in accordance with civic and ethical norms and values, based on a well-founded recognition of their importance in regulating community life and their effective and justified application in different contexts, to promote peaceful, respectful, democratic, and socially committed coexistence.</t>
  </si>
  <si>
    <t>3. Entender la naturaleza interconectada e inter y ecodependiente de las actividades humanas, mediante la identificación y análisis de problemas ecosociales de relevancia, para promover hábitos y actitudes éticamente comprometidos con el logro de formas de vida sostenibles.</t>
  </si>
  <si>
    <t>STEM5, CPSAA2, CC1, CC2, CC3, CC4, CE1</t>
  </si>
  <si>
    <t>3. Understand the interconnected and interdependent nature of human activities by identifying and analyzing relevant eco-social problems, to foster habits and attitudes that are ethically committed to achieving sustainable ways of life.</t>
  </si>
  <si>
    <t>4. Mostrar una adecuada estima de sí mismo y del entorno, reconociendo y valorando las emociones y los sentimientos propios y ajenos, para el logro de una actitud empática y cuidadosa con respecto a los demás y a la naturaleza.</t>
  </si>
  <si>
    <t>CCL1, CPSAA1, CPSAA2, CPSAA3, CC1, CC3, CCEC3</t>
  </si>
  <si>
    <t>4. Demonstrate appropriate self-esteem and esteem for the environment, recognizing and valuing one's own and others' emotions and feelings, to develop an empathetic and caring attitude towards others and nature.</t>
  </si>
  <si>
    <t>1. Analizar manifestaciones artísticas, contextualizándolas, describiendo sus aspectos esenciales y valorando el proceso de creación y el resultado final, para educar la mirada, alimentar el imaginario, reforzar la confianza y ampliar las posibilidades de disfrute del patrimonio cultural y artístico.</t>
  </si>
  <si>
    <t>CCL2, CCL3, CP3, CD1, CD2, CPSAA3, CC1, CCEC1 y CCEC2</t>
  </si>
  <si>
    <t>1. Analyze artistic manifestations, contextualizing them, describing their essential aspects, and evaluating the creative process and the final result, to educate the gaze, nourish the imagination, reinforce confidence, and expand the possibilities for enjoying cultural and artistic heritage.</t>
  </si>
  <si>
    <t>2. Explorar las posibilidades expresivas de diferentes técnicas gráfico-plásticas, empleando distintos medios, soportes, herramientas y lenguajes, para incorporarlas al repertorio personal de recursos y desarrollar el criterio de selección de las más adecuadas a cada necesidad o intención.</t>
  </si>
  <si>
    <t>CD2, CPSAA1, CC1, CC3, CCEC3, CCEC4</t>
  </si>
  <si>
    <t>2. Explore the expressive possibilities of different graphic and plastic techniques, using various media, materials, tools, and languages, to incorporate them into one's personal repertoire of resources and develop the criteria for selecting the most appropriate ones for each need or intention.</t>
  </si>
  <si>
    <t>3. Explorar las posibilidades expresivas de diferentes medios, técnicas y formatos audiovisuales, decodificando sus lenguajes, identificando las herramientas y distinguiendo sus fines, para incorporarlos al repertorio personal de recursos y desarrollar el criterio de selección de los más adecuados a cada necesidad o intención.</t>
  </si>
  <si>
    <t>CD5, CPSAA1, CPSAA3, CCEC3, CCEC4</t>
  </si>
  <si>
    <t>3. Explore the expressive possibilities of different audiovisual media, techniques, and formats, decoding their languages, identifying the tools used, and distinguishing their purposes, to incorporate them into one's personal repertoire of resources and develop the criteria for selecting the most suitable ones for each need or intention.</t>
  </si>
  <si>
    <t>4. Crear producciones artísticas, individuales o grupales, realizadas con diferentes técnicas y herramientas, incluido el propio cuerpo, a partir de un motivo o intención previos, adaptando el diseño y el proceso a las necesidades e indicaciones de realización y teniendo en cuenta las características del público destinatario, para compartirlas y valorar las oportunidades de desarrollo personal, social, académico o profesional que pueden derivarse de esta actividad.</t>
  </si>
  <si>
    <t>4. Create artistic productions, individually or in groups, using different techniques and tools, including the body itself, based on a predetermined motive or intention, adapting the design and process to the needs and guidelines for realization, and considering the characteristics of the target audience, to share them and appreciate the opportunities for personal, social, academic, or professional development that can arise from this activity.</t>
  </si>
  <si>
    <t>1. Comprender y relacionar los motivos por los que ocurren los principales fenómenos fisicoquímicos del entorno, explicándolos en términos de las leyes y teorías científicas adecuadas, para resolver problemas con el fin de aplicarlas para mejorar la realidad cercana y la calidad de vida humana.</t>
  </si>
  <si>
    <t>CCL1, STEM1, STEM2, STEM4, CPSAA4</t>
  </si>
  <si>
    <t>1. Understand and relate the reasons behind the main physical and chemical phenomena in the environment, explaining them in terms of appropriate scientific laws and theories, to solve problems and apply them to improve the immediate reality and human quality of life.</t>
  </si>
  <si>
    <t>2. Expresar las observaciones realizadas por el alumnado en forma de preguntas, formulando hipótesis para explicarlas y demostrando dichas hipótesis a través de la experimentación científica, la indagación y la búsqueda de evidencias, para desarrollar los razonamientos propios del pensamiento científico y mejorar las destrezas en el uso de las metodologías científicas.</t>
  </si>
  <si>
    <t>CCL1, CCL3, STEM1, STEM2, CD1, CPSAA4, CE1, CCEC3</t>
  </si>
  <si>
    <t>2. Express observations made by students in the form of questions, formulating hypotheses to explain them, and demonstrating those hypotheses through scientific experimentation, inquiry, and the search for evidence, to develop the reasoning skills inherent in scientific thinking and improve proficiency in the use of scientific methodologies.</t>
  </si>
  <si>
    <t>3. Manejar con soltura las reglas y normas básicas de la física y la química en lo referente al lenguaje de la IUPAC, al lenguaje matemático, al empleo de unidades de medida correctas, al uso seguro del laboratorio y a la interpretación y producción de datos e información en diferentes formatos y fuentes, para reconocer el carácter universal y transversal del lenguaje científico y la necesidad de una comunicación fiable en investigación y ciencia entre diferentes países y culturas.</t>
  </si>
  <si>
    <t>STEM4, STEM5, CD3, CPSAA2, CC1, CCEC2, CCEC4</t>
  </si>
  <si>
    <t>3. Master the basic rules and norms of physics and chemistry in relation to the language of IUPAC, mathematical language, the use of correct units of measurement, safe laboratory practices, and the interpretation and production of data and information in different formats and sources, to recognize the universal and cross-cutting nature of scientific language and the need for reliable communication in research and science across different countries and cultures.</t>
  </si>
  <si>
    <t>4. Utilizar de forma crítica, eficiente y segura plataformas digitales y recursos variados, tanto para el trabajo individual como en equipo, para fomentar la creatividad, el desarrollo personal y el aprendizaje individual y social, mediante la consulta de información, la creación de materiales y la comunicación efectiva en los diferentes entornos de aprendizaje.</t>
  </si>
  <si>
    <t>CCL2, CCL3, STEM4, CD1, CD2, CPSAA3, CE3, CCEC4</t>
  </si>
  <si>
    <t>4. Critically, efficiently, and safely use digital platforms and various resources for both individual and team work, to foster creativity, personal development, and individual and social learning, through information retrieval, material creation, and effective communication in different learning environments.</t>
  </si>
  <si>
    <t>5. Utilizar las estrategias propias del trabajo colaborativo, potenciando el crecimiento entre iguales como base emprendedora de una comunidad científica crítica, ética y eficiente, para comprender la importancia de la ciencia en la mejora de la sociedad, las aplicaciones y repercusiones de los avances científicos, la preservación de la salud y la conservación sostenible del medio ambiente.</t>
  </si>
  <si>
    <t>CCL5, CP3, STEM3, STEM5, CD3, CPSAA3, CC3, CE2</t>
  </si>
  <si>
    <t>5. Use collaborative work strategies, enhancing growth among peers as the entrepreneurial foundation of a critical, ethical, and efficient scientific community, to understand the importance of science in improving society, the applications and implications of scientific advances, health preservation, and sustainable conservation of the environment.</t>
  </si>
  <si>
    <t>6. Comprender y valorar la ciencia como una construcción colectiva en continuo cambio y evolución, en la que no solo participan las personas dedicadas a ella, sino que también requiere de una interacción con el resto de la sociedad, para obtener resultados que repercutan en el avance tecnológico, económico, ambiental y social.</t>
  </si>
  <si>
    <t>STEM2, STEM5, CD4, CPSAA1, CPSAA4, CC4, CCEC1</t>
  </si>
  <si>
    <t>6. Understand and value science as a collective construction in constant change and evolution, involving not only those dedicated to it but also requiring interaction with the rest of society, to achieve results that contribute to technological, economic, environmental, and social progress.</t>
  </si>
  <si>
    <t>1. Comprender los procesos físicos y psicológicos implicados en la cognición, la motivación y el aprendizaje, analizando sus implicaciones en la conducta y desarrollando estrategias de gestión emocional y del propio proceso de aprendizaje, para mejorar el desempeño en el ámbito personal, social y académico y lograr mayor control sobre las acciones y sus consecuencias.</t>
  </si>
  <si>
    <t>CPSAA1, CPSAA3, CPSAA4, CPSAA5</t>
  </si>
  <si>
    <t>1. Understand the physical and psychological processes involved in cognition, motivation, and learning, analyzing their implications on behavior and developing strategies for emotional and learning management, to improve performance in personal, social, and academic contexts and gain greater control over actions and their consequences.</t>
  </si>
  <si>
    <t>2. Comprender las principales características del desarrollo evolutivo de la persona, analizando aquellos elementos de la madurez que condicionan los comportamientos e identificando las cualidades personales y de relación social propias y de los demás, para potenciar las que favorecen la autonomía y permiten afrontar de forma eficaz los nuevos retos.</t>
  </si>
  <si>
    <t>CPSAA1, CPSAA3, CPSAA4, CPSAA5, CC1, CE2</t>
  </si>
  <si>
    <t>2. Understand the main characteristics of human development, analyzing the elements of maturity that condition behaviors and identifying personal and social relationship qualities in oneself and others, to enhance autonomy and effectively face new challenges.</t>
  </si>
  <si>
    <t>3. Conocer y comprender al ser humano, sus sociedades y culturas, analizando con empatía su diversidad y complejidad desde diferentes perspectivas, para fomentar el espíritu crítico sobre aspectos que dirigen el funcionamiento humano, social y cultural.</t>
  </si>
  <si>
    <t>CPSAA3, CC1, CC2, CC3, CE2</t>
  </si>
  <si>
    <t>3. Know and understand human beings, their societies, and cultures, empathetically analyzing their diversity and complexity from different perspectives, to foster a critical spirit regarding aspects that shape human, social, and cultural functioning.</t>
  </si>
  <si>
    <t>4. Conocer la dimensión social y antropológica del ser humano y desarrollar estrategias y habilidades sociales adecuadas a contextos cambiantes y a grupos diferentes, considerando los factores personales y socioculturales que intervienen en la configuración psicológica de la persona, para comprenderse a sí misma e interactuar con los demás desde el respeto a la diversidad personal, social y cultural.</t>
  </si>
  <si>
    <t>CC1, CC2, CC3, CE2</t>
  </si>
  <si>
    <t>4. Recognize the social and anthropological dimensions of human beings and develop appropriate social strategies and skills in changing contexts and different groups, considering personal and sociocultural factors that influence psychological configuration, to understand oneself and interact with others respecting personal, social, and cultural diversity.</t>
  </si>
  <si>
    <t>5. Explorar las oportunidades académicas y profesionales que ofrece el entorno, descubriendo y priorizando las necesidades e intereses personales y vocacionales y desarrollando el espíritu de iniciativa y de superación, así como las destrezas necesarias en la toma de decisiones, para llevar a cabo un proyecto personal, académico y profesional propio y realizar una primera aproximación al diseño de un plan de búsqueda activa de empleo.</t>
  </si>
  <si>
    <t>CD1, CD3, CPSAA4, CPSAA5, CE1, CE2, CE3</t>
  </si>
  <si>
    <t>5. Explore the academic and professional opportunities offered by the environment, discovering and prioritizing personal and vocational needs and interests, and developing an entrepreneurial spirit and the necessary decision-making skills, to carry out a personal, academic, and professional project and initiate the design of an active job search plan.</t>
  </si>
  <si>
    <t>1. Buscar, seleccionar, tratar y organizar información sobre temas relevantes del presente y del pasado, usando críticamente fuentes históricas y geográficas, para adquirir conocimientos, elaborar y expresar contenidos en varios formatos.</t>
  </si>
  <si>
    <t>CCL2, CCL3, STEM4, CD1, CD2, CC1</t>
  </si>
  <si>
    <t>1. Search, select, process, and organize information on relevant topics from the past and present, critically using historical and geographical sources, to acquire knowledge, develop and express content in various formats.</t>
  </si>
  <si>
    <t>2. Indagar, argumentar y elaborar productos propios sobre problemas geográficos, históricos y sociales que resulten relevantes en la actualidad, desde lo local a lo global, para desarrollar un pensamiento crítico, respetuoso con las diferencias, que contribuya a la construcción de la propia identidad y a enriquecer el acervo común.</t>
  </si>
  <si>
    <t>CCL1, CCL2, CD2, CC1, CC3, CE3, CCEC3</t>
  </si>
  <si>
    <t>2. Inquire, argue, and develop personal projects on geographical, historical, and social issues relevant to the present, from local to global perspectives, to develop critical thinking, respect for differences, contribute to the construction of one's own identity, and enrich the common heritage.</t>
  </si>
  <si>
    <t>3. Conocer los principales desafíos a los que se han enfrentado distintas sociedades a lo largo del tiempo, identificando las causas y consecuencias de los cambios producidos y los problemas a los que se enfrentan en la actualidad, mediante el desarrollo de proyectos de investigación y el uso de fuentes fiables, para realizar propuestas que contribuyan al desarrollo sostenible.</t>
  </si>
  <si>
    <t>STEM3, STEM4, STEM5, CPSAA3, CC3, CC4, CE1, CCEC1</t>
  </si>
  <si>
    <t>3. Know the main challenges faced by different societies throughout history, identifying the causes and consequences of changes that have occurred and the problems they face today, through research projects and the use of reliable sources, to make proposals that contribute to sustainable development.</t>
  </si>
  <si>
    <t>4. Identificar y analizar los elementos del paisaje y su articulación en sistemas complejos naturales, rurales y urbanos, así como su evolución en el tiempo, interpretando las causas de las transformaciones y valorando el grado de equilibrio existente en los distintos ecosistemas, para promover su conservación, mejora y uso sostenible.</t>
  </si>
  <si>
    <t>CPSAA2, CC1, CC2, CC3, CC4, CE1</t>
  </si>
  <si>
    <t>4. Identify and analyze the elements of the landscape and their articulation in complex natural, rural, and urban systems, as well as their evolution over in different ecosystems, to promote their conservation, improvement, and sustainable use. time, interpreting the causes of transformations and assessing the degree of balance existing</t>
  </si>
  <si>
    <t>5. Analizar de forma crítica planteamientos históricos y geográficos explicando la construcción de los sistemas democráticos y los principios constitucionales que rigen la vida en comunidad, así como asumiendo los deberes y derechos propios de nuestro marco de convivencia, para promover la participación ciudadana y la cohesión social.</t>
  </si>
  <si>
    <t>CCL5, CC1, CC2, CCEC1</t>
  </si>
  <si>
    <t>5. Critically analyze historical and geographical approaches, explaining the construction of democratic systems and the constitutional principles that govern community life, while assuming the duties and rights inherent in our framework of coexistence, to promote citizen participation and social cohesion.</t>
  </si>
  <si>
    <t>6. Comprender los procesos geográficos, históricos y culturales que han conformado la realidad multicultural en la que vivimos, conociendo y difundiendo la historia y cultura de las minorías étnicas presentes en nuestro país y valorando la aportación de los movimientos en defensa de la igualdad y la inclusión, para reducir estereotipos, evitar cualquier tipo de discriminación y violencia, y reconocer la riqueza de la diversidad.</t>
  </si>
  <si>
    <t>CCL5, CPSAA3, CC1, CC2, CC3, CCEC1</t>
  </si>
  <si>
    <t>6. Understand the geographical, historical, and cultural processes that have shaped the multicultural reality in which we live, knowing and disseminating the history and culture of ethnic minorities present in our country and appreciating the contributions of movements advocating for equality and inclusion, to reduce stereotypes, prevent any type of discrimination and violence, and recognize the richness of diversity.</t>
  </si>
  <si>
    <t>7. Identificar los fundamentos que sostienen las diversas identidades propias y las ajenas, a través del conocimiento y puesta en valor del patrimonio material e inmaterial que compartimos para conservarlo y respetar los sentimientos de pertenencia, así como para favorecer procesos que contribuyan a la cohesión y solidaridad territorial en orden a los valores del europeísmo y de la Declaración Universal de los Derechos Humanos.</t>
  </si>
  <si>
    <t>CP3, CPSAA1, CC1 CC2, CC3, CCEC1</t>
  </si>
  <si>
    <t>7. Identify the foundations that support one's own and others' identities, through knowledge and appreciation of the material and immaterial heritage we share, to preserve it and respect feelings of belonging, as well as to promote processes that contribute to territorial cohesion and solidarity in line with European values and the Universal Declaration of Human Rights.</t>
  </si>
  <si>
    <t>8. Tomar conciencia del papel de los ciclos demográficos, el ciclo vital, las formas de vida y las relaciones intergeneracionales y de dependencia en la sociedad actual y su evolución a lo largo del tiempo, analizándolas de forma crítica, para promover alternativas saludables, sostenibles, enriquecedoras y respetuosas con la dignidad humana y el compromiso con la sociedad y el entorno.</t>
  </si>
  <si>
    <t>STEM5, CD4, CPSAA2, CPSAA5, CC1, CC2, CC3</t>
  </si>
  <si>
    <t>8. Understand the role of demographic cycles, the life cycle, ways of life, and intergenerational and dependency relationships in today's society and their evolution over time, critically analyzing them, to promote healthy, sustainable, enriching, and respectful alternatives to human dignity and commitment to society and the environment.</t>
  </si>
  <si>
    <t>9. Conocer y valorar la importancia de la seguridad integral ciudadana en la cultura de convivencia nacional e internacional, reconociendo la contribución del Estado, sus instituciones y otras entidades sociales a la ciudadanía global, a la paz, a la cooperación internacional y al desarrollo sostenible, para promover la consecución de un mundo más seguro, solidario, sostenible y justo.</t>
  </si>
  <si>
    <t>CCL2, CC1, CC2, CC3, CC4, CE1, CCEC1</t>
  </si>
  <si>
    <t>9. Recognize and value the importance of comprehensive citizen security in the culture of national and international coexistence, acknowledging the contribution of the state, its institutions, and other social entities to global citizenship, peace, international cooperation, and sustainable development, to promote a safer, more supportive, sustainable, and just world.</t>
  </si>
  <si>
    <t>1. Identificar problemas y formular preguntas fundamentales a partir de la reflexión y el diálogo sobre temas, documentos o experiencias de relevancia filosófica, para gestionar estados de incertidumbre y para expresar y tratar cuestiones esenciales y existenciales.</t>
  </si>
  <si>
    <t>CCL2, CPSAA1, CC3</t>
  </si>
  <si>
    <t>1. Identify problems and formulate fundamental questions through reflection and dialogue on topics, documents, or experiences of philosophical relevance, to manage states of uncertainty and express and address essential and existential questions.</t>
  </si>
  <si>
    <t>2. Diseñar, elaborar y exponer trabajos básicos de investigación filosófica, buscando, organizando e interpretando críticamente la información pertinente, para ejercitar de forma autónoma, rigurosa y dialogante el juicio propio.</t>
  </si>
  <si>
    <t>CCL1, CCL3, STEM2, CD1, CD2, CPSAA3, CPSAA4</t>
  </si>
  <si>
    <t>2. Design, develop, and present basic philosophical research projects, searching for, organizing, and critically interpreting relevant information, to autonomously, rigorously, and dialogically exercise personal judgment.</t>
  </si>
  <si>
    <t>3. Emplear y analizar argumentos racionales, y ejercitarse en las pautas del diálogo filosófico, distinguiendo y evitando falacias, sesgos, prejuicios, bulos y actitudes dogmáticas, para investigar y afrontar cuestiones, controversias y conflictos con una actitud racional y respetuosa con la pluralidad.</t>
  </si>
  <si>
    <t>CCL1, CCL5, CD3, CC2</t>
  </si>
  <si>
    <t>3. Use and analyze rational arguments, practicing the guidelines of philosophical dialogue, distinguishing and avoiding fallacies, biases, prejudices, hoaxes, and dogmatic attitudes, to investigate and address issues, controversies, and conflicts with a rational and respectful attitude towards plurality.</t>
  </si>
  <si>
    <t>4. Diseñar, realizar y exponer trabajos básicos de investigación en torno a la cuestión de la naturaleza humana y la propia identidad, reflexionando sobre la realidad y la sociedad de la que se forma parte, para desarrollar la autoestima y mostrar una actitud respetuosa y solidaria con los demás.</t>
  </si>
  <si>
    <t>CCL3, CD1, CC1, CC2</t>
  </si>
  <si>
    <t>4. Design, carry out, and present basic research projects regarding human nature and personal identity, reflecting on the reality and society in which one is part, to develop self-esteem and show a respectful and supportive attitude towards others.</t>
  </si>
  <si>
    <t>5. Generar y exponer una reflexión propia acerca de la validez de las propias ideas y creencias, a partir del análisis epistemológico de los procesos de producción y comunicación del conocimiento, para aplicar dicha reflexión a la categorización y uso crítico de la información, la consideración interdisciplinaria del saber, y la investigación ética en torno a los usos y límites de la tecnología.</t>
  </si>
  <si>
    <t>CD4, CC3</t>
  </si>
  <si>
    <t>5. Generate and present personal reflections on the validity of one's own ideas and beliefs, based on an epistemological analysis of knowledge production and communication processes, to apply such reflection to the categorization and critical use of information, interdisciplinary consideration of knowledge, and ethical research on the uses and limits of technology.</t>
  </si>
  <si>
    <t>6. Reconocer y analizar cuestiones éticas fundamentales y de actualidad, a través de la investigación, el debate crítico y la aplicación de conceptos y planteamientos propios de la ética filosófica, para esclarecer los valores que rigen la existencia personal y las relaciones con los demás y con el entorno.</t>
  </si>
  <si>
    <t>CC1, CC2, CC3, CC4</t>
  </si>
  <si>
    <t>6. Recognize and analyze fundamental and current ethical issues through research, critical debate, and the application of concepts and approaches from philosophical ethics, to clarify the values that govern personal existence and relationships with others and the environment.</t>
  </si>
  <si>
    <t>7. Reconocer y examinar cuestiones políticas fundamentales y de actualidad, a través de la investigación, el debate crítico y la aplicación de conceptos y planteamientos propios de la filosofía política, para analizar y esclarecer los valores que rigen la convivencia y el ejercicio de la ciudadanía democrática.</t>
  </si>
  <si>
    <t>7. Identify and examine fundamental and current political issues through research, critical debate, and the application of concepts and approaches from political philosophy, to analyze and clarify the values that govern coexistence and the exercise of democratic citizenship.</t>
  </si>
  <si>
    <t>8. Identificar y apreciar la dimensión estética y emocional de las acciones, creaciones y experiencias humanas, tanto en el arte como en otros ámbitos de la cultura y la vida, reconociendo su influencia sobre nosotros, para analizar su naturaleza y significado, especialmente en el contexto de la cultura audiovisual contemporánea.</t>
  </si>
  <si>
    <t>CPSAA1, CC3, CCEC3</t>
  </si>
  <si>
    <t>8. Identify and appreciate the aesthetic and emotional dimension of human actions, creations, and experiences in art and other areas of culture and life, recognizing their influence on us, to analyze their nature and meaning, especially in the context of contemporary audiovisual culture.</t>
  </si>
  <si>
    <t>1. Valorar el papel de la civilización latina en el origen de la identidad europea, comparando y reconociendo las semejanzas y diferencias entre lenguas y culturas, para analizar críticamente el presente.</t>
  </si>
  <si>
    <t>CL2, CP2, CP3, CC1, CCEC1</t>
  </si>
  <si>
    <t>1. Value the role of Latin civilization in the origin of European identity, comparing and recognizing similarities and differences between languages and cultures, to critically analyze the present.</t>
  </si>
  <si>
    <t>2. Conocer los aspectos básicos de la lengua latina, comparándola con las lenguas de enseñanza y con otras lenguas del repertorio individual del alumnado, para valorar los rasgos comunes y apreciar la diversidad lingüística como muestra de riqueza cultural.</t>
  </si>
  <si>
    <t>CP2, CP3, STEM1, CE3</t>
  </si>
  <si>
    <t>2. Understand the basic aspects of the Latin language, comparing it with the languages of instruction and other languages within students' repertoire, to appreciate the common features and the linguistic diversity as an expression of cultural richness.</t>
  </si>
  <si>
    <t>3. Leer e interpretar textos latinos, asumiendo la aproximación a los textos como un proceso dinámico y tomando conciencia de los conocimientos y experiencias propias, para identificar su carácter clásico y fundamental.</t>
  </si>
  <si>
    <t>CCL2, CP1, CP2, STEM1, CPSAA4, CCEC1</t>
  </si>
  <si>
    <t>3. Read and interpret Latin texts, considering the approach to texts as a dynamic process and being aware of personal knowledge and experiences, to identify their classical and fundamental nature.</t>
  </si>
  <si>
    <t>4. Comprender textos originales latinos, traduciendo del latín a la lengua de enseñanza y desarrollando estrategias de acceso al significado de un enunciado sencillo en lengua latina, para alcanzar y justificar la traducción propia de un pasaje.</t>
  </si>
  <si>
    <t>CCL2, CP2, CP3, CD2, STEM1</t>
  </si>
  <si>
    <t>4. Comprehend original Latin texts, translating from Latin to the language of instruction and developing strategies to access the meaning of a simple Latin statement, to achieve and justify the translation of a passage.</t>
  </si>
  <si>
    <t>5. Descubrir, conocer y valorar el patrimonio cultural, arqueológico y artístico romano, apreciándolo y reconociéndolo como producto de la creación humana y como testimonio de la historia, para identificar las fuentes de inspiración y distinguir los procesos de construcción, preservación, conservación y restauración, así como para garantizar su sostenibilidad.</t>
  </si>
  <si>
    <t>CP3, CD1, CD3, CC1, CC4, CCEC1, CCEC2</t>
  </si>
  <si>
    <t>5. Discover, know, and value the Roman cultural, archaeological, and artistic heritage, appreciating and recognizing it as a human creation and a testimony to history, to identify sources of inspiration, distinguish construction, preservation, conservation, and restoration processes, and ensure their sustainability.</t>
  </si>
  <si>
    <t>1. Describir y apreciar la diversidad lingüística del mundo a partir del reconocimiento de las lenguas del alumnado y la realidad plurilingüe y pluricultural de España, analizando el origen y desarrollo sociohistórico de sus lenguas y las características de las principales variedades dialectales del español, para favorecer la reflexión interlingüística, para combatir los estereotipos y prejuicios lingüísticos y para valorar dicha diversidad como fuente de riqueza cultural.</t>
  </si>
  <si>
    <t>CCL1, CCL5, CP2, CP3, CC1, CC2, CCEC1, CCEC3</t>
  </si>
  <si>
    <t>1. Describe and appreciate the linguistic diversity of the world based on the recognition of students' languages and the multilingual and multicultural reality of Spain, analyzing the origin and socio-historical development of its languages and the characteristics of the main dialectal varieties of Spanish, to promote interlinguistic reflection, combat linguistic stereotypes and prejudices, and value diversity as a source of cultural richness.</t>
  </si>
  <si>
    <t>2. Comprender e interpretar textos orales y multimodales, recogiendo el sentido general y la información más relevante, identificando el punto de vista y la intención del emisor y valorando su fiabilidad, su forma y su contenido, para construir conocimiento, para formarse opinión y para ensanchar las posibilidades de disfrute y ocio.</t>
  </si>
  <si>
    <t>CCL2, CP2, STEM1, CD2, CD3, CPSAA4, CC3</t>
  </si>
  <si>
    <t>2. Understand and interpret oral and multimodal texts, grasping the general meaning and the most relevant information, identifying the speaker's point of view and intention, and assessing reliability, form, and content, to build knowledge, form opinions, and expand possibilities for enjoyment and leisure.</t>
  </si>
  <si>
    <t>3. Producir textos orales y multimodales con fluidez, coherencia, cohesión y registro adecuado, atendiendo a las convenciones propias de los diferentes géneros discursivos, y participar en interacciones orales con actitud cooperativa y respetuosa, tanto para construir conocimiento y establecer vínculos personales como para intervenir de manera activa e informada en diferentes contextos sociales.</t>
  </si>
  <si>
    <t>CCL1, CCL3, CCL5, CP2, STEM1, CD2, CD3, CC2, CE1</t>
  </si>
  <si>
    <t>3. Produce fluent, coherent, cohesive, and appropriately registered oral and multimodal texts, considering the conventions of different discursive genres, and participate in oral interactions with a cooperative and respectful attitude, both to build knowledge and establish personal connections and to actively and informedly engage in different social contexts.</t>
  </si>
  <si>
    <t>4. Comprender, interpretar y valorar textos escritos, con sentido crítico y diferentes propósitos de lectura, reconociendo el sentido global y las ideas principales y secundarias, identificando la intención del emisor, reflexionando sobre el contenido y la forma y evaluando su calidad y fiabilidad, para dar respuesta a necesidades e intereses comunicativos diversos y para construir conocimiento.</t>
  </si>
  <si>
    <t>CCL2, CCL3, CCL5, CP2, STEM4, CD1, CPSAA4, CC3</t>
  </si>
  <si>
    <t>4. Understand, interpret, and evaluate written texts with a critical sense and for different reading purposes, recognizing the overall meaning and the main and secondary ideas, identifying the author's intention, reflecting on content and form, and assessing their quality and reliability, to meet diverse communicative needs and interests and build knowledge.</t>
  </si>
  <si>
    <t>5. Producir textos escritos y multimodales coherentes, cohesionados, adecuados y correctos, atendiendo a las convenciones propias del género discursivo elegido, para construir conocimiento y para dar respuesta de manera informada, eficaz y creativa a demandas comunicativas concretas.</t>
  </si>
  <si>
    <t>CCL1, CCL3, CCL5, STEM1, CD2, CD3, CPSAA5, CC2</t>
  </si>
  <si>
    <t>5. Produce coherent, cohesive, appropriate, and correct written and multimodal texts, following the conventions of the chosen discourse genre, to construct knowledge and provide informed, effective, and creative responses to specific communicative demands.</t>
  </si>
  <si>
    <t>6. Seleccionar y contrastar información procedente de diferentes fuentes de manera progresivamente autónoma, evaluando su fiabilidad y pertinencia en función de los objetivos de lectura y evitando los riesgos de manipulación y desinformación, e integrarla y transformarla en conocimiento, para comunicarla desde un punto de vista crítico y personal a la par que respetuoso con la propiedad intelectual.</t>
  </si>
  <si>
    <t>CCL3, CD1, CD2, CD3, CD4, CPSAA4, CC2, CE3</t>
  </si>
  <si>
    <t>6. Select and contrast information from different sources progressively autonomously, evaluating its reliability and relevance based on reading objectives, avoiding the risks of manipulation and misinformation, and integrating and transforming it into knowledge, to communicate it from a critical and personal perspective while respecting intellectual property.</t>
  </si>
  <si>
    <t>7. Seleccionar y leer de manera progresivamente autónoma obras diversas como fuente de placer y conocimiento, configurando un itinerario lector que evolucione en cuanto a diversidad, complejidad y calidad de las obras, y compartir experiencias de lectura, para construir la propia identidad lectora y para disfrutar de la dimensión social de la lectura.</t>
  </si>
  <si>
    <t>CCL1, CCL4, CD3, CPSAA1, CCEC1, CCEC2, CCEC3</t>
  </si>
  <si>
    <t>7. Select and progressively read diverse works as a source of pleasure and knowledge, shaping a reading itinerary that evolves in terms of diversity, complexity, and quality of the works, and share reading experiences, to build one's own reading identity and enjoy the social dimension of reading.</t>
  </si>
  <si>
    <t>8. Leer, interpretar y valorar obras o fragmentos literarios del patrimonio nacional y universal, utilizando un metalenguaje específico y movilizando la experiencia biográfica y los conocimientos literarios y culturales que permiten establecer vínculos entre textos diversos y con otras manifestaciones artísticas, para conformar un mapa cultural, para ensanchar las posibilidades de disfrute de la literatura y para crear textos de intención literaria.</t>
  </si>
  <si>
    <t>CCL1, CCL4, CC1, CCEC1, CCEC2, CCEC3, CCEC4</t>
  </si>
  <si>
    <t>8. Read, interpret, and evaluate literary works or excerpts from national and universal heritage, using specific metalanguage and mobilizing biographical experience and literary and cultural knowledge to establish connections between diverse texts and other artistic manifestations, to shape a cultural map, broaden the possibilities of enjoying literature, and create texts with a literary intention.</t>
  </si>
  <si>
    <t>9. Movilizar el conocimiento sobre la estructura de la lengua y sus usos y reflexionar de manera progresivamente autónoma sobre las elecciones lingüísticas y discursivas, con la terminología adecuada, para desarrollar la conciencia lingüística, para aumentar el repertorio comunicativo y para mejorar las destrezas tanto de producción oral y escrita como de comprensión e interpretación crítica.</t>
  </si>
  <si>
    <t>CCL1, CCL2, CP2, STEM1, STEM2, CPSAA5</t>
  </si>
  <si>
    <t>9. Mobilize knowledge of language structure and its uses and reflect progressively autonomously on linguistic and discursive choices, using appropriate terminology, to develop linguistic awareness, expand the communicative repertoire, and improve oral and written production skills, as well as critical comprehension and interpretation.</t>
  </si>
  <si>
    <t>10. Poner las propias prácticas comunicativas al servicio de la convivencia democrática, la resolución dialogada de los conflictos y la igualdad de derechos de todas las personas, utilizando un lenguaje no discriminatorio y desterrando los abusos de poder a través de la palabra, para favorecer un uso no solo eficaz sino también ético y democrático del lenguaje.</t>
  </si>
  <si>
    <t>CCL1, CCL5, CP3, CD3, CPSAA3, CC1, CC2, CC3</t>
  </si>
  <si>
    <t>10. Use one's own communicative practices to promote democratic coexistence, dialogic conflict resolution, and equal rights for all individuals, using non-discriminatory language and eliminating abuses of power through words, to promote not only effective but also ethical and democratic use of language.</t>
  </si>
  <si>
    <t>1. Comprender e interpretar el sentido general y los detalles más relevantes de textos expresados de forma clara y en la lengua estándar, buscando fuentes fiables y haciendo uso de estrategias como la inferencia de significados, para responder a necesidades comunicativas concretas.</t>
  </si>
  <si>
    <t>CCL2, CCL3, CP1, CP2, STEM1, CD1, CPSAA5, CCEC2</t>
  </si>
  <si>
    <t>1. Understand and interpret the general meaning and relevant details of texts expressed clearly and in the standard language, seeking reliable sources and using strategies such as inferencing meanings, to respond to specific communicative needs.</t>
  </si>
  <si>
    <t>2. Producir textos originales, de extensión media, sencillos y con una organización clara, usando estrategias tales como la planificación, la compensación o la autorreparación, para expresar de forma creativa, adecuada y coherente mensajes relevantes y responder a propósitos comunicativos concretos.</t>
  </si>
  <si>
    <t>CCL1, CP1, CP2, STEM1, CD2, CPSAA5, CE1, CCEC3</t>
  </si>
  <si>
    <t>2. Produce original texts of medium length, simple, and with a clear organization, using strategies such as planning, compensating, or self-repairing, to express relevant messages in a creative, appropriate, and coherent manner and respond to specific communicative purposes.</t>
  </si>
  <si>
    <t>3. Interactuar con otras personas con creciente autonomía, usando estrategias de cooperación y empleando recursos analógicos y digitales, para responder a propósitos comunicativos concretos en intercambios respetuosos con las normas de cortesía.</t>
  </si>
  <si>
    <t>CCL5, CP1, CP2, STEM1, CPSAA3, CC3</t>
  </si>
  <si>
    <t>3. Interact with others with increasing autonomy, using cooperative strategies and employing analog and digital resources, to respond to specific communicative purposes in respectful exchanges following the rules of courtesy.</t>
  </si>
  <si>
    <t>4. Mediar en situaciones cotidianas entre distintas lenguas, usando estrategias y conocimientos sencillos orientados a explicar conceptos o simplificar mensajes, para transmitir información de manera eficaz, clara y responsable.</t>
  </si>
  <si>
    <t>CCL5, CP1, CP2, CP3, STEM1, CPSAA1, CPSAA3, CCEC1</t>
  </si>
  <si>
    <t>4. Mediate in everyday situations between different languages, using simple strategies and knowledge aimed at explaining concepts or simplifying messages, to effectively transmit information clearly and responsibly.</t>
  </si>
  <si>
    <t>5. Ampliar y usar los repertorios lingüísticos personales entre distintas lenguas, reflexionando de forma crítica sobre su funcionamiento y tomando conciencia de las estrategias y conocimientos propios, para mejorar la respuesta a necesidades comunicativas concretas.</t>
  </si>
  <si>
    <t>CP2, STEM1, CPSAA1, CPSAA5, CD2</t>
  </si>
  <si>
    <t>5. Expand and use personal linguistic repertoires among different languages, reflecting critically on their functioning and becoming aware of personal strategies and knowledge, to improve the response to specific communicative needs.</t>
  </si>
  <si>
    <t>6. Valorar críticamente y adecuarse a la diversidad lingüística, cultural y artística a partir de la lengua extranjera, identificando y compartiendo las semejanzas y las diferencias entre lenguas y culturas, para actuar de forma empática y respetuosa en situaciones interculturales.</t>
  </si>
  <si>
    <t>CCL5, CP3, CPSAA1, CPSAA3, CC3, CCEC1</t>
  </si>
  <si>
    <t>6. Critically value and adapt to linguistic, cultural, and artistic diversity based on the foreign language, identifying and sharing similarities and differences between languages and cultures, to act empathetically and respectfully in intercultural situations.</t>
  </si>
  <si>
    <t>1. Interpretar, modelizar y resolver problemas de la vida cotidiana y propios de las matemáticas, aplicando diferentes estrategias y formas de razonamiento, para explorar distintas maneras de proceder y obtener posibles soluciones.</t>
  </si>
  <si>
    <t>STEM1, STEM2, STEM3, STEM4, CD2, CPSAA5, CE3, CCEC4</t>
  </si>
  <si>
    <t>1. Interpret, model, and solve problems in daily life and related to mathematics, applying different strategies and forms of reasoning, to explore different approaches and obtain possible solutions.</t>
  </si>
  <si>
    <t>2. Analizar las soluciones de un problema usando diferentes técnicas y herramientas, evaluando las respuestas obtenidas, para verificar su validez e idoneidad desde un punto de vista matemático y su repercusión global.</t>
  </si>
  <si>
    <t>STEM1, STEM2, CD2, CPSAA4, CC3, CE3</t>
  </si>
  <si>
    <t>2. Analyze problem solutions using different techniques and tools, evaluating the obtained answers to verify their mathematical validity and suitability from a global perspective.</t>
  </si>
  <si>
    <t>3. Formular y comprobar conjeturas sencillas o plantear problemas de forma autónoma, reconociendo el valor del razonamiento y la argumentación, para generar nuevo conocimiento.</t>
  </si>
  <si>
    <t>CCL1, STEM1, STEM2, CD1, CD2, CD5, CE3</t>
  </si>
  <si>
    <t>3. Formulate and test simple conjectures or pose problems autonomously, recognizing the value of reasoning and argumentation, to generate new knowledge.</t>
  </si>
  <si>
    <t>4. Utilizar los principios del pensamiento computacional organizando datos, descomponiendo en partes, reconociendo patrones, interpretando, modificando y creando algoritmos, para modelizar situaciones y resolver problemas de forma eficaz.</t>
  </si>
  <si>
    <t>STEM1, STEM2, STEM3, CD2, CD3, CD5, CE3</t>
  </si>
  <si>
    <t>4. Use the principles of computational thinking to organize data, decompose into parts, recognize patterns, interpret, modify, and create algorithms, to model situations and effectively solve problems.</t>
  </si>
  <si>
    <t>5. Reconocer y utilizar conexiones entre los diferentes elementos matemáticos, interconectando conceptos y procedimientos, para desarrollar una visión de las matemáticas como un todo integrado.</t>
  </si>
  <si>
    <t>STEM1, STEM3, CD2, CD3, CCEC1</t>
  </si>
  <si>
    <t>5. Recognize and use connections between different mathematical elements, interconnecting concepts and procedures, to develop a vision of mathematics as an integrated whole.</t>
  </si>
  <si>
    <t>6. Identificar las matemáticas implicadas en otras materias y en situaciones reales susceptibles de ser abordadas en términos matemáticos, interrelacionando conceptos y procedimientos, para aplicarlos en situaciones diversas.</t>
  </si>
  <si>
    <t>STEM1, STEM2, CD3, CD5, CC4, CE2, CE3, CCEC1</t>
  </si>
  <si>
    <t>6. Identify the mathematics involved in other subjects and in real-life situations that can be approached in mathematical terms, interrelating concepts and procedures, to apply them in diverse situations.</t>
  </si>
  <si>
    <t>7. Representar, de forma individual y colectiva, conceptos, procedimientos, información y resultados matemáticos, usando diferentes tecnologías, para visualizar ideas y estructurar procesos matemáticos.</t>
  </si>
  <si>
    <t>STEM3, CD1, CD2, CD5, CE3, CCEC4</t>
  </si>
  <si>
    <t>7. Represent, individually and collectively, mathematical concepts, procedures, information, and results, using different technologies, to visualize ideas and structure mathematical processes.</t>
  </si>
  <si>
    <t>8. Comunicar de forma individual y colectiva conceptos, procedimientos y argumentos matemáticos, usando lenguaje oral, escrito o gráfico, utilizando la terminología matemática apropiada, para dar significado y coherencia a las ideas matemáticas.</t>
  </si>
  <si>
    <t>CCL1, CCL3, CP1, STEM2, STEM4, CD2, CD3, CE3, CCEC3</t>
  </si>
  <si>
    <t>8. Communicate, individually and collectively, mathematical concepts, procedures, and arguments, using oral, written, or graphical language, using appropriate mathematical terminology, to give meaning and coherence to mathematical ideas.</t>
  </si>
  <si>
    <t>9. Desarrollar destrezas personales, identificando y gestionando emociones, poniendo en práctica estrategias de aceptación del error como parte del proceso de aprendizaje y adaptándose ante situaciones de incertidumbre, para mejorar la perseverancia en la consecución de objetivos y el disfrute en el aprendizaje de las matemáticas.</t>
  </si>
  <si>
    <t>STEM5, CPSAA1, CPSAA4, CPSAA5, CE2, CE3</t>
  </si>
  <si>
    <t>9. Develop personal skills, identifying and managing emotions, implementing strategies to accept mistakes as part of the learning process, and adapting to uncertain situations, to improve perseverance in achieving goals and enjoy learning mathematics.</t>
  </si>
  <si>
    <t>10. Desarrollar destrezas sociales reconociendo y respetando las emociones y experiencias de los demás, participando activa y reflexivamente en proyectos en equipos heterogéneos con roles asignados, para construir una identidad positiva como estudiante de matemáticas, fomentar el bienestar personal y grupal y crear relaciones saludables.</t>
  </si>
  <si>
    <t>CCL5, CP3, STEM3, CPSAA1, CPSAA3, CC2, CC3</t>
  </si>
  <si>
    <t>10. Develop social skills by recognizing and respecting the emotions and experiences of others, actively and reflectively participating in projects in heterogeneous teams with assigned roles, to build a positive identity as a mathematics student, promote personal and group well-being, and create healthy relationships.</t>
  </si>
  <si>
    <t>1. Realizar búsquedas en internet, haciendo uso de estrategias sencillas, como la selección de fuentes fiables, el análisis crítico de la información y la organización eficaz de los datos, para dar respuesta a actividades de aprendizaje o a tareas de investigación.</t>
  </si>
  <si>
    <t>CCL2, CCL3, CD1, CD2, CPSAA4, CC3</t>
  </si>
  <si>
    <t>1. Conduct internet searches using simple strategies such as selecting reliable sources, critically analyzing information, and effectively organizing data to respond to learning activities or research tasks.</t>
  </si>
  <si>
    <t>2. Interactuar, colaborar y compartir información en entornos virtuales seguros, mediante el uso de herramientas digitales, aplicando las normas de etiqueta digital, para desarrollar proyectos colaborativos con una actitud responsable y siendo consciente de la propia reputación digital.</t>
  </si>
  <si>
    <t>CCL1, CCL2, CD2, CD3, CPSAA1, CPSAA3, CC3, CE1</t>
  </si>
  <si>
    <t>2. Interact, collaborate, and share information in secure virtual environments using digital tools, applying digital etiquette rules to develop collaborative projects with a responsible attitude and being aware of one's digital reputation.</t>
  </si>
  <si>
    <t>3. Crear, integrar y editar diferentes contenidos digitales, de forma individual y colectiva, mediante el uso de herramientas digitales, mostrando una actitud de respeto por la propiedad intelectual y las licencias de uso, para expresar ideas, sentimientos y conocimientos en diferentes situaciones de aprendizaje.</t>
  </si>
  <si>
    <t>CCL1, CCL2, CCL3, CD2, CPSAA1, CC1, CE1, CCEC3</t>
  </si>
  <si>
    <t>3. Create, integrate, and edit different digital content individually and collectively using digital tools, showing respect for intellectual property and usage licenses, to express ideas, feelings, and knowledge in different learning situations.</t>
  </si>
  <si>
    <t>4. Conocer los riesgos asociados a un uso inadecuado y poco seguro de las tecnologías digitales, aplicando pautas sencillas de protección y diferentes medidas preventivas en el uso de dispositivos y entornos digitales, para minimizar dichos riesgos y proteger los dispositivos, los datos personales, el medioambiente y el bienestar digital.</t>
  </si>
  <si>
    <t>STEM5, CD4, CD5, CPSAA2, CC1</t>
  </si>
  <si>
    <t>4. Understand the risks associated with inappropriate and unsafe use of digital technologies, applying simple protection guidelines and preventive measures in the use of devices and digital environments to minimize those risks and protect devices, personal data, the environment, and digital well-being.</t>
  </si>
  <si>
    <t>5. Diseñar y desarrollar proyectos de programación, mediante la aplicación de algoritmos sencillos y el uso de herramientas de programación por bloques, empleando los fundamentos del pensamiento computacional, para crear soluciones digitales a problemas o retos concretos.</t>
  </si>
  <si>
    <t>STEM1, STEM3, CD5, CPSAA1, CPSAA5, CE1, CE3</t>
  </si>
  <si>
    <t>5. Design and develop programming projects using simple algorithms and block programming tools, applying the foundations of computational thinking to create digital solutions for specific problems or challenges.</t>
  </si>
  <si>
    <t>1. Analizar obras de diferentes épocas y culturas, identificando sus principales rasgos estilísticos y estableciendo relaciones con su contexto, para valorar el patrimonio musical y dancístico como fuente de disfrute y enriquecimiento personal.</t>
  </si>
  <si>
    <t>1. Analyze works from different periods and cultures, identifying their main stylistic features and establishing relationships with their context, to appreciate musical and dance heritage as a source of enjoyment and personal enrichment.</t>
  </si>
  <si>
    <t>2. Explorar las posibilidades expresivas de diferentes técnicas musicales y dancísticas, a través de actividades de improvisación, para incorporarlas al repertorio personal de recursos y desarrollar el criterio de selección de las técnicas más adecuadas a la intención expresiva.</t>
  </si>
  <si>
    <t>CCL1, CD2, CPSAA1, CPSAA3, CC1, CE3, CCEC3</t>
  </si>
  <si>
    <t>2. Explore the expressive possibilities of different musical and dance techniques through improvisation activities, to incorporate them into the personal repertoire of resources and develop the criteria for selecting techniques that are most suitable for expressive intentions.</t>
  </si>
  <si>
    <t>3. Interpretar piezas musicales y dancísticas, gestionando adecuadamente las emociones y empleando diversas estrategias y técnicas vocales, corporales o instrumentales, para ampliar las posibilidades de expresión personal.</t>
  </si>
  <si>
    <t>CCL1, CD2, CPSAA1, CPSAA3, CC1, CE1, CCE3</t>
  </si>
  <si>
    <t>3. Interpret musical and dance pieces, managing emotions appropriately and employing various vocal, bodily, or instrumental strategies and techniques to expand personal expression possibilities.</t>
  </si>
  <si>
    <t>4. Crear propuestas artístico-musicales, empleando la voz, el cuerpo, instrumentos musicales y herramientas tecnológicas, para potenciar la creatividad e identificar oportunidades de desarrollo personal, social, académico y profesional.</t>
  </si>
  <si>
    <t>CCL1, STEM3, CD2, CPSAA3, CC1, CE1, CE3, CCEC3, CCEC4</t>
  </si>
  <si>
    <t>4. Create artistic-musical proposals using voice, body, musical instruments, and technological tools to enhance creativity and identify opportunities for personal, social, academic, and professional development.</t>
  </si>
  <si>
    <t>1. Identificar y proponer problemas tecnológicos con iniciativa y creatividad, estudiando las necesidades de su entorno próximo y aplicando estrategias y procesos colaborativos e iterativos relativos a proyectos, para idear y planificar soluciones de manera eficiente, accesible, sostenible e innovadora.</t>
  </si>
  <si>
    <t>STEM1, STEM2, CD1, CD3, CPSAA3, CPSAA4, CE1, CE3</t>
  </si>
  <si>
    <t>1. Identify and propose technological problems with initiative and creativity, studying the needs of one's immediate environment and applying collaborative and iterative strategies and processes related to projects, to devise and plan solutions efficiently, accessible, sustainably, and innovatively.</t>
  </si>
  <si>
    <t>2. Aplicar de forma apropiada y segura distintas técnicas y conocimientos interdisciplinares, utilizando procedimientos y recursos tecnológicos y analizando el ciclo de vida de productos, para fabricar soluciones tecnológicas accesibles y sostenibles que den respuesta a necesidades planteadas.</t>
  </si>
  <si>
    <t>STEM2, STEM5, CD2, CPSAA4, CC4, CCEC4</t>
  </si>
  <si>
    <t>2. Apply different interdisciplinary techniques and knowledge appropriately and safely, using technological procedures and resources, analyzing the product life cycle, to manufacture accessible and sustainable technological solutions that meet the proposed needs.</t>
  </si>
  <si>
    <t>3. Expresar, comunicar y difundir ideas, propuestas o soluciones tecnológicas en diferentes foros de manera efectiva, usando un lenguaje inclusivo y no sexista, empleando los recursos disponibles y aplicando los elementos y técnicas necesarias, para intercambiar la información de manera responsable y fomentar el trabajo en equipo.</t>
  </si>
  <si>
    <t>CCL1, STEM4, CD3, CPSAA3, CCEC3</t>
  </si>
  <si>
    <t>3. Express, communicate, and disseminate ideas, proposals, or technological solutions effectively in different forums, using inclusive and non-sexist language, employing available resources and applying necessary elements and techniques, to exchange information responsibly and foster teamwork.</t>
  </si>
  <si>
    <t>4. Desarrollar soluciones automatizadas a problemas planteados, aplicando los conocimientos necesarios e incorporando tecnologías emergentes, para diseñar y construir sistemas de control programables y robóticos.</t>
  </si>
  <si>
    <t>CP2, STEM1, STEM3, CD5, CPSAA5, CE3</t>
  </si>
  <si>
    <t>4. Develop automated solutions to posed problems, applying the necessary knowledge and incorporating emerging technologies, to design and build programmable and robotic control systems.</t>
  </si>
  <si>
    <t>5. Aprovechar y emplear de manera responsable las posibilidades de las herramientas digitales, adaptándolas a sus necesidades, configurándolas y aplicando conocimientos interdisciplinares, para la resolución de tareas de una manera más eficiente.</t>
  </si>
  <si>
    <t>CP2, CD2, CD5, CPSAA4, CPSAA5</t>
  </si>
  <si>
    <t>5. Utilize and responsibly employ the possibilities of digital tools, adapting them to personal needs, configuring and applying interdisciplinary knowledge to solve tasks more efficiently.</t>
  </si>
  <si>
    <t>6. Analizar procesos tecnológicos, teniendo en cuenta su impacto en la sociedad y el entorno y aplicando criterios de sostenibilidad y accesibilidad, para hacer un uso ético y ecosocialmente responsable de la tecnología.</t>
  </si>
  <si>
    <t>STEM2, STEM5, CD4, CC4</t>
  </si>
  <si>
    <t>6. Analyze technological processes, considering their impact on society and the environment and applying sustainability and accessibility criteria, to make ethical and eco-socially responsible use of technology.</t>
  </si>
  <si>
    <t>1. Buscar y seleccionar la información adecuada proveniente de diversas fuentes, de manera crítica y segura, aplicando procesos de investigación, métodos de análisis de productos y experimentando con herramientas de simulación, para definir problemas tecnológicos e iniciar procesos de creación de soluciones a partir de la información obtenida.</t>
  </si>
  <si>
    <t>CCL3, STEM2, CD1, CD4, CPSAA4, CE1</t>
  </si>
  <si>
    <t>1. Search for and select appropriate information from various sources critically and safely, applying research processes, product analysis methods, and experimenting with simulation tools to define technological problems and initiate solution creation processes based on the obtained information.</t>
  </si>
  <si>
    <t>2. Abordar problemas tecnológicos con autonomía y actitud creativa, aplicando conocimientos interdisciplinares y trabajando de forma cooperativa y colaborativa, para diseñar y planificar soluciones a un problema o necesidad de forma eficaz, innovadora y sostenible.</t>
  </si>
  <si>
    <t>CCL1, STEM1, STEM3, CD3, CPSAA3, CPSAA5, CE1, CE3</t>
  </si>
  <si>
    <t>2. Approach technological problems with autonomy and a creative attitude, applying interdisciplinary knowledge and working cooperatively and collaboratively, to design and plan solutions to a problem or need efficiently, innovatively, and sustainably.</t>
  </si>
  <si>
    <t>3. Aplicar de forma apropiada y segura distintas técnicas y conocimientos interdisciplinares utilizando operadores, sistemas tecnológicos y herramientas, teniendo en cuenta la planificación y el diseño previo, para construir o fabricar soluciones tecnológicas sostenibles que den respuesta a necesidades en diferentes contextos.</t>
  </si>
  <si>
    <t>STEM2, STEM3, STEM5, CD5, CPSAA1, CE3, CCEC3</t>
  </si>
  <si>
    <t>3. Apply different techniques and interdisciplinary knowledge appropriately and safely, using operators, technological systems, and tools, considering prior planning and design, to construct or manufacture sustainable technological solutions that meet needs in different contexts.</t>
  </si>
  <si>
    <t>4. Describir, representar e intercambiar ideas o soluciones a problemas tecnológicos o digitales, utilizando medios de representación, simbología y vocabulario adecuados, así como los instrumentos y recursos disponibles y valorando la utilidad de las herramientas digitales, para comunicar y difundir información y propuestas.</t>
  </si>
  <si>
    <t>CCL1, STEM4, CD3, CCEC3, CCEC4</t>
  </si>
  <si>
    <t>4. Describe, represent, and exchange ideas or solutions to technological or digital problems, using appropriate means of representation, symbology, and vocabulary, as well as available instruments and resources, and assessing the usefulness of digital tools, to communicate and disseminate information and proposals.</t>
  </si>
  <si>
    <t>5. Desarrollar algoritmos y aplicaciones informáticas en distintos entornos, aplicando los principios del pensamiento computacional e incorporando las tecnologías emergentes, para crear soluciones a problemas concretos, automatizar procesos y aplicarlos en sistemas de control o en robótica.</t>
  </si>
  <si>
    <t>5. Develop algorithms and computer applications in different environments, applying the principles of computational thinking and incorporating emerging technologies, to create solutions to specific problems, automate processes, and apply them in control systems or robotics.</t>
  </si>
  <si>
    <t>6. Comprender los fundamentos del funcionamiento de los dispositivos y aplicaciones habituales de su entorno digital de aprendizaje, analizando sus componentes y funciones y ajustándolos a sus necesidades, para hacer un uso más eficiente y seguro de los mismos y para detectar y resolver problemas técnicos sencillos.</t>
  </si>
  <si>
    <t>CP2, CD2, CD4, CD5, CPSAA4, CPSAA5</t>
  </si>
  <si>
    <t>6. Understand the fundamentals of the functioning of devices and common applications in their digital learning environment, analyzing their components and functions, adjusting them to their needs, to make more efficient and secure use of them and to detect and solve simple technical problems.</t>
  </si>
  <si>
    <t>7. Hacer un uso responsable y ético de la tecnología, mostrando interés por un desarrollo sostenible, identificando sus repercusiones y valorando la contribución de las tecnologías emergentes, para identificar las aportaciones y el impacto del desarrollo tecnológico en la sociedad y en el entorno.</t>
  </si>
  <si>
    <t>7. Make responsible and ethical use of technology, showing interest in sustainable development, identifying its repercussions and assessing the contributions and impact of technological development on society and the environment.</t>
  </si>
  <si>
    <t>Conexión con curso</t>
  </si>
  <si>
    <t>Conexión con competencia</t>
  </si>
  <si>
    <t>Traduce al inglés</t>
  </si>
  <si>
    <t>1.1. Analizar conceptos y procesos biológicos y geológicos interpretando información en diferentes formatos (modelos, gráficos, tablas, diagramas, fórmulas, esquemas, símbolos, páginas web, etc.) y obteniendo conclusiones fundamentadas.</t>
  </si>
  <si>
    <t>1.1. Analyze biological and geological concepts and processes by interpreting information in different formats (models, graphs, tables, diagrams, formulas, schemes, symbols, web pages, etc.) and drawing well-founded conclusions.</t>
  </si>
  <si>
    <t>1.2. Facilitar la comprensión y análisis de información sobre procesos biológicos y geológicos o trabajos científicos transmitiéndola de forma clara y utilizando la terminología y los formatos adecuados (modelos, gráficos, tablas, vídeos, informes, diagramas, fórmulas, esquemas, símbolos, contenidos digitales, etc.).</t>
  </si>
  <si>
    <t>1.2. Facilitate the understanding and analysis of information about biological and geological processes or scientific works by conveying it clearly and using appropriate terminology and formats (models, graphs, tables, videos, reports, diagrams, formulas, schemes, symbols, digital content, etc.).</t>
  </si>
  <si>
    <t>1.3. Explicar fenómenos biológicos y geológicos representándolos mediante modelos y diagramas, utilizando, cuando sea necesario, los pasos del diseño de ingeniería (identificación del problema, exploración, diseño, creación, evaluación y mejora).</t>
  </si>
  <si>
    <t>1.3. Explain biological and geological phenomena by representing them through models and diagrams, using the steps of the engineering design process (problem identification, exploration, design, creation, evaluation, and improvement) when necessary.</t>
  </si>
  <si>
    <t>2.1. Resolver cuestiones sobre Biología y Geología localizando, seleccionando y organizando información de distintas fuentes y citándolas correctamente.</t>
  </si>
  <si>
    <t>2.1. Solve questions about Biology and Geology by locating, selecting, and organizing information from different sources and citing them correctly.</t>
  </si>
  <si>
    <t>2.2. Reconocer la información sobre temas biológicos y geológicos con base científica, distinguiéndola de pseudociencias, bulos, teorías conspiratorias y creencias infundadas y manteniendo una actitud escéptica ante estos.</t>
  </si>
  <si>
    <t>2.2. Recognize scientifically based information on biological and geological topics, distinguishing it from pseudoscience, hoaxes, conspiracy theories, and unfounded beliefs, and maintaining a skeptical attitude towards them.</t>
  </si>
  <si>
    <t>2.3. Valorar la contribución de la ciencia a la sociedad y la labor de las personas dedicadas a ella con independencia de su etnia, sexo o cultura, destacando el papel de las mujeres científicas.</t>
  </si>
  <si>
    <t>2.3. Value the contribution of science to society and the work of people dedicated to it regardless of their ethnicity, gender, or culture, highlighting the role of women scientists.</t>
  </si>
  <si>
    <t>3.1. Plantear preguntas e hipótesis e intentar realizar predicciones sobre fenómenos biológicos o geológicos.</t>
  </si>
  <si>
    <t>3.1. Pose questions and hypotheses and attempt to make predictions about biological or geological phenomena.</t>
  </si>
  <si>
    <t>3.2. Diseñar la experimentación sobre fenómenos biológicos y geológicos de modo que permitan responder a preguntas concretas y contrastar una hipótesis planteada.</t>
  </si>
  <si>
    <t>3.2. Design experiments on biological and geological phenomena that allow specific questions to be answered and hypotheses to be tested.</t>
  </si>
  <si>
    <t>3.3. Realizar experimentos y tomar datos cuantitativos o cualitativos sobre fenómenos biológicos y geológicos.</t>
  </si>
  <si>
    <t>3.3. Conduct experiments and collect quantitative or qualitative data on biological and geological phenomena.</t>
  </si>
  <si>
    <t>3.4. Interpretar los resultados obtenidos en un proyecto de investigación con corrección.</t>
  </si>
  <si>
    <t>3.4. Interpret the results obtained in a research project accurately.</t>
  </si>
  <si>
    <t>3.5. Cooperar dentro de un proyecto científico asumiendo responsablemente una función concreta, utilizando espacios virtuales cuando sea necesario.</t>
  </si>
  <si>
    <t>3.5. Cooperate within a scientific project by assuming a specific role responsibly and utilizing virtual spaces when necessary.</t>
  </si>
  <si>
    <t>3.6. Cooperar dentro de un proyecto científico respetando la diversidad y la igualdad de género, y favoreciendo la inclusión.</t>
  </si>
  <si>
    <t>3.6. Cooperate within a scientific project by respecting diversity and gender equality and promoting inclusion.</t>
  </si>
  <si>
    <t>4.1. Resolver problemas o dar explicación a procesos biológicos o geológicos utilizando conocimientos, datos e información proporcionados por el docente, el razonamiento lógico o el pensamiento computacional.</t>
  </si>
  <si>
    <t>4.1. Solve problems or explain biological or geological processes using knowledge, data, and information provided by the teacher, logical reasoning, or computational thinking.</t>
  </si>
  <si>
    <t>4.2. Considerar si la solución teórica a un problema sobre fenómenos biológicos y geológicos es realista.</t>
  </si>
  <si>
    <t>4.2. Consider whether the theoretical solution to a problem regarding biological and geological phenomena is realistic.</t>
  </si>
  <si>
    <t>5.1. Relacionar, con fundamentos científicos, la preservación de la biodiversidad, la conservación del medio ambiente, la protección de los seres vivos del entorno, el desarrollo sostenible y la calidad de vida.</t>
  </si>
  <si>
    <t>5.1. Relate the preservation of biodiversity, environmental conservation, protection of living beings in the environment, sustainable development, and quality of life based on scientific foundations.</t>
  </si>
  <si>
    <t>5.2. Proponer y adoptar hábitos sostenibles analizando de una manera crítica las actividades propias y ajenas a partir de los propios razonamientos y de los conocimientos adquiridos.</t>
  </si>
  <si>
    <t>5.2. Propose and adopt sustainable habits by critically analyzing personal and external activities based on individual reasoning and acquired knowledge.</t>
  </si>
  <si>
    <t>5.3. Proponer y adoptar hábitos saludables, analizando las acciones propias y ajenas con actitud crítica.</t>
  </si>
  <si>
    <t>5.3. Propose and adopt healthy habits by critically analyzing personal and external actions based on physiological foundations.</t>
  </si>
  <si>
    <t>6.1. Valorar la importancia del paisaje como patrimonio natural analizando la fragilidad de los elementos que lo componen.</t>
  </si>
  <si>
    <t>6.1. Assess the importance of landscapes as natural heritage by analyzing the fragility of their constituent elements.</t>
  </si>
  <si>
    <t>6.2. Interpretar el paisaje analizando sus elementos y reflexionando sobre el impacto ambiental y los riesgos naturales derivados de determinadas acciones humanas.</t>
  </si>
  <si>
    <t>6.2. Interpret landscapes by analyzing their elements and reflecting on the environmental impact and natural risks derived from certain human actions.</t>
  </si>
  <si>
    <t>1.1. Analizar conceptos y procesos biológicos y geológicos interpretando información en diferentes formatos (modelos, gráficos, tablas, diagramas, fórmulas, esquemas, símbolos, páginas web, etc.), manteniendo una actitud crítica y obteniendo conclusiones fundamentadas.</t>
  </si>
  <si>
    <t>1.1. Analyze biological and geological concepts and processes by interpreting information in different formats (models, graphs, tables, diagrams, formulas, schemes, symbols, web pages, etc.), maintaining a critical attitude, and forming well-founded conclusions and opinions.</t>
  </si>
  <si>
    <t>1.2. Transmit well-founded opinions and information about Biology and Geology clearly and rigorously, facilitating their understanding and analysis using appropriate scientific terminology and formats (models, graphs, tables, videos, reports, diagrams, formulas, schemes, symbols, digital content, etc.).</t>
  </si>
  <si>
    <t>1.3. Analizar y explicar fenómenos biológicos y geológicos representándolos mediante modelos y diagramas, utilizando, cuando sea necesario, los pasos del diseño de ingeniería (identificación del problema, exploración, diseño, creación, evaluación y mejora).</t>
  </si>
  <si>
    <t>1.3. Analyze and explain biological and geological phenomena by representing them through models and diagrams, using the steps of the engineering design process (problem identification, exploration, design, creation, evaluation, and improvement) when necessary.</t>
  </si>
  <si>
    <t>2.1. Resolver cuestiones sobre Biología y Geología localizando, seleccionando y organizando información de distintas fuentes.</t>
  </si>
  <si>
    <t>2.1. Solve questions and delve into biological and geological aspects by locating, selecting, organizing, and critically analyzing information from different sources.</t>
  </si>
  <si>
    <t>2.2. Citar correctamente las fuentes utilizadas en investigaciones sobre Biología y Geología.</t>
  </si>
  <si>
    <t>2.2. Properly quote the sources used in research on Biology and Geology, respecting intellectual property.</t>
  </si>
  <si>
    <t>2.3. Reconocer la información sobre temas biológicos y geológicos con base científica, distinguiéndola de pseudociencias, bulos, teorías conspiratorias y creencias infundadas y manteniendo una actitud escéptica ante estos.</t>
  </si>
  <si>
    <t>2.3. Adopt a critical and skeptical attitude towards information without a scientific basis, such as pseudosciences, conspiracy theories, unfounded beliefs, hoaxes, etc.</t>
  </si>
  <si>
    <t>2.4. Valorar la contribución de la ciencia a la sociedad y la labor de las personas dedicadas a ella con independencia de su etnia, sexo o cultura, destacando el papel de las mujeres científicas y entendiendo la investigación como una labor colectiva e interdisciplinar en constante evolución.</t>
  </si>
  <si>
    <t>2.4. Verify the veracity of information on biological and geological topics or scientific works by using reliable sources.</t>
  </si>
  <si>
    <t>3.1. Plantear preguntas e hipótesis e intentar realizar predicciones sobre fenómenos biológicos o geológicos que puedan ser respondidas o contrastadas utilizando métodos científicos.</t>
  </si>
  <si>
    <t>3.1. Pose questions and hypotheses and attempt to make predictions about biological or geological phenomena that can be answered or contrasted using scientific methods.</t>
  </si>
  <si>
    <t>3.2. Diseñar la experimentación, la toma de datos y el análisis de fenómenos biológicos y geológicos de modo que permitan responder a preguntas concretas y contrastar una hipótesis planteada.</t>
  </si>
  <si>
    <t>3.2. Design the experimentation, data collection, and analysis of biological and geological phenomena in a way that allows specific questions to be answered and a hypothesis to be contrasted.</t>
  </si>
  <si>
    <t>3.3. Realizar experimentos y tomar datos cuantitativos o cualitativos sobre fenómenos biológicos y geológicos utilizando los instrumentos, herramientas o técnicas adecuadas con corrección.</t>
  </si>
  <si>
    <t>3.3. Carry out experiments and collect quantitative or qualitative data on biological and geological phenomena using appropriate instruments, tools, or techniques accurately.</t>
  </si>
  <si>
    <t>3.4. Interpretar los resultados obtenidos en un proyecto de investigación utilizando, cuando sea necesario, herramientas matemáticas y tecnológicas.</t>
  </si>
  <si>
    <t>3.4. Interpret the results obtained in a research project using mathematical and technological tools when necessary.</t>
  </si>
  <si>
    <t>3.5. Cooperate within a scientific project by assuming a specific role responsibly, using virtual spaces when necessary.</t>
  </si>
  <si>
    <t>3.6. Cooperate within a scientific project while respecting diversity and gender equality and promoting inclusion.</t>
  </si>
  <si>
    <t>4.1. Resolver problemas o dar explicación a procesos biológicos o geológicos utilizando conocimientos, datos e información proporcionados por el docente, el razonamiento lógico, el pensamiento computacional o recursos digitales.</t>
  </si>
  <si>
    <t>4.1. Solve problems or provide explanations for biological or geological processes using knowledge, data, and information provided by the teacher, logical reasoning, computational thinking, or digital resources.</t>
  </si>
  <si>
    <t>4.2. Analizar críticamente la solución a un problema sobre fenómenos biológicos y geológicos considerando su viabilidad y adecuación en comparación con otras soluciones posibles.</t>
  </si>
  <si>
    <t>4.2. Critically analyze the solution to a problem concerning biological and geological phenomena, considering its viability and suitability compared to other possible solutions.</t>
  </si>
  <si>
    <t>5.1. Relacionar, con fundamentos científicos, el desarrollo sostenible, la salud y la calidad de vida.</t>
  </si>
  <si>
    <t>5.1. Relate, with scientific foundations, sustainable development, health, and quality of life.</t>
  </si>
  <si>
    <t>5.2. Proponer y adoptar hábitos sostenibles analizando de una manera crítica las actividades propias y ajenas y a partir de los propios razonamientos, de los conocimientos adquiridos y de la información disponible.</t>
  </si>
  <si>
    <t>5.2. Propose and adopt sustainable habits by critically analyzing one's own and others' activities based on personal reasoning, acquired knowledge, and available information.</t>
  </si>
  <si>
    <t>5.3. Proponer y adoptar hábitos saludables, analizando las acciones propias y ajenas con actitud crítica y a partir de fundamentos fisiológicos.</t>
  </si>
  <si>
    <t>5.3. Propose and adopt healthy habits by analyzing one's own and others' actions with a critical attitude and based on physiological foundations.</t>
  </si>
  <si>
    <t>1.1. Analizar conceptos y procesos biológicos y geológicos interpretando información en diferentes formatos (modelos, gráficos, tablas, diagramas, fórmulas, esquemas, símbolos, páginas web, etc.), manteniendo una actitud crítica, obteniendo conclusiones y formando opiniones propias fundamentadas.</t>
  </si>
  <si>
    <t>1.1. Analyze biological and geological concepts and processes by interpreting information in different formats (models, graphs, tables, diagrams, formulas, schemes, symbols, web pages, etc.), maintaining a critical attitude, obtaining conclusions, and forming well-founded opinions.</t>
  </si>
  <si>
    <t>1.2. Transmitir opiniones propias fundamentadas e información sobre Biología y Geología de forma clara y rigurosa, facilitando su comprensión y análisis mediante el uso de la terminología científica y el formato adecuados (modelos, gráficos, tablas, vídeos, informes, diagramas, fórmulas, esquemas, símbolos, contenidos digitales, etc.).</t>
  </si>
  <si>
    <t>1.2. Transmit well-founded opinions and information about Biology and Geology clearly and rigorously, facilitating their understanding and analysis by using appropriate scientific terminology and format (models, graphs, tables, videos, reports, diagrams, formulas, schemes, symbols, digital content, etc.).</t>
  </si>
  <si>
    <t>2.1. Resolver cuestiones y profundizar en aspectos biológicos y geológicos localizando, seleccionando, organizando y analizando críticamente la información de distintas fuentes.</t>
  </si>
  <si>
    <t>2.2. Citar correctamente las fuentes utilizadas en investigaciones sobre Biología y Geología con respeto por la propiedad intelectual.</t>
  </si>
  <si>
    <t>2.2. Properly cite the sources used in research on Biology and Geology, respecting intellectual property.</t>
  </si>
  <si>
    <t>2.3. Adoptar una actitud crítica y escéptica hacia informaciones sin una base científica como pseudociencias, teorías conspiratorias, creencias infundadas, bulos, etc.</t>
  </si>
  <si>
    <t>2.4. Contrastar la veracidad de la información sobre temas biológicos y geológicos o trabajos científicos, utilizando fuentes fiables.</t>
  </si>
  <si>
    <t>2.4. Verify the accuracy of information about biological and geological topics or scientific works using reliable sources.</t>
  </si>
  <si>
    <t>2.5. Valorar la contribución de la ciencia a la sociedad y la labor de las personas dedicadas a ella, destacando el papel de la mujer y entendiendo la investigación como una labor colectiva e interdisciplinar en constante evolución influida por el contexto político y los recursos económicos a través del análisis del progreso de un avance científico concreto.</t>
  </si>
  <si>
    <t>2.5. Value the contribution of science to society and the work of people dedicated to it, highlighting the role of women and understanding research as a collective and interdisciplinary endeavor that is constantly evolving, influenced by political context and economic resources, through the analysis of the progress of a specific scientific advancement.</t>
  </si>
  <si>
    <t>3.1. Plantear preguntas e hipótesis sobre fenómenos biológicos y geológicos que puedan ser respondidas o contrastadas utilizando métodos científicos.</t>
  </si>
  <si>
    <t>3.1. Pose questions and hypotheses about biological and geological phenomena that can be answered or contrasted using scientific methods.</t>
  </si>
  <si>
    <t>3.2. Explicar o plantear predicciones teóricas fundamentadas sobre fenómenos biológicos y geológicos.</t>
  </si>
  <si>
    <t>3.2. Explain or propose well-founded theoretical predictions about biological and geological phenomena.</t>
  </si>
  <si>
    <t>3.3. Diseñar la experimentación, la toma de datos y el análisis de fenómenos biológicos y geológicos de modo que permitan responder a preguntas concretas y contrastar una hipótesis planteada evitando en la medida de lo posible los sesgos.</t>
  </si>
  <si>
    <t>3.3. Design the experimentation, data collection, and analysis of biological and geological phenomena in a way that allows specific questions to be answered and a hypothesis to be contrasted, avoiding biases as much as possible.</t>
  </si>
  <si>
    <t>3.4. Realizar experimentos y tomar datos cuantitativos o cualitativos sobre fenómenos biológicos y geológicos utilizando los instrumentos, herramientas o técnicas adecuadas con corrección y precisión.</t>
  </si>
  <si>
    <t>3.4. Conduct experiments and collect quantitative or qualitative data on biological and geological phenomena using appropriate instruments, tools, or techniques accurately and precisely.</t>
  </si>
  <si>
    <t>3.5. Interpretar y analizar los resultados obtenidos en un proyecto de investigación utilizando, cuando sea necesario, herramientas matemáticas y tecnológicas y obteniendo conclusiones razonadas y fundamentadas.</t>
  </si>
  <si>
    <t>3.5. Interpret and analyze the results obtained in a research project using mathematical and technological tools when necessary, and draw reasoned and well-founded conclusions.</t>
  </si>
  <si>
    <t>3.6. Valorar la imposibilidad de obtener conclusiones fundamentadas ante datos incompletos o sesgados o experimentos sin los adecuados controles.</t>
  </si>
  <si>
    <t>3.6. Recognize the impossibility of reaching well-founded conclusions with incomplete or biased data or experiments without proper controls.</t>
  </si>
  <si>
    <t>3.7. Cooperar dentro de un proyecto científico asumiendo responsablemente una función concreta, utilizando espacios virtuales cuando sea necesario.</t>
  </si>
  <si>
    <t>3.7. Cooperate within a scientific project by responsibly assuming a specific role, using virtual spaces when necessary.</t>
  </si>
  <si>
    <t>3.8. Cooperar dentro de un proyecto científico respetando la diversidad y la igualdad de género, y favoreciendo la inclusión.</t>
  </si>
  <si>
    <t>3.8. Cooperate within a scientific project while respecting diversity and gender equality, and promoting inclusion.</t>
  </si>
  <si>
    <t>4.2. Analizar críticamente la solución a un problema sobre fenómenos biológicos y geológicos, cambiando los procedimientos utilizados o las conclusiones si dicha solución no fuese viable o ante nuevos datos aportados con posterioridad.</t>
  </si>
  <si>
    <t>4.2. Critically analyze the solution to a problem concerning biological and geological phenomena, modifying the procedures used or the conclusions if that solution is not viable or in light of new data provided subsequently.</t>
  </si>
  <si>
    <t>5.1. Identificar los posibles riesgos naturales potenciados por determinadas acciones humanas sobre una zona geográfica, teniendo en cuenta sus características litológicas, relieve, vegetación y factores socioeconómicos.</t>
  </si>
  <si>
    <t>5.1. Identify potential natural risks amplified by certain human actions in a geographical area, considering its lithological characteristics, relief, vegetation, and socioeconomic factors.</t>
  </si>
  <si>
    <t>6.1. Deducir y explicar la historia geológica de un relieve identificando sus elementos más relevantes a partir de cortes, mapas u otros sistemas de información geológica y utilizando el razonamiento, los principios geológicos básicos (horizontalidad, superposición, actualismo, etc.) y las teorías geológicas más relevantes.</t>
  </si>
  <si>
    <t>6.1. Deduce and explain the geological history of a landform by identifying its most relevant elements through cuts, maps, or other geological information systems, using reasoning, basic geological principles (horizontality, superposition, actualism, etc.), and relevant geological theories.</t>
  </si>
  <si>
    <t>1.1. Describir la configuración geográfica e histórica del mundo actual, identificando y analizando los aspectos de la Antigüedad clásica que han influido en ella.</t>
  </si>
  <si>
    <t>1.1. Describe the geographical and historical configuration of the present world, identifying and analyzing the aspects of classical antiquity that have influenced it.</t>
  </si>
  <si>
    <t>1.2. Analizar el origen grecolatino de la configuración social y política actual, valorando críticamente la importancia del legado clásico en la organización institucional, social y familiar, así como la influencia de otras tradiciones culturales.</t>
  </si>
  <si>
    <t>1.2. Analyze the Greco-Roman origin of the current social and political configuration, critically assessing the importance of the classical legacy in institutional, social, and family organization, as well as the influence of other cultural traditions.</t>
  </si>
  <si>
    <t>1.3. Explicar conceptos geográficos, históricos, sociales, políticos, así como aquellos ligados a las instituciones políticas y sociales actuales como democracia, lex, ius, imperio, civitas, etc., investigando e interpretando la información obtenida a través de fuentes analógicas y digitales, sencillas o adaptadas, tanto de origen clásico como posterior.</t>
  </si>
  <si>
    <t>1.3. Explain geographical, historical, social, and political concepts, as well as those related to current political and social institutions, such as democracy, lex, ius, imperium, civitas, etc., by researching and interpreting information obtained from analog and digital sources, both from classical and later origins.</t>
  </si>
  <si>
    <t>2.1. Explicar la relación del griego y el latín con las lenguas modernas, tanto romances como no romances, identificando influencias entre familias lingüísticas y estableciendo semejanzas y diferencias entre ellas a nivel léxico, semántico, morfológico y sintáctico.</t>
  </si>
  <si>
    <t>2.1. Explain the relationship between Greek and Latin and modern languages, both Romance and non-Romance, identifying influences between language families and establishing similarities and differences among them at the lexical, semantic, morphological, and syntactic levels.</t>
  </si>
  <si>
    <t>2.2. Enriquecer el repertorio léxico propio con helenismos, latinismos y étimos de origen grecolatino, identificándolos en producciones de distinto ámbito, infiriendo su significado a través de la comparación de distintos idiomas, y utilizándolos adecuadamente en producciones orales, escritas o multimodales.</t>
  </si>
  <si>
    <t>2.2. Enrich one's own lexical repertoire with Hellenisms, Latinisms, and etymologies of Greco-Latin origin, identifying them in various productions, inferring their meaning through comparison across different languages, and using them appropriately in oral, written, or multimodal productions.</t>
  </si>
  <si>
    <t>2.3. Analizar críticamente prejuicios y estereotipos lingüísticos adoptando una actitud de respeto y valorando la diversidad como fuente de riqueza cultural, lingüística y dialectal.</t>
  </si>
  <si>
    <t>2.3. Critically analyze linguistic prejudices and stereotypes, adopting an attitude of respect and valuing diversity as a source of cultural, linguistic, and dialectal richness.</t>
  </si>
  <si>
    <t>3.1. Describir las aportaciones culturales de la civilización clásica a los ámbitos científico y humanístico, seleccionando, contrastando y analizando información sobre sus principales manifestaciones obtenida a partir de diversas fuentes, calibrando su fiabilidad y pertinencia y respetando los principios de rigor y propiedad intelectual.</t>
  </si>
  <si>
    <t>3.1. Describe the cultural contributions of classical civilization in the scientific and humanistic fields, selecting, contrasting, and analyzing information about its main manifestations obtained from various sources, assessing their reliability and relevance, and respecting principles of rigor and intellectual property.</t>
  </si>
  <si>
    <t>3.2. Justificar la utilidad y el valor del legado clásico en los ámbitos científico y humanístico, investigando y explicando su repercusión, su adaptación y su pervivencia en el presente.</t>
  </si>
  <si>
    <t>3.2. Justify the usefulness and value of the classical legacy in the scientific and humanistic fields, investigating and explaining its impact, adaptation, and persistence in the present.</t>
  </si>
  <si>
    <t>4.1. Identificar y justificar la pervivencia de los motivos, temas, géneros y personajes más significativos de la Antigüedad grecolatina, comparando fragmentos representativos de los principales autores y géneros grecolatinos con su recepción en distintas lenguas y épocas, y usando vocabulario y conceptos artístico-literarios fundamentales de origen clásico.</t>
  </si>
  <si>
    <t>4.1. Identify and justify the survival of the most significant motifs, themes, genres, and characters of Greco-Roman antiquity, comparing representative fragments of major Greco-Latin authors and genres with their reception in different languages and periods, and using fundamental artistic-literary vocabulary and concepts of classical origin.</t>
  </si>
  <si>
    <t>4.2. Analizar la presencia del patrimonio literario clásico en manifestaciones culturales actuales, explicando la adaptación y la reinterpretación de motivos, temas personajes y géneros, y valorando su aportación a la cultura europea.</t>
  </si>
  <si>
    <t>4.2. Analyze the presence of the classical literary heritage in contemporary cultural expressions, explaining the adaptation and reinterpretation of motifs, themes, characters, and genres, and assessing its contribution to European culture.</t>
  </si>
  <si>
    <t>4.3. Crear textos sencillos con intencionalidad estética a partir de fragmentos representativos que han iniciado una tradición determinada (por ejemplo, un tópico literario o un mito), aportando una interpretación propia del original.</t>
  </si>
  <si>
    <t>4.3. Create simple texts with aesthetic intention based on representative fragments that have initiated a specific tradition (e.g., a literary topic or a myth), providing an original interpretation of the original.</t>
  </si>
  <si>
    <t>5.1. Describir el patrimonio histórico, arqueológico y artístico grecolatino del entorno, identificando su función original y sus características, y reflexionando sobre las implicaciones de sus distintos usos.</t>
  </si>
  <si>
    <t>5.1. Describe the Greco-Latin historical, archaeological, and artistic heritage of the surroundings, identifying its original function and characteristics, and reflecting on the implications of its different uses.</t>
  </si>
  <si>
    <t>5.2. Analizar la sostenibilidad del patrimonio histórico, arqueológico y artístico grecolatino del entorno, valorando los procesos de conservación y preservación, e identificando las oportunidades que ofrece como recurso para el desarrollo individual y colectivo.</t>
  </si>
  <si>
    <t>5.2. Analyze the sustainability of the Greco-Latin historical, archaeological, and artistic heritage of the surroundings, evaluating the processes of conservation and preservation, and identifying the opportunities it offers as a resource for individual and collective development.</t>
  </si>
  <si>
    <t>1.1. Conectar dispositivos y gestionar redes locales domésticas y su acceso a internet, aplicando los conocimientos y procesos asociados a sistemas de comunicación alámbrica e inalámbrica con una actitud proactiva.</t>
  </si>
  <si>
    <t>1.1. Adapt to complex environments and create an original personal project that generates value, based on critical assessment of one's own skills and creative possibilities, emphasizing strengths and weaknesses and gradually gaining conscious control of emotions.</t>
  </si>
  <si>
    <t>1.2. Instalar y mantener sistemas operativos y máquinas virtuales, configurando sus características en función de sus necesidades personales.</t>
  </si>
  <si>
    <t>1.2. Use strategies for reasoned analysis of personal strengths and weaknesses, personal initiative, creativity, and that of others.</t>
  </si>
  <si>
    <t>1.3. Identificar y resolver problemas técnicos sencillos analizando componentes y funciones de los dispositivos digitales, evaluando las soluciones de manera crítica y reformulando el procedimiento, en caso necesario.</t>
  </si>
  <si>
    <t>1.3. Efficiently manage personal emotions and skills, promoting and developing creative attitudes.</t>
  </si>
  <si>
    <t>2.1. Gestionar el aprendizaje en el ámbito digital, configurando el entorno personal de aprendizaje mediante la integración de recursos digitales de manera autónoma.</t>
  </si>
  <si>
    <t>2.1. Manage learning in the digital field by configuring a personal learning environment through the autonomous integration of digital resources.</t>
  </si>
  <si>
    <t>2.2. Buscar, seleccionar y archivar información en función de sus necesidades haciendo uso de las herramientas del entorno personal de aprendizaje con sentido crítico y siguiendo normas básicas de seguridad en la red.</t>
  </si>
  <si>
    <t>2.2. Search, select, and archive information based on needs using tools from the personal learning environment critically and following basic network security rules.</t>
  </si>
  <si>
    <t>2.3. Crear, programar, integrar y reelaborar contenidos digitales de forma individual o colectiva, en distintos formatos, seleccionando las herramientas más apropiadas para generar nuevo conocimiento y contenidos digitales de manera creativa, respetando los derechos de autor y las licencias de uso.</t>
  </si>
  <si>
    <t>2.3. Create, program, integrate, and rework digital content individually or collectively in different formats, selecting the most appropriate tools to generate new knowledge and digital content creatively, while respecting copyright and usage licenses.</t>
  </si>
  <si>
    <t>2.4. Interactuar en espacios virtuales de comunicación y plataformas de aprendizaje colaborativo, compartiendo y publicando información y datos, adaptándose a diferentes audiencias con una actitud participativa y respetuosa.</t>
  </si>
  <si>
    <t>2.4. Interact in virtual communication spaces and collaborative learning platforms, sharing and publishing information and data, adapting to different audiences with a participatory and respectful attitude.</t>
  </si>
  <si>
    <t>3.1. Proteger los datos personales y la huella digital generada en internet, configurando las condiciones de privacidad de las redes sociales y espacios virtuales de trabajo.</t>
  </si>
  <si>
    <t>3.1. Protect personal data and the digital footprint generated on the internet by configuring privacy settings on social networks and virtual workspaces.</t>
  </si>
  <si>
    <t>3.2. Configurar y actualizar, contraseñas, sistemas operativos, antivirus y otros elementos de protección y seguridad, de forma periódica, en los distintos dispositivos digitales de uso habitual.</t>
  </si>
  <si>
    <t>3.2. Configure and regularly update passwords, operating systems, antivirus software, and other protection and security elements on different commonly used digital devices.</t>
  </si>
  <si>
    <t>3.3. Identificar y saber reaccionar ante situaciones que representan una amenaza en la red escogiendo la mejor solución entre diversas opciones, desarrollando prácticas saludables y seguras y valorando el bienestar físico y mental, tanto personal como colectivo.</t>
  </si>
  <si>
    <t>3.3. Identify and know how to react to situations that pose a threat on the internet, choosing the best solution among various options, developing healthy and safe practices, and valuing physical and mental well-being, both individually and collectively.</t>
  </si>
  <si>
    <t>4.1. Hacer un uso ético de los datos y las herramientas digitales, aplicando las normas de etiqueta digital y respetando la privacidad, las licencias de uso y la propiedad intelectual en la comunicación, colaboración y participación activa en la red.</t>
  </si>
  <si>
    <t>4.1. Make ethical use of data and digital tools, applying digital etiquette rules and respecting privacy, usage licenses, and intellectual property in communication, collaboration, and active participation on the internet.</t>
  </si>
  <si>
    <t>4.2. Reconocer las aportaciones de las tecnologías digitales en las gestiones administrativas y el comercio electrónico, siendo consciente de la brecha social de acceso, uso y aprovechamiento de dichas tecnologías para diversos colectivos.</t>
  </si>
  <si>
    <t>4.2. Recognize the contributions of digital technologies in administrative management and e-commerce, being aware of the social gap in access, usage, and utilization of such technologies for different groups.</t>
  </si>
  <si>
    <t>4.3. Valorar la importancia de la oportunidad, facilidad y libertad de expresión que suponen los medios digitales conectados, analizando de forma crítica los mensajes que se reciben y se transmiten, teniendo en cuenta su objetividad, ideología, intencionalidad, sesgos y caducidad.</t>
  </si>
  <si>
    <t>4.3. Value the importance of the opportunity, ease, and freedom of expression provided by connected digital media, critically analyzing the messages received and transmitted, considering their objectivity, ideology, intentionality, biases, and temporality.</t>
  </si>
  <si>
    <t>4.4. Analizar la necesidad y los beneficios globales de un uso y desarrollo ecosocialmente responsable de las tecnologías digitales, teniendo en cuenta criterios de accesibilidad, sostenibilidad e impacto.</t>
  </si>
  <si>
    <t>4.4. Analyze the need and global benefits of using and developing digital technologies in an ecologically and socially responsible manner, taking into account criteria of accessibility, sustainability, and impact.</t>
  </si>
  <si>
    <t>1.1. Adaptarse a entornos complejos y crear un proyecto personal original y generador de valor, partiendo de la valoración crítica sobre las propias aptitudes y las posibilidades creativas, haciendo hincapié en las fortalezas y debilidades y logrando progresivamente el control consciente de las emociones.</t>
  </si>
  <si>
    <t>1.1. Adapt to complex environments and create an original personal project that generates value, based on critical assessment of one's own aptitudes and creative possibilities, emphasizing strengths and weaknesses, and progressively gaining conscious control over emotions.</t>
  </si>
  <si>
    <t>1.2. Utilizar estrategias de análisis razonado de las fortalezas y debilidades personales y de la iniciativa y creatividad propia y de los demás.</t>
  </si>
  <si>
    <t>1.2. Use reasoned analysis strategies for personal strengths and weaknesses, as well as for personal and others' initiative and creativity.</t>
  </si>
  <si>
    <t>1.3. Gestionar de forma eficaz las emociones y destrezas personales, promoviendo y desarrollando actitudes creativas.</t>
  </si>
  <si>
    <t>1.4. Entrenar las cualidades personales necesarias en la realización del proyecto personal, a partir de la identificación de las fortalezas y debilidades propias detectadas.</t>
  </si>
  <si>
    <t>1.4. Train the necessary personal qualities in carrying out the personal project, based on the identification of identified strengths and weaknesses.</t>
  </si>
  <si>
    <t>2.1. Constituir equipos de trabajo basados en principios de equidad, coeducación e igualdad entre hombres y mujeres, actitud participativa y visualización de metas comunes, utilizando estrategias que faciliten la identificación y optimización de los recursos humanos necesarios que conduzcan a la consecución del reto propuesto.</t>
  </si>
  <si>
    <t>2.1. Establish work teams based on principles of equity, coeducation, and equality between men and women, with a participatory attitude and visualization of common goals, using strategies that facilitate identification and optimization of the necessary human resources to achieve the proposed challenge.</t>
  </si>
  <si>
    <t>2.2. Poner en práctica habilidades sociales, de comunicación abierta, de motivación, de liderazgo y de cooperación e innovación ágil tanto de manera presencial como a distancia en distintos contextos de trabajo en equipo.</t>
  </si>
  <si>
    <t>2.2. Implement social skills, open communication, motivation, leadership, cooperation, and agile innovation, both in-person and remotely, in different teamwork contexts.</t>
  </si>
  <si>
    <t>2.3. Valorar y respetar las aportaciones de los demás en las distintas dinámicas de trabajo y fases del proceso llevado a cabo, respetando las decisiones tomadas de forma colectiva.</t>
  </si>
  <si>
    <t>2.3. Value and respect the contributions of others in different work dynamics and phases of the process, respecting collectively made decisions.</t>
  </si>
  <si>
    <t>2.4. Evaluar la conformación y el funcionamiento de los equipos considerando la adecuación de las potencialidades individuales a las necesidades del grupo y del proyecto emprendedor realizado.</t>
  </si>
  <si>
    <t>2.4. Evaluate the formation and functioning of teams considering the alignment of individual potentialities with the group's and the entrepreneurial project's needs.</t>
  </si>
  <si>
    <t>3.1. Preservar y cuidar el medio natural, social, cultural y artístico a partir de propuestas y actuaciones locales y globales que promuevan el desarrollo sostenible con visión creativa, emprendedora y comprometida.</t>
  </si>
  <si>
    <t>3.1. Preserve and care for the natural, social, cultural, and artistic environment through local and global proposals and actions that promote sustainable development with a creative, entrepreneurial, and committed vision.</t>
  </si>
  <si>
    <t>3.2. Superar los retos propuestos a partir de ideas y soluciones innovadoras y sostenibles, evaluando sus ventajas e inconvenientes, así como el impacto que pudieran generar a nivel personal y en el contexto al que van dirigidas.</t>
  </si>
  <si>
    <t>3.2. Overcome proposed challenges through innovative and sustainable ideas and solutions, evaluating their advantages and disadvantages, as well as the impact they may have at a personal and target context level.</t>
  </si>
  <si>
    <t>3.3. Aplicar metodologías ágiles siguiendo los criterios y pautas establecidos en el proceso de construcción de ideas creativas y sostenibles que faciliten la superación de los retos planteados y la obtención de soluciones a las necesidades detectadas con sentido ético y solidario.</t>
  </si>
  <si>
    <t>3.3. Apply agile methodologies following established criteria and guidelines in the process of building creative and sustainable ideas that facilitate the and solidarity-based approach. overcoming of the proposed challenges and the obtaining of solutions to identified needs with an ethical</t>
  </si>
  <si>
    <t>3.4. Tomar conciencia de la importancia de llevar a cabo prácticas sostenibles y respetuosas con el medio, tanto a nivel individual como colectivo, analizando críticamente el modelo productivo y de consumo actual, identificando prioridades de actuación relacionadas con los Objetivos de Desarrollo Sostenible y aplicándolas al proyecto emprendedor.</t>
  </si>
  <si>
    <t>3.4. Become aware of the importance of carrying out sustainable and environmentally respectful practices, both individually and collectively, critically analyzing the current production and consumption model, identifying action priorities related to the Sustainable Development Goals, and applying them to the entrepreneurial project.</t>
  </si>
  <si>
    <t>4.1. Poner en marcha un proyecto que lleve a la realidad una solución emprendedora, seleccionando y reuniendo los recursos materiales, inmateriales y digitales disponibles en el proceso de ideación creativa.</t>
  </si>
  <si>
    <t>4.1. Launch a project that brings an entrepreneurial solution to reality by selecting and gathering the available material, immaterial, and digital resources in the creative ideation process.</t>
  </si>
  <si>
    <t>4.2. Utilizar con autonomía estrategias de captación y gestión de recursos conociendo sus características y aplicándolas al proceso de conversión de las ideas y soluciones en acciones.</t>
  </si>
  <si>
    <t>4.2. Autonomously utilize strategies for resource acquisition and management, understanding their characteristics and applying them to the process of converting ideas and solutions into actions.</t>
  </si>
  <si>
    <t>4.3. Reunir, analizar y seleccionar con criterios propios los recursos disponibles, planificando con coherencia su organización, distribución, uso y optimización.</t>
  </si>
  <si>
    <t>4.3. Gather, analyze, and select available resources based on personal criteria, planning their organization, distribution, use, and optimization coherently.</t>
  </si>
  <si>
    <t>4.4. Valorar la adecuación de los recursos utilizados en el proyecto desde planteamientos éticos orientados al desarrollo sostenible y al bienestar para todos.</t>
  </si>
  <si>
    <t>4.4. Assess the suitability of the resources used in the project from ethical approaches focused on sustainable development and well-being for all.</t>
  </si>
  <si>
    <t>5.1. Validar las ideas y soluciones presentadas mediante mensajes convincentes y adecuados al contexto y a objetivos concretos, utilizando estrategias comunicativas ágiles adecuadas a cada situación comunicativa.</t>
  </si>
  <si>
    <t>5.1. Validate presented ideas and solutions through persuasive and context-appropriate messages, using agile communication strategies suitable for each communicative situation.</t>
  </si>
  <si>
    <t>5.2. Presentar y exponer con claridad y coherencia las ideas y soluciones creativas, valorando la importancia de mantener una comunicación eficaz y respetuosa a lo largo de todo el proceso.</t>
  </si>
  <si>
    <t>5.2. Present and articulate ideas and creative solutions clearly and coherently, recognizing the importance of maintaining effective and respectful communication throughout the process.</t>
  </si>
  <si>
    <t>5.3. Comunicar las ideas y soluciones propuestas favoreciendo el uso de herramientas TIC.</t>
  </si>
  <si>
    <t>5.3. Communicate proposed ideas and solutions, favoring the use of ICT tools.</t>
  </si>
  <si>
    <t>6.1. Desarrollar una idea o solución emprendedora a partir de los conocimientos, destrezas y actitudes adquiridos desde el ámbito de la economía y las finanzas, viendo la relación entre estos y los recursos necesarios y disponibles que permiten su desarrollo.</t>
  </si>
  <si>
    <t>6.1. Develop an entrepreneurial idea or solution based on knowledge, skills, and attitudes acquired in the field of economics and finance, understanding the relationship between these and the necessary and available resources that enable their development.</t>
  </si>
  <si>
    <t>6.2. Conocer de manera amplia y comprender con precisión los conocimientos, destrezas y actitudes necesarios del ámbito económico y financiero, aplicándolos con coherencia a situaciones, actividades o proyectos concretos.</t>
  </si>
  <si>
    <t>6.2. Broadly know and understand precisely the necessary knowledge, skills, and attitudes in the economic and financial field, applying them coherently to specific situations, activities, or projects.</t>
  </si>
  <si>
    <t>6.3. Afrontar los retos de manera eficaz, equitativa y sostenible, en distintos contextos y situaciones, reales o simuladas, transfiriendo los saberes económicos y financieros necesarios.</t>
  </si>
  <si>
    <t>6.3. Address challenges effectively, equitably, and sustainably in different contexts and situations, real or simulated, by transferring the necessary economic and financial knowledge.</t>
  </si>
  <si>
    <t>6.4. Valorar críticamente el problema económico de la escasez de recursos y la necesidad de elegir, así como los principios de interacción social desde el punto de vista económico, aprovechando este conocimiento en el afrontamiento eficaz de retos.</t>
  </si>
  <si>
    <t>6.4. Critically evaluate the economic problem of resource scarcity and the need for choice, as well as the principles of social interaction from an economic perspective, utilizing this knowledge in effectively facing challenges.</t>
  </si>
  <si>
    <t>6.5. Valorar la idea y solución emprendedora propuesta a partir del análisis de indicadores del entorno específico y del entorno general determinando su posible viabilidad y su idoneidad respecto al reto planteado.</t>
  </si>
  <si>
    <t>6.5. Evaluate the proposed entrepreneurial idea and solution based on the analysis of specific and general environmental indicators, determining their possible viability and suitability regarding the presented challenge.</t>
  </si>
  <si>
    <t>7.1. Valorar la contribución del prototipo final tanto al aprendizaje como al desarrollo personal y colectivo evaluando de manera crítica y ética todas las fases del proceso llevado a cabo, así como la adecuación de las estrategias empleadas en la construcción del mismo.</t>
  </si>
  <si>
    <t>7.1. Assess the contribution of the final prototype to both learning and personal and collective development, critically and ethically evaluating all phases of the carried-out process, as well as the suitability of the strategies employed in its construction.</t>
  </si>
  <si>
    <t>7.2. Analizar de manera crítica el proceso de diseño y ejecución llevado a cabo en la realización de los prototipos creados, estableciendo comparaciones entre la efectividad, la viabilidad y la adecuación lograda en los procesos y los resultados obtenidos.</t>
  </si>
  <si>
    <t>7.2. Critically analyze the design and execution process carried out in the creation of the prototypes, establishing comparisons between the effectiveness, viability, and achieved suitability in the processes and the obtained results.</t>
  </si>
  <si>
    <t>7.3. Utilizar estrategias eficaces de diseño y ejecución seleccionando aquellas que faciliten la construcción del prototipo final de manera ágil, cooperativa y autónoma.</t>
  </si>
  <si>
    <t>7.3. Use effective design and execution strategies by selecting those that facilitate the construction of the final prototype in an agile, cooperative, and autonomous manner.</t>
  </si>
  <si>
    <t>7.4. Tomar conciencia de la necesidad de respetar la legislación sobre la propiedad intelectual e industrial conociendo los derechos atribuidos a las creaciones propias.</t>
  </si>
  <si>
    <t>7.4. Become aware of the need to respect legislation regarding intellectual and industrial property, understanding the rights attributed to one's own creations.</t>
  </si>
  <si>
    <t>1.1 Diseñar secuencias sencillas de actividad física orientada al concepto integral de salud y al estilo de vida activo.</t>
  </si>
  <si>
    <t>1.1 Design simple sequences of physical activity aimed at the holistic concept of health and an active lifestyle.</t>
  </si>
  <si>
    <t>1.2 Conocer, reproducir e integrar procesos de activación corporal, dosificación del esfuerzo, alimentación saludable, educación postural, relajación e higiene durante la práctica de actividades motrices, interiorizando las rutinas propias de una práctica motriz saludable y responsable.</t>
  </si>
  <si>
    <t>1.2 Understand, reproduce, and integrate processes of body activation, effort dosing, healthy eating, postural education, relaxation, and hygiene during the practice of motor activities, internalizing the routines of a healthy and responsible motor practice.</t>
  </si>
  <si>
    <t>1.3 Identificar riesgos y situaciones de peligro durante la práctica de actividad física, para poder actuar ante ellas preventivamente, evitando posibles lesiones o accidentes.</t>
  </si>
  <si>
    <t>1.3 Identify risks and dangerous situations during physical activity practice to act preventively, avoiding potential injuries or accidents.</t>
  </si>
  <si>
    <t>1.4 Conocer algunos protocolos básicos de intervención ante accidentes derivados de la práctica de actividad física, aplicando medidas básicas de primeros auxilios.</t>
  </si>
  <si>
    <t>1.4 Acquire basic protocols for intervention in accidents resulting from physical activity practice, applying basic first aid measures.</t>
  </si>
  <si>
    <t>1.5 Analizar y valorar la incidencia que ciertas prácticas y comportamientos inapropiados relacionados con el ámbito corporal, la actividad física y el deporte, tienen en nuestra salud y en la convivencia, evitando activamente su reproducción.</t>
  </si>
  <si>
    <t>1.5 Analyze and assess the impact that certain inappropriate practices and behaviors related to the body, physical activity, and sports have on our health and coexistence, actively avoiding their reproduction.</t>
  </si>
  <si>
    <t>1.6 Explorar diferentes recursos y aplicaciones digitales sencillas, reconociendo su potencial en el ámbito de la actividad física y el deporte.</t>
  </si>
  <si>
    <t>1.6 Explore different simple digital resources and applications, recognizing their potential in the field of physical activity and sports.</t>
  </si>
  <si>
    <t>2.1 Desarrollar proyectos motores de carácter individual, cooperativo o colaborativo, comenzando a plantear mecanismos que reconduzcan los procesos de trabajo inapropiados, e incluyendo estrategias de autoevaluación y coevaluación tanto del proceso como del resultado.</t>
  </si>
  <si>
    <t>2.1 Develop individual, cooperative, or collaborative motor projects, beginning to propose mechanisms that redirect inappropriate work processes, and including self-evaluation and co-evaluation strategies for both the process and the outcome.</t>
  </si>
  <si>
    <t>2.2 Interpretar y actuar correctamente en contextos motrices variados, aplicando principios básicos de toma de decisiones en situaciones lúdicas, juegos modificados y actividades deportivas a partir de la anticipación, reflexionando sobre las soluciones y los resultados obtenidos.</t>
  </si>
  <si>
    <t>2.2 Interpret and act appropriately in varied motor contexts, applying basic decision-making principles in play situations, modified games, and sports activities based on anticipation, reflecting on the solutions and results obtained.</t>
  </si>
  <si>
    <t>2.3 Evidenciar control y dominio corporal al emplear los componentes cualitativos y cuantitativos de la motricidad de manera eficiente y creativa, haciendo frente a las demandas de resolución de problemas en situaciones motrices transferibles a su espacio vivencial.</t>
  </si>
  <si>
    <t>2.3 Demonstrate control and mastery of the body by efficiently and creatively employing the qualitative and quantitative components of motor skills, addressing problem-solving demands in transferable motor situations within their lived environment.</t>
  </si>
  <si>
    <t>3.1 Practicar una gran variedad de actividades motrices, valorando las implicaciones éticas de las actitudes antideportivas.</t>
  </si>
  <si>
    <t>3.1 Engage in a wide range of motor activities, recognizing the ethical implications of unsportsmanlike attitudes.</t>
  </si>
  <si>
    <t>3.2 Cooperar o colaborar en la práctica de diferentes producciones motrices para alcanzar el logro individual y grupal, iniciándose en la participación en los procesos de toma de decisiones.</t>
  </si>
  <si>
    <t>3.2 Cooperate or collaborate in the practice of different motor productions to achieve individual and group goals, participating in decision-making processes.</t>
  </si>
  <si>
    <t>3.3 Hacer uso de habilidades sociales, estrategias de diálogo en la resolución de conflictos y respeto ante la diversidad, ya sea de género, afectivo-sexual, de origen nacional, étnica, socio-económica o de competencia motriz, mostrando una actitud crítica y un compromiso activo frente a los estereotipos, las actuaciones discriminatorias y cualquier tipo de violencia, haciendo respetar el propio cuerpo y el de los demás.</t>
  </si>
  <si>
    <t>3.3 Utilize social skills, dialogue strategies in conflict resolution, and respect for diversity—whether related to gender, sexual orientation, national origin, ethnicity, socioeconomic status, or motor competence—showing a critical attitude and active commitment against stereotypes, discriminatory behaviors, and any form of violence, while respecting one's own body and that of others.</t>
  </si>
  <si>
    <t>4.1 Participar en juegos motores y otras manifestaciones artístico-expresivas vinculadas tanto con la cultura propia como con otras, favoreciendo su conservación.</t>
  </si>
  <si>
    <t>4.1 Participate in motor games and other artistic and expressive manifestations linked to one's own culture and others, promoting their preservation.</t>
  </si>
  <si>
    <t>4.2 Analizar objetivamente las diferentes actividades y modalidades deportivas según sus características y requerimientos, evitando los posibles estereotipos de género o capacidad o los comportamientos sexistas vinculados a dichas manifestaciones.</t>
  </si>
  <si>
    <t>4.2 Objectively analyze different sports and sports modalities based on their characteristics and requirements, avoiding possible gender or ability stereotypes and sexist behaviors associated with such manifestations.</t>
  </si>
  <si>
    <t>4.3 Participar activamente en la creación y representación de composiciones de expresión corporal individuales o colectivas con y sin base musical, utilizando intencionadamente el cuerpo como herramienta de expresión y comunicación a través de diversas técnicas expresivas.</t>
  </si>
  <si>
    <t>4.3 Actively participate in the creation and representation of individual or collective body expression compositions, with or without a musical base, intentionally using the body as a tool for expression and communication through various expressive techniques.</t>
  </si>
  <si>
    <t>5.1 Participar en actividades físico-deportivas en entornos naturales, terrestres o acuáticos, disfrutando del entorno de manera sostenible y minimizando el impacto ambiental que estas puedan producir.</t>
  </si>
  <si>
    <t>5.1 Engage in physical-sports activities in natural, terrestrial, or aquatic environments, enjoying the surroundings in a sustainable manner and minimizing the environmental impact they may cause.</t>
  </si>
  <si>
    <t>5.2 Practicar actividades físico-deportivas en el medio natural y urbano, aplicando normas de seguridad individuales.</t>
  </si>
  <si>
    <t>5.2 Practice physical-sports activities in natural and urban environments, applying individual safety rules.</t>
  </si>
  <si>
    <t>1.1 Establecer y organizar secuencias sencillas de actividad física orientada al concepto integral de salud y al estilo de vida activo, a partir de una valoración del nivel inicial y respetando la propia realidad e identidad corporal.</t>
  </si>
  <si>
    <t>1.1 Establish and organize simple sequences of physical activity aimed at the holistic concept of health and an active lifestyle, based on an assessment of the initial level and respecting one's own reality and body identity.</t>
  </si>
  <si>
    <t>1.2 Comenzar a incorporar con progresiva autonomía procesos de activación corporal, dosificación del esfuerzo, alimentación saludable, educación postural, relajación e higiene durante la práctica de actividades motrices, interiorizando las rutinas propias de una práctica motriz saludable y responsable.</t>
  </si>
  <si>
    <t>1.2 Begin to autonomously incorporate processes of body activation, effort dosing, healthy eating, postural education, relaxation, and hygiene during the practice of motor activities, internalizing the routines of a healthy and responsible motor practice.</t>
  </si>
  <si>
    <t>1.3 Adoptar de manera responsable medidas generales para la prevención de lesiones antes, durante y después de la práctica de actividad física, aprendiendo a reconocer situaciones de riesgo para actuar preventivamente.</t>
  </si>
  <si>
    <t>1.3 Responsibly adopt general measures for injury prevention before, during, and after physical activity practice, learning to recognize risk situations and taking preventive action.</t>
  </si>
  <si>
    <t>1.4 Interiorizar protocolos básicos de intervención ante accidentes derivados de la práctica de actividad física, practicando la reacción ante accidentes leves y aplicando medidas básicas de primeros auxilios.</t>
  </si>
  <si>
    <t>1.4 Internalize basic intervention protocols for accidents resulting from physical activity practice, reacting appropriately to minor accidents and applying basic first aid measures.</t>
  </si>
  <si>
    <t>1.5 Identificar y evitar reproducir estereotipos sociales asociados al ámbito de lo corporal, al género y a la diversidad sexual, adoptando actitudes comprometidas con la salud y el bienestar individual y colectivo.</t>
  </si>
  <si>
    <t>1.5 Identify and actively avoid reproducing social stereotypes associated with the body, gender, and sexual diversity, adopting attitudes committed to individual and collective health and well-being.</t>
  </si>
  <si>
    <t>1.6 Explorar diferentes recursos y aplicaciones digitales reconociendo su potencial, así como los riesgos para su uso en el ámbito de la actividad física y el deporte.</t>
  </si>
  <si>
    <t>1.6 Explore different digital resources and applications, recognizing their potential as well as the risks associated with their use in the field of physical activity and sports.</t>
  </si>
  <si>
    <t>2.1 Desarrollar proyectos motores de carácter individual, cooperativo o colaborativo, estableciendo mecanismos para reconducir los procesos de trabajo, incluyendo estrategias de autoevaluación y coevaluación tanto del proceso como del resultado.</t>
  </si>
  <si>
    <t>2.1 Develop individual, cooperative, or collaborative motor projects, establishing mechanisms to redirect work processes and including self-evaluation and co-evaluation strategies for both the process and the outcome.</t>
  </si>
  <si>
    <t>2.2 Interpretar y actuar correctamente en contextos motrices variados, aplicando principios básicos de toma de decisiones en situaciones lúdicas, juegos modificados y actividades deportivas a partir de la anticipación, adecuándose a las demandas motrices, a la actuación del compañero o de la compañera y de la persona oponente (si la hubiera) y a la lógica interna en contextos reales o simulados de actuación, reflexionando sobre las soluciones y los resultados obtenidos.</t>
  </si>
  <si>
    <t>2.2 Interpret and act appropriately in varied motor contexts, applying basic decision-making principles in play situations, modified games, and sports activities based on anticipation, adapting to motor demands, the actions of teammates or opponents (if applicable), and the internal logic in real or simulated performance contexts, reflecting on the solutions and results obtained.</t>
  </si>
  <si>
    <t>2.3 Evidenciar control y dominio corporal al emplear los componentes cualitativos y cuantitativos de la motricidad de manera eficiente y creativa, haciendo frente a las demandas de resolución de problemas en situaciones motrices transferibles a su espacio vivencial con progresiva autonomía.</t>
  </si>
  <si>
    <t>2.3 Demonstrate control and mastery of the body by efficiently and creatively employing the qualitative and quantitative components of motor skills, solving problems in various motor situations transferable to their lived environment with increasing autonomy.</t>
  </si>
  <si>
    <t>3.1 Practicar una gran variedad de actividades motrices, valorando las implicaciones éticas de las actitudes antideportivas y evitando la competitividad desmedida.</t>
  </si>
  <si>
    <t>3.1 Engage in a wide range of motor activities, recognizing the ethical implications of unsportsmanlike attitudes and avoiding excessive competitiveness.</t>
  </si>
  <si>
    <t>3.2 Cooperar o colaborar en la práctica de diferentes producciones motrices para alcanzar el logro individual y grupal, participando en la toma de decisiones y asumiendo distintos roles asignados y responsabilidades.</t>
  </si>
  <si>
    <t>3.2 Cooperate or collaborate in the practice of different motor productions to achieve individual and group goals, participating in decision-making roles and responsibilities. processes and assuming assigned</t>
  </si>
  <si>
    <t>3.3 Emplear con progresiva autonomía de habilidades sociales, estrategias de diálogo en la resolución de conflictos y respeto ante la diversidad, ya sea de género, afectivo-sexual, de origen nacional, étnica, socio-económica o de competencia motriz, mostrando una actitud crítica y un compromiso activo frente a los estereotipos, las actuaciones discriminatorias y cualquier tipo de violencia, haciendo respetar el propio cuerpo y el de los demás.</t>
  </si>
  <si>
    <t>3.3 Employ social skills, dialogue strategies in conflict resolution, and respect for diversity—whether related to gender, sexual orientation, national origin, ethnicity, socioeconomic status, or motor competence—showing a critical attitude and active commitment against stereotypes, discriminatory behaviors, and any form of violence, while respecting one's own body and that of others.</t>
  </si>
  <si>
    <t>4.1 Gestionar la participación en juegos motores y otras manifestaciones artístico-expresivas vinculadas tanto con la cultura propia como con otras, favoreciendo su conservación y valorando sus orígenes, evolución e influencia en las sociedades contemporáneas.</t>
  </si>
  <si>
    <t>4.1 Manage participation in motor games and other artistic and expressive manifestations linked to one's own culture and others, promoting their preservation and valuing their origins, evolution, and influence on contemporary societies.</t>
  </si>
  <si>
    <t>4.2 Adoptar puntos de vista críticos hacia actividades, formas de proceder o comportamientos sexistas o estereotipados vinculados a distintas manifestaciones deportivas, implicándose activamente en erradicarlos o no reproducirlos de su entorno próximo o cotidiano.</t>
  </si>
  <si>
    <t>4.2 Begin to adopt committed and conscious attitudes towards different gender stereotypes and sexist behaviors that still occur in certain motor contexts, identifying the factors that contribute to their perpetuation.</t>
  </si>
  <si>
    <t>4.3 Participar activamente en la creación y representación de composiciones de expresión corporal individuales o colectivas con y sin base musical, utilizando intencionadamente y con progresiva autonomía el cuerpo como herramienta de expresión y comunicación a través de diversas técnicas expresivas.</t>
  </si>
  <si>
    <t>4.3 Create and perform individual or collective body expression compositions with and without a musical base, using the body and movement intentionally and autonomously as tools for expression and communication through specific expressive techniques.</t>
  </si>
  <si>
    <t>5.1 Participar en actividades físico-deportivas en entornos naturales, terrestres o acuáticos, disfrutando del entorno de manera sostenible y siendo conscientes de su huella ecológica.</t>
  </si>
  <si>
    <t>5.1 Participate in physical-sports activities in natural environments—terrestrial or aquatic—enjoying the environment in a sustainable manner and being aware of one's ecological footprint.</t>
  </si>
  <si>
    <t>5.2 Practicar actividades físico-deportivas en el medio natural y urbano, aplicando normas de seguridad individuales y colectivas.</t>
  </si>
  <si>
    <t>5.2 Practice physical-sports activities in natural and urban environments, applying individual and collective safety rules.</t>
  </si>
  <si>
    <t>1.1 Planificar la práctica de actividad física orientada al concepto integral de salud y al estilo de vida activo, según las necesidades e intereses individuales y respetando la propia realidad e identidad corporal.</t>
  </si>
  <si>
    <t>1.1 Plan the practice of physical activity aimed at the holistic concept of health and an active lifestyle, according to individual needs and interests, while respecting one's own reality and body identity.</t>
  </si>
  <si>
    <t>1.2 Incorporar de forma autónoma los procesos de activación corporal, autorregulación y dosificación del esfuerzo, alimentación saludable, educación postural, relajación e higiene durante la práctica de actividades motrices, interiorizando las rutinas propias de una práctica motriz saludable y responsable.</t>
  </si>
  <si>
    <t>1.2 Incorporate autonomously the processes of body activation, self-regulation, effort dosing, healthy eating, postural education, relaxation, and hygiene during the practice of motor activities, internalizing the routines of a healthy and responsible motor practice.</t>
  </si>
  <si>
    <t>1.3 Adoptar de manera responsable y con progresiva autonomía medidas generales para la prevención de lesiones antes, durante y después de la práctica de actividad física, aprendiendo a reconocer situaciones de riesgo para actuar preventivamente.</t>
  </si>
  <si>
    <t>1.3 Adopt responsible and progressively autonomous general measures for injury prevention before, during, and after physical activity practice, learning to recognize risk situations and taking preventive action.</t>
  </si>
  <si>
    <t>1.4 Saber cómo reaccionar de acuerdo con los protocolos de intervención ante accidentes derivados de la práctica de actividad física, aplicando medidas básicas de primeros auxilios.</t>
  </si>
  <si>
    <t>1.4 Know how to react in accordance with intervention protocols for accidents resulting from physical activity practice, applying basic first aid measures.</t>
  </si>
  <si>
    <t>1.5 Rechazar los estereotipos sociales asociados al ámbito de lo corporal, al género y a la diversidad sexual, adoptando actitudes comprometidas con la salud y el bienestar individual y colectivo.</t>
  </si>
  <si>
    <t>1.5 Reject social stereotypes associated with the body, gender, and sexual diversity, adopting attitudes committed to individual and collective health and well-being.</t>
  </si>
  <si>
    <t>1.6 Conocer y manejar, en condiciones de seguridad, aplicaciones digitales para la gestión y la planificación de la actividad física y el deporte.</t>
  </si>
  <si>
    <t>1.6 Understand and safely use digital applications for managing and planning physical activity and sports.</t>
  </si>
  <si>
    <t>2.1 Desarrollar proyectos motores de carácter individual, cooperativo o colaborativo, procurando conseguir una participación equitativa e incorporando estrategias de autoevaluación y coevaluación tanto del proceso como del resultado.</t>
  </si>
  <si>
    <t>2.1 Develop individual, cooperative, or collaborative motor projects, seeking equitable participation and incorporating self-evaluation and co-evaluation strategies for both the process and the outcome.</t>
  </si>
  <si>
    <t>2.2 Mostrar habilidades para la adaptación ante situaciones con una elevada incertidumbre, aprovechando eficientemente las propias capacidades reflexionando sobre las soluciones y resultados obtenidos.</t>
  </si>
  <si>
    <t>2.2 Demonstrate adaptability in situations with high uncertainty, efficiently utilizing one's own capacities and reflecting on the solutions and results obtained.</t>
  </si>
  <si>
    <t>2.3 Evidenciar control y dominio corporal al emplear los componentes cualitativos y cuantitativos de la motricidad de manera eficiente y creativa, resolviendo problemas en todo tipo de situaciones motrices transferibles a su espacio vivencial con autonomía.</t>
  </si>
  <si>
    <t>2.3 Demonstrate control and mastery of the body by efficiently and creatively employing the qualitative and quantitative components of motor skills, solving problems in various motor situations transferable to their lived environment with autonomy.</t>
  </si>
  <si>
    <t>3.1 Practicar una gran variedad de actividades motrices, valorando las implicaciones éticas de las actitudes antideportivas, evitando la competitividad desmedida y actuando con deportividad al asumir los roles de público, participante u otros.</t>
  </si>
  <si>
    <t>3.1 Engage in a wide range of motor activities, recognizing the ethical implications of unsportsmanlike attitudes, avoiding excessive competitiveness, and acting with sportsmanship when assuming roles as a spectator, participant, or in other capacities.</t>
  </si>
  <si>
    <t>3.2 Cooperar o colaborar en la práctica de diferentes producciones motrices y proyectos para alcanzar el logro individual y grupal, participando con autonomía en la toma de decisiones vinculadas a la asignación de roles y la gestión del tiempo de práctica.</t>
  </si>
  <si>
    <t>3.2 Cooperate or collaborate in the practice of different motor productions and projects to achieve individual and group goals, participating autonomously in decision-making related to role assignment and time management.</t>
  </si>
  <si>
    <t>3.3 Relacionarse con el resto de participantes durante el desarrollo de diversas prácticas motrices con autonomía, haciendo uso efectivo de habilidades sociales de diálogo en la resolución de conflictos y respeto ante la diversidad, ya sea de género, afectivo-sexual, de origen nacional, étnica, socio-económica o de competencia motriz, y comenzando a posicionarse activamente frente a los estereotipos, las actuaciones discriminatorias y cualquier tipo de violencia, haciendo respetar el propio cuerpo y el de los demás.</t>
  </si>
  <si>
    <t>3.3 Interact with other participants during various motor practices autonomously, effectively employing social skills and dialogue strategies in conflict resolution, respecting diversity related to gender, sexual orientation, national origin, ethnicity, socioeconomic status, or motor competence, and beginning to take an active stance against stereotypes, discriminatory behaviors, and any form of violence, while respecting one's own body and that of others.</t>
  </si>
  <si>
    <t>4.1 Comprender y practicar diversas modalidades relacionadas con la cultura propia, la tradicional o las procedentes de otros lugares del mundo, identificando y contextualizando la influencia social del deporte en las sociedades actuales.</t>
  </si>
  <si>
    <t>4.1 Understand and practice various modalities related to one's own culture, traditional practices, or those from other parts of the world, identifying and contextualizing the social influence of sports in contemporary societies.</t>
  </si>
  <si>
    <t>4.2 Comenzar a adoptar actitudes comprometidas y conscientes acerca de los distintos estereotipos de género y comportamientos sexistas que se siguen produciendo en algunos contextos de la motricidad, identificando los factores que contribuyen a su mantenimiento.</t>
  </si>
  <si>
    <t>4.2 Begin to adopt committed and conscious attitudes regarding different gender stereotypes and sexist behaviors that occur in some motor contexts, identifying the factors that contribute to their perpetuation.</t>
  </si>
  <si>
    <t>4.3 Crear y representar composiciones individuales o colectivas con y sin base musical y de manera coordinada, utilizando intencionadamente y con autonomía el cuerpo y el movimiento como herramienta de expresión y comunicación a través de técnicas expresivas específicas.</t>
  </si>
  <si>
    <t>4.3 Create and perform individual or collective body expression compositions with and without a musical base, coordinating movements and intentionally employing the body as a tool for expression and communication through specific expressive techniques.</t>
  </si>
  <si>
    <t>5.1 Participar en actividades físico-deportivas en entornos naturales terrestres o acuáticos, disfrutando del entorno de manera sostenible e implicándose activamente en su conservación.</t>
  </si>
  <si>
    <t>5.1 Participate in physical-sports activities in natural environments—terrestrial or aquatic—enjoying the surroundings in a sustainable manner and actively engaging in their conservation.</t>
  </si>
  <si>
    <t>5.2 Explorar y practicar nuevas actividades físico-deportivas en el medio natural y urbano, asumiendo responsabilidades y aplicando normas de seguridad individuales y colectivas.</t>
  </si>
  <si>
    <t>5.2 Explore and practice new physical-sports activities in natural and urban environments, taking on responsibilities and applying individual and collective safety rules.</t>
  </si>
  <si>
    <t>1.1 Autorregular la práctica de actividad física orientada al concepto integral de salud y al estilo de vida activo, según las necesidades e intereses individuales, respetando la propia realidad e identidad corporal.</t>
  </si>
  <si>
    <t>1.1 Self-regulate the practice of physical activity aimed at the holistic concept of health and an active lifestyle, according to individual needs and interests, while respecting one's own reality and body identity.</t>
  </si>
  <si>
    <t>1.2 Incorporar de forma autónoma los procesos de activación corporal, autorregulación y dosificación del esfuerzo, alimentación saludable, educación postural, relajación e higiene durante la práctica de actividades motrices, adaptándose a las situaciones personales y contextos en los que se desarrollen.</t>
  </si>
  <si>
    <t>1.2 Incorporate autonomously the processes of body activation, self-regulation, effort dosing, healthy eating, postural education, relaxation, and hygiene during the practice of motor activities, adapting to personal situations and contexts in which they take place.</t>
  </si>
  <si>
    <t>1.3 Adoptar de manera responsable y autónoma medidas específicas para la prevención de lesiones antes, durante y después de la práctica de actividad física, reconociendo situaciones de riesgo para actuar preventivamente.</t>
  </si>
  <si>
    <t>1.3 Adopt specific measures for injury prevention responsibly and autonomously before, during, and after the practice of physical activity, recognizing risk situations and taking preventive action.</t>
  </si>
  <si>
    <t>1.4 Reaccionar y actuar de acuerdo con los protocolos de intervención ante situaciones de emergencia o accidentes aplicando medidas específicas de primeros auxilios.</t>
  </si>
  <si>
    <t>1.4 React and act according to intervention protocols in emergency situations or accidents, applying specific first aid measures.</t>
  </si>
  <si>
    <t>1.5 Adoptar actitudes comprometidas y transformadoras que rechacen los estereotipos sociales asociados al ámbito de lo corporal, al género y a la diversidad sexual, y los comportamientos que pongan en riesgo la salud, contrastando con autonomía e independencia cualquier información en base a criterios científicos de validez, fiabilidad y objetividad.</t>
  </si>
  <si>
    <t>1.5 Adopt committed and transformative attitudes that reject social stereotypes associated with the body, gender, and sexual diversity, as well as behaviors that jeopardize health, independently and autonomously evaluating information based on scientific criteria of validity, reliability, and objectivity.</t>
  </si>
  <si>
    <t>1.6 Planificar, desarrollar y compartir con seguridad la práctica física cotidiana manejando recursos y aplicaciones digitales vinculados al ámbito de la actividad física y el deporte.</t>
  </si>
  <si>
    <t>1.6 Plan, develop, and safely share daily physical practice, managing digital resources and applications related to the field of physical activity and sports.</t>
  </si>
  <si>
    <t>2.1 Desarrollar proyectos motores de carácter individual, cooperativo o colaborativo, estableciendo mecanismos para reconducir los procesos de trabajo y asegurar una participación equitativa, incluyendo estrategias de autoevaluación y coevaluación tanto del proceso como del resultado.</t>
  </si>
  <si>
    <t>2.1 Develop individual, cooperative, or collaborative motor projects, establishing mechanisms to redirect work processes and ensure equitable participation, including self-evaluation and co-evaluation strategies for both the process and the outcome.</t>
  </si>
  <si>
    <t>2.2 Mostrar habilidades para la adaptación ante situaciones con una elevada incertidumbre, aprovechando eficientemente las propias capacidades y aplicando de manera automática procesos de percepción, decisión y ejecución en contextos reales o simulados de actuación, reflexionando sobre las soluciones y resultados obtenidos.</t>
  </si>
  <si>
    <t>2.2 Demonstrate adaptability in situations with high uncertainty, efficiently utilizing one's own capacities and automatically applying processes of perception, decision-making, and execution in real or simulated contexts, reflecting on the solutions and results obtained.</t>
  </si>
  <si>
    <t>2.3 Demonstrate control and mastery of the body by efficiently and creatively employing the qualitative and quantitative components of motor skills, solving problems in all kinds of motor situations transferable to their lived environment autonomously.</t>
  </si>
  <si>
    <t>3.1 Practicar y participar activamente asumiendo responsabilidades en la organización de una gran variedad de actividades motrices, valorando las implicaciones éticas de las prácticas antideportivas, evitando la competitividad desmedida y actuando con deportividad al asumir los roles de público, participante u otros.</t>
  </si>
  <si>
    <t>3.1 Practice and actively participate, assuming responsibilities in the organization of a wide variety of motor activities, valuing the ethical implications of unsportsmanlike practices, avoiding excessive competitiveness, and acting with sportsmanship when assuming roles as a spectator, participant, or in other capacities.</t>
  </si>
  <si>
    <t>3.2 Cooperar o colaborar en la práctica de diferentes producciones motrices y proyectos propuestos por el alumnado para alcanzar el logro individual y grupal, participando con autonomía en la toma de decisiones vinculadas a la asignación de roles, la gestión del tiempo de práctica y la optimización del resultado final.</t>
  </si>
  <si>
    <t>3.2 Cooperate or collaborate in the practice of different motor productions and projects proposed by students to achieve individual and group accomplishments, participating autonomously in decision-making related to role assignment, time management during practice, and optimization of the final outcome.</t>
  </si>
  <si>
    <t>3.3 Mostrar actitudes proactivas de entendimiento con otros participantes durante el desarrollo de diversas prácticas motrices con autonomía, haciendo uso efectivo de habilidades sociales de diálogo en la resolución de conflictos y respeto ante la diversidad, ya sea de género, afectivo-sexual, de origen nacional, étnica, socio-económica o de competencia motriz, y posicionándose activamente frente a los estereotipos, las actuaciones discriminatorias y cualquier tipo de violencia, haciendo respetar el propio cuerpo y el de los demás.</t>
  </si>
  <si>
    <t>3.3 Display proactive attitudes of understanding with other participants during the development of diverse motor practices autonomously, effectively employing social skills and dialogue strategies in conflict resolution, respecting diversity related to gender, sexual orientation, national origin, ethnicity, socioeconomic status, or motor competence, and taking an active stance against stereotypes, discriminatory behaviors, and any form of violence, while respecting one's own body and that of others.</t>
  </si>
  <si>
    <t>4.1 Comprender y practicar diversas modalidades relacionadas con la cultura propia, la tradicional o las procedentes de otros lugares del mundo, valorando sus orígenes, evolución, distintas manifestaciones e intereses económico-políticos.</t>
  </si>
  <si>
    <t>4.1 Understand and practice various modalities related to one's own culture, traditional practices, or those from other parts of the world, valuing their origins, evolution, different manifestations, and economic-political interests.</t>
  </si>
  <si>
    <t>4.2 Adoptar actitudes comprometidas y conscientes acerca de los distintos estereotipos de género y comportamientos sexistas que se siguen produciendo en algunos contextos de la motricidad, ayudando a difundir referentes de distintos géneros en el ámbito físico-deportivo.</t>
  </si>
  <si>
    <t>4.2 Adopt committed and conscious attitudes regarding different gender stereotypes and sexist behaviors that still occur in some motor contexts, helping to disseminate diverse gender references in the physical-sports field.</t>
  </si>
  <si>
    <t>4.3 Crear y representar composiciones individuales o colectivas con y sin base musical y de manera coordinada, utilizando intencionadamente y con autonomía el cuerpo y el movimiento como herramienta de expresión y comunicación a través de técnicas expresivas específicas, y ayudando a difundir y compartir dichas prácticas culturales entre compañeros y compañeras u otros miembros de la comunidad.</t>
  </si>
  <si>
    <t>4.3 Create and perform individual or collective body expression compositions with and without a musical base, coordinating movements and intentionally employing the body and movement as tools for expression and communication through specific expressive techniques, and helping to disseminate and share these cultural practices among classmates or other members of the community.</t>
  </si>
  <si>
    <t>5.1 Participar en actividades físico-deportivas en entornos naturales terrestres o acuáticos, disfrutando del entorno de manera sostenible y desarrollando actuaciones intencionadas dirigidas a la concienciación, conservación y mejora de las condiciones de los espacios en los que se desarrollen.</t>
  </si>
  <si>
    <t>5.1 Participate in physical-sports activities in natural environments—terrestrial or aquatic—enjoying the surroundings in a sustainable manner and engaging in intentional actions aimed at raising awareness, conserving, and improving the conditions of the spaces in which they take place.</t>
  </si>
  <si>
    <t>5.2 Diseñar y organizar actividades físico-deportivas en el medio natural y urbano, asumiendo responsabilidades y aplicando normas de seguridad individuales y colectivas.</t>
  </si>
  <si>
    <t>5.2 Design and organize physical-sports activities in natural and urban environments, taking on responsibilities and applying individual and collective safety rules.</t>
  </si>
  <si>
    <t>1.1 Identificar diferentes géneros artísticos, describiendo sus características con interés y respeto.</t>
  </si>
  <si>
    <t>1.1 Identify different artistic genres, describing their characteristics with interest and respect.</t>
  </si>
  <si>
    <t>1.2 Valorar la importancia de la conservación del patrimonio cultural y artístico a través del conocimiento y el análisis guiado de obras de arte.</t>
  </si>
  <si>
    <t>1.2 Value the importance of preserving cultural and artistic heritage through guided analysis of works of art.</t>
  </si>
  <si>
    <t>2.1 Identificar el proceso que media entre la realidad, el imaginario y la producción, analizándolo de manera guiada a partir de diversos ejemplos.</t>
  </si>
  <si>
    <t>2.1 Identify the process that mediates between reality, imagination, and production, analyzing it through various examples.</t>
  </si>
  <si>
    <t>2.2 Analizar, de forma guiada, diversas producciones artísticas, incluidas las propias y las de sus iguales, respetando la diversidad de las expresiones culturales.</t>
  </si>
  <si>
    <t>2.2 Analyze objectively various artistic productions, including one's own and those of peers, respecting the diversity of cultural expressions.</t>
  </si>
  <si>
    <t>3.1 Seleccionar propuestas plásticas, visuales y audiovisuales, analizándolas con curiosidad y respeto e incorporándolas a su cultura personal.</t>
  </si>
  <si>
    <t>3.1 Select visual, plastic, and audiovisual proposals, analyzing them with curiosity and respect and incorporating them into their personal culture.</t>
  </si>
  <si>
    <t>3.2 Descubrir el disfrute producido por la recepción del arte, compartiendo con respeto impresiones y emociones y expresando la opinión personal de forma abierta.</t>
  </si>
  <si>
    <t>3.2 Discover the enjoyment derived from the reception of art, sharing impressions and emotions respectfully and expressing personal opinions openly.</t>
  </si>
  <si>
    <t>4.1 Reconocer los rasgos particulares de diversas técnicas y lenguajes artísticos, buscando y analizando la información con interés.</t>
  </si>
  <si>
    <t>4.1 Recognize the particular features of different artistic techniques and languages, seeking and analyzing information with interest.</t>
  </si>
  <si>
    <t>4.2 Identificar las especificidades de los lenguajes de diferentes producciones culturales y artísticas, estableciendo conexiones entre ellas.</t>
  </si>
  <si>
    <t>4.2 Identify the specificities of different cultural and artistic productions, establishing connections between them.</t>
  </si>
  <si>
    <t>5.1 Expresar sentimientos, ideas y opiniones en diferentes producciones plásticas, visuales y audiovisuales, a través de la experimentación con diversas herramientas, técnicas y soportes.</t>
  </si>
  <si>
    <t>5.1 Express feelings, ideas, and opinions through different visual, plastic, and audiovisual productions, experimenting with various tools, techniques, and media.</t>
  </si>
  <si>
    <t>5.2 Realizar diferentes tipos de producciones artísticas individuales o colectivas, integrando empatía y sensibilidad y seleccionando las técnicas y los soportes más adecuados entre los propuestos.</t>
  </si>
  <si>
    <t>5.2 Create different types of individual or collective artistic productions, integrating empathy and sensitivity and selecting the most appropriate techniques and media from those proposed.</t>
  </si>
  <si>
    <t>6.1 Comprender la pertenencia de las manifestaciones artísticas a un contexto cultural concreto, a través del análisis guiado de diversas producciones culturales y artísticas contemporáneas.</t>
  </si>
  <si>
    <t>6.1 Understand the connection between artistic expressions and specific cultural contexts through guided analysis of various contemporary cultural and artistic productions.</t>
  </si>
  <si>
    <t>6.2 Descubrir referencias culturales y artísticas del entorno aplicándolas creativamente en la elaboración de producciones propias.</t>
  </si>
  <si>
    <t>6.2 Discover cultural and artistic references in one's environment, creatively applying them in their own productions.</t>
  </si>
  <si>
    <t>6.3 Reconocer la presencia de la geometría en el arte y el entorno, utilizándola en sus propias producciones a través de construcciones geométricas básicas.</t>
  </si>
  <si>
    <t>6.3 Recognize the presence of geometry in art and the environment, using basic geometric constructions in their own productions.</t>
  </si>
  <si>
    <t>7.1 Utilizar las posibilidades expresivas de los elementos del lenguaje visual, seleccionando los más adecuados entre los propuestos para el diseño y la producción de mensajes propios.</t>
  </si>
  <si>
    <t>7.1 Utilize the expressive possibilities of visual language elements, selecting the most appropriate ones for designing and producing their own messages.</t>
  </si>
  <si>
    <t>7.2 Participar en un proyecto artístico, experimentando con distintas técnicas visuales o audiovisuales en la generación de mensajes propios, y mostrando interés en el empleo de lenguajes, materiales, soportes y herramientas.</t>
  </si>
  <si>
    <t>7.2 Participate in an artistic project, experimenting with different visual or audiovisual techniques in the creation of their own messages and showing interest in using languages, materials, media, and tools.</t>
  </si>
  <si>
    <t>8.1 Reconocer los diferentes usos y funciones de las producciones y manifestaciones artísticas, exponiendo de forma individual o colectiva y con una actitud abierta sus conclusiones acerca de las oportunidades que pueden generar.</t>
  </si>
  <si>
    <t>8.1 Recognize the different uses and functions of artistic productions and manifestations, individually or collectively presenting and sharing conclusions about the opportunities they can generate.</t>
  </si>
  <si>
    <t>8.2 Desarrollar producciones y manifestaciones artísticas con una intención previa, de forma individual o colectiva.</t>
  </si>
  <si>
    <t>8.2 Develop artistic productions and manifestations with a prior intention, individually or collectively.</t>
  </si>
  <si>
    <t>8.3 Exponer el resultado final de producciones y manifestaciones artísticas, realizadas de forma individual o colectiva, reconociendo los errores, y buscando las estrategias más adecuadas para mejorarlas.</t>
  </si>
  <si>
    <t>8.3 Exhibit the final results of individual or collective artistic productions, recognizing errors and seeking the most appropriate strategies for improvement.</t>
  </si>
  <si>
    <t>1.1 Reconocer los factores históricos y sociales que rodean las producciones plásticas, visuales y audiovisuales más relevantes, así como su función y finalidad, describiendo sus particularidades y su papel como transmisoras de valores y convicciones, con interés y respeto, desde una perspectiva de género.</t>
  </si>
  <si>
    <t>1.1 Recognize the historical and social factors surrounding relevant visual, plastic, and audiovisual productions, as well as their function and purpose, describing their characteristics and their role as transmitters of values and convictions with interest and respect, from a gender perspective.</t>
  </si>
  <si>
    <t>1.2 Razonar sobre la importancia de la conservación del patrimonio cultural y artístico a través del análisis guiado de sus manifestaciones, valorándolo como fuente de enriquecimiento social y personal.</t>
  </si>
  <si>
    <t>1.2 Reason about the importance of preserving cultural and artistic heritage through guided analysis of its manifestations, valuing it as a source of social and personal enrichment.</t>
  </si>
  <si>
    <t>2.1 Explicar, de forma razonada, la importancia del proceso que media entre la realidad, el imaginario y la producción, superando estereotipos y mostrando un comportamiento respetuoso con la diversidad cultural.</t>
  </si>
  <si>
    <t>2.1 Explain, in a reasoned manner, the importance of the process that mediates between reality, imagination, and production, overcoming stereotypes and displaying respectful behavior towards cultural diversity.</t>
  </si>
  <si>
    <t>2.2 Analizar diversas producciones artísticas, incluidas las propias y las de sus iguales, desarrollando con interés una mirada estética crítica y valorando la diversidad de las expresiones culturales.</t>
  </si>
  <si>
    <t>2.2 Analyze various artistic productions, including one's own and those of peers, developing a critical aesthetic perspective with interest and appreciating the diversity of cultural expressions.</t>
  </si>
  <si>
    <t>3.1 Identificar y explicar propuestas plásticas, visuales y audiovisuales de diversos tipos y épocas, analizándolas con curiosidad y respeto desde una perspectiva de género, e incorporándolas a su cultura personal y su imaginario propio.</t>
  </si>
  <si>
    <t>3.1 Identify and explain visual, plastic, and audiovisual proposals of various types and periods, analyzing them with curiosity and respect from a gender perspective, and incorporating them into their personal culture and own imagination.</t>
  </si>
  <si>
    <t>3.2 Argumentar el disfrute producido por la recepción del arte en todas sus formas y vertientes, compartiendo con respeto impresiones y emociones y expresando la opinión personal de forma abierta.</t>
  </si>
  <si>
    <t>3.2 Argue for the enjoyment derived from the reception of art in all its forms and aspects, respectfully sharing impressions and emotions, and expressing personal opinions openly.</t>
  </si>
  <si>
    <t>4.1 Identificar los rasgos particulares de diversas técnicas y lenguajes artísticos, así como sus distintos procesos y resultados en función de los contextos sociales, históricos, geográficos y tecnológicos, buscando y analizando la información con interés y eficacia.</t>
  </si>
  <si>
    <t>4.1 Identify the specific features of various artistic techniques and languages, as well as their different processes and results based on social, historical, geographical, and technological contexts, searching for and analyzing information with interest and effectiveness.</t>
  </si>
  <si>
    <t>4.2 Analizar de forma guiada las especificidades de los lenguajes de diferentes producciones culturales y artísticas, estableciendo conexiones entre ellas e incorporándolas creativamente en las producciones propias.</t>
  </si>
  <si>
    <t>4.2 Analyze, in a guided manner, the specificities of the languages used in different cultural and artistic productions, establishing connections between them and creatively incorporating them into one's own productions.</t>
  </si>
  <si>
    <t>5.1 Expresar sentimientos, ideas y opiniones en diferentes producciones plásticas, visuales y audiovisuales, a través de la experimentación con diversas herramientas, técnicas y soportes, desarrollando la capacidad de comunicación y la reflexión crítica.</t>
  </si>
  <si>
    <t>5.1 Express feelings, ideas, and opinions through different visual, plastic, and audiovisual productions, experimenting with various tools, techniques, and media, developing communication skills and critical reflection.</t>
  </si>
  <si>
    <t>5.2 Realizar diferentes tipos de producciones artísticas individuales o colectivas, justificando el proceso creativo, mostrando iniciativa y autoconfianza, integrando racionalidad, empatía y sensibilidad, y seleccionando las técnicas y los soportes adecuados al propósito.</t>
  </si>
  <si>
    <t>5.2 Carry out different types of individual or collective artistic productions, justifying the creative process, showing initiative and self-confidence, integrating rationality, empathy, and sensitivity, and selecting appropriate techniques and media for the purpose.</t>
  </si>
  <si>
    <t>6.1 Explicar la pertenencia de las manifestaciones artísticas a un contexto cultural concreto, a través del análisis de los aspectos formales y de los factores sociales que determinan diversas producciones culturales y artísticas contemporáneas.</t>
  </si>
  <si>
    <t>6.1 Explain the belonging of artistic expressions to a specific cultural context through the analysis of formal aspects and social factors that determine various contemporary cultural and artistic productions.</t>
  </si>
  <si>
    <t>6.2 Utilizar creativamente referencias culturales y artísticas del entorno en la elaboración de producciones propias, mostrando una visión personal.</t>
  </si>
  <si>
    <t>6.2 Creatively use cultural and artistic references from the environment in the creation of one's own productions, demonstrating a personal vision.</t>
  </si>
  <si>
    <t>6.3 Comprender las convenciones de la representación de la tridimensionalidad, aplicando con interés los usos de la perspectiva en sus propias producciones.</t>
  </si>
  <si>
    <t>6.3 Understand the conventions of representing three-dimensionality, applying the uses of perspective with interest in one's own productions.</t>
  </si>
  <si>
    <t>7.1 Utilizar con creatividad los recursos y convenciones del lenguaje visual, seleccionando de manera justificada los más adecuados de entre los que conforman el repertorio personal, para el diseño y la producción de mensajes propios.</t>
  </si>
  <si>
    <t>7.1 Creatively use resources and conventions of visual language, justifiably selecting the most appropriate ones from one's personal repertoire for designing and producing one's own messages.</t>
  </si>
  <si>
    <t>7.2 Organizar y realizar un proyecto artístico, con creatividad y de forma consciente, ajustándose al objetivo propuesto, experimentando con distintas técnicas visuales o audiovisuales en la generación de mensajes propios, y mostrando iniciativa en el empleo de lenguajes, materiales, soportes y herramientas.</t>
  </si>
  <si>
    <t>7.2 Organize and carry out an artistic project, demonstrating creativity and conscious decision-making, aligning with the proposed objective, experimenting with different visual or audiovisual techniques in generating one's own messages, and showing initiative in using languages, materials, media, and tools.</t>
  </si>
  <si>
    <t>8.1 Explicar los diferentes usos y funciones de las producciones y manifestaciones artísticas, argumentando de forma individual o colectiva sus conclusiones acerca de las oportunidades que pueden generar, con una actitud abierta y con interés por conocer su importancia en la sociedad.</t>
  </si>
  <si>
    <t>8.1 Explain the different uses and functions of artistic productions and manifestations, individually or collectively, arguing their conclusions about the opportunities they can generate with an open-minded attitude and an interest in understanding their importance in society.</t>
  </si>
  <si>
    <t>8.2 Desarrollar producciones y manifestaciones artísticas con una intención previa, de forma individual o colectiva, organizando y desarrollando las diferentes etapas y considerando las características del público destinatario.</t>
  </si>
  <si>
    <t>8.2 Develop artistic productions and manifestations with a prior intention, individually or collectively, organizing and developing the different stages and considering the characteristics of the intended audience.</t>
  </si>
  <si>
    <t>8.3 Explicar razonadamente los procesos de elaboración y el resultado final de producciones y manifestaciones artísticas, realizadas de forma individual o colectiva, reconociendo los errores, buscando las soluciones y las estrategias más adecuadas para mejorarlas, y valorando las oportunidades de desarrollo personal que ofrecen.</t>
  </si>
  <si>
    <t>8.3 Provide reasoned explanations of the production processes and the final results of artistic productions and manifestations, carried out individually or collectively, recognizing errors, seeking suitable solutions and strategies to improve them, and appreciating the personal development opportunities they offer.</t>
  </si>
  <si>
    <t>1.1 Construir y expresar un concepto ajustado de sí mismo, reconociendo los múltiples aspectos de su naturaleza y personalidad, así como de la dimensión cívica y moral de esta, a partir de la investigación y el diálogo en torno a diversas concepciones sobre la naturaleza humana.</t>
  </si>
  <si>
    <t>1.1 Build and express a well-defined concept of oneself, recognizing the multiple aspects of one's nature and personality, as well as the civic and moral dimensions, based on research and dialogue regarding diverse conceptions of human nature.</t>
  </si>
  <si>
    <t>1.2 Identificar, gestionar y comunicar ideas, emociones, afectos, razones y deseos con comprensión y empatía hacia las de los demás, demostrando autoestima y compartiendo un concepto adecuado de lo que deben ser las relaciones con otras personas, incluyendo los ámbitos afectivo y sexual en toda su diversidad.</t>
  </si>
  <si>
    <t>1.2 Identify, manage, and communicate ideas, emotions, affections, reasons, and desires with understanding and empathy towards those of others, demonstrating self-esteem and sharing an appropriate concept of relationships with other people, including affective and sexual aspects in all their diversity.</t>
  </si>
  <si>
    <t>1.3 Desarrollar y demostrar responsabilidad y autonomía moral a través de la práctica de la deliberación racional, el uso de conceptos éticos, y el diálogo respetuoso con los demás en torno a distintos valores y modos de vida, así como a problemas relacionados con el conflicto entre legitimidad y legalidad, la objeción de conciencia y el ejercicio de los derechos individuales.</t>
  </si>
  <si>
    <t>1.3 Develop and demonstrate responsibility and moral autonomy through rational deliberation, the use of ethical concepts, and respectful dialogue with others regarding different values, lifestyles, and issues related to the conflict between legitimacy and legality, conscientious objection, and the exercise of individual rights.</t>
  </si>
  <si>
    <t>1.4 Aplicar el pensamiento crítico y filosófico al análisis de problemas morales relacionados con el uso responsable, seguro y ético de las redes y medios de comunicación, el problema de la desinformación, los límites de la libertad de expresión, las conductas adictivas, la prevención del abuso, el acoso y el ciberacoso, y el respeto a la intimidad, identidad y voluntad de las personas.</t>
  </si>
  <si>
    <t>1.4 Apply critical and philosophical thinking to analyze moral problems related to responsible, safe, and ethical use of networks and media, the issue of misinformation, limits of freedom of expression, addictive behaviors, prevention of abuse, harassment, and cyberbullying, and respect for privacy, identity, and the will of individuals.</t>
  </si>
  <si>
    <t>2.1 Promover y demostrar una convivencia pacífica, respetuosa, democrática y comprometida con el bien común, a partir de la investigación sobre la naturaleza social y política del ser humano y el uso y comprensión crítica de los conceptos de sociedad, política, ley, poder, soberanía, justicia, Estado, gobierno, constitución, democracia, memoria democrática, dignidad y derechos humanos.</t>
  </si>
  <si>
    <t>2.1 Promote and demonstrate peaceful, respectful, democratic coexistence committed to the common good based on research into the social and political nature of human beings and the critical understanding and use of concepts such as society, politics, law, power, sovereignty, justice, state, government, constitution, democracy, democratic memory, dignity, and human rights.</t>
  </si>
  <si>
    <t>2.2 Fomentar el ejercicio de la ciudadanía activa y democrática a través del conocimiento del movimiento asociativo y la participación respetuosa, dialogante, empática y constructiva en actividades de grupo que impliquen tomar decisiones colectivas, planificar acciones coordinadas y resolver problemas aplicando procedimientos y principios cívicos, éticos y democráticos explícitos orientados a la resolución racional y dialogada de los conflictos y el rechazo de la violencia.</t>
  </si>
  <si>
    <t>2.2 Foster active and democratic citizenship through knowledge of the associative movement and respectful, dialogic, empathetic, and constructive participation in group activities involving collective decision-making, coordinated action planning, and problem-solving using explicit civic, ethical, and democratic procedures aimed at rational and dialogic conflict resolution and rejection of violence.</t>
  </si>
  <si>
    <t>2.3 Contribuir a generar un compromiso activo con el bien común a través del análisis y la toma razonada y dialogante de posición en torno a cuestiones éticas de actualidad como la lucha contra la desigualdad y la pobreza, el derecho al trabajo, la salud, la educación y la justicia, así como sobre los fines, desafíos y límites éticos de la investigación científica.</t>
  </si>
  <si>
    <t>2.3 Contribute to actively promoting the common good by analyzing and taking reasoned and dialogic positions on ethical issues such as combating inequality and poverty, the right to work, health, education, and justice, as well as the ethical goals, challenges, and limits of scientific research.</t>
  </si>
  <si>
    <t>2.4 Tomar consciencia de la lucha por una efectiva igualdad de género, y del problema de la violencia y explotación sobre las mujeres, a través del análisis de las diversas olas y corrientes del feminismo y de las medidas de prevención de la desigualdad, la violencia y la discriminación por razón de género y orientación sexual, mostrando igualmente conocimiento de los derechos LGTBIQ+ y reconociendo la necesidad de respetarlos.</t>
  </si>
  <si>
    <t>2.4 Develop awareness of the struggle for effective gender equality and the problem of violence and exploitation against women through the analysis of different waves and currents of feminism and measures to prevent inequality, violence, and discrimination based on gender and sexual orientation, while also demonstrating knowledge of LGBTQ+ rights and recognizing the need to respect them.</t>
  </si>
  <si>
    <t>2.5 Contribuir activamente al bienestar social adoptando una posición propia, explícita, informada y éticamente fundamentada sobre el valor y pertinencia de los derechos humanos, la inclusión y el respeto por la diversidad etnocultural, la consideración de los bienes públicos globales y la percepción del valor social de los impuestos.</t>
  </si>
  <si>
    <t>2.5 Actively contribute to social well-being by adopting an informed and ethically grounded stance on the value and relevance of human rights, inclusion, respect for ethnocultural diversity, consideration of global public goods, and perception of the social value of taxes.</t>
  </si>
  <si>
    <t>2.6 Contribuir a la consecución de un mundo más justo y pacífico a través del análisis y reconocimiento de la historia democrática de nuestro país y de las funciones del Estado de derecho y sus instituciones, los organismos internacionales, las asociaciones civiles y ONG, y los cuerpos y fuerzas de seguridad del Estado, en su empeño por lograr la paz y la seguridad integral, atender a las víctimas de la violencia y promover la solidaridad y cooperación entre las personas y los pueblos.</t>
  </si>
  <si>
    <t>2.6 Contribute to achieving a more just and peaceful world through the analysis and recognition of the democratic history of our country and the functions of the rule of law and its institutions, international organizations, civil associations and NGOs, and the bodies and security forces of the state in their efforts to achieve peace and comprehensive security, address the needs of victims of violence, and promote solidarity and cooperation among individuals and peoples.</t>
  </si>
  <si>
    <t>3.1 Describir las relaciones históricas de interconexión, interdependencia y ecodependencia entre nuestras vidas y el entorno a partir del análisis de las causas y consecuencias de los más graves problemas ecosociales que nos afectan.</t>
  </si>
  <si>
    <t>3.1 Describe the historical relationships of interconnectedness, interdependence, and eco-dependence between our lives and the environment through the analysis of the causes and consequences of the most serious eco-social problems that affect us.</t>
  </si>
  <si>
    <t>3.2 Valorar distintos planteamientos científicos, políticos y éticos con los que afrontar la emergencia climática y la crisis medioambiental a través de la exposición y el debate argumental en torno a los mismos.</t>
  </si>
  <si>
    <t>3.2 Evaluate different scientific, political, and ethical approaches to addressing the climate emergency and environmental crisis through the exposition and argumentative debate on these issues.</t>
  </si>
  <si>
    <t>3.3 Promover estilos de vida éticamente comprometidos con el logro de un desarrollo sostenible, contribuyendo por sí mismo y en su entorno, al consumo responsable, el comercio justo, el cuidado del patrimonio natural y los espacios públicos, el respeto por la diversidad etnocultural, y el cuidado y protección de los animales.</t>
  </si>
  <si>
    <t>3.3 Promote ethically committed lifestyles for achieving sustainable development by contributing individually and within one's environment to responsible consumption, fair trade, care for natural heritage and public spaces, respect for ethnocultural diversity, and the care and protection of animals.</t>
  </si>
  <si>
    <t>3.4 Reconocer y comprometerse con valores, prácticas y actitudes que promuevan la movilidad segura, saludable y sostenible, la gestión sostenible de los recursos, la prevención y gestión de los residuos, y la alimentación y soberanía alimentaria.</t>
  </si>
  <si>
    <t>3.4 Recognize and commit to values, practices, and attitudes that promote safe, healthy, and sustainable mobility; sustainable resource management; waste prevention and management; and food and food sovereignty.</t>
  </si>
  <si>
    <t>4.1 Desarrollar una gestión equilibrada de las emociones, de estima y cuidado de sí mismo y de los otros, identificando, analizando y expresando de manera asertiva las propias emociones y sentimientos, y reconociendo y valorando los de los demás en distintos contextos y en torno a actividades creativas y de reflexión individual o dialogada sobre cuestiones éticas, cívicas y de relevancia ecosocial.</t>
  </si>
  <si>
    <t>4.1 Develop a balanced management of emotions, self-esteem, and self-care, identifying, analyzing, and assertively expressing one's own emotions and feelings and recognizing and appreciating those of others in different contexts and in relation to creative and reflective activities and ethical, civic, and eco-social issues.</t>
  </si>
  <si>
    <t>4.2 Reflexionar sobre el lugar y el significado de las emociones y sentimientos, describiendo las diferencias entre unos y otros, investigando las experiencias, valores, creencias e ideas que están en su génesis, y analizando su importancia para la explicación de las acciones humanas.</t>
  </si>
  <si>
    <t>4.2 Reflect on the place and meaning of emotions and feelings, describing the differences between them, investigating the experiences, values, beliefs, and ideas that underlie them, and analyzing their importance for explaining human actions.</t>
  </si>
  <si>
    <t>1.1 Analizar manifestaciones artísticas de diferentes épocas y culturas, contextualizándolas, describiendo sus aspectos esenciales, valorando y comparando sus procesos de creación y los resultados finales, y evidenciando una actitud de apertura, interés y respeto en su recepción.</t>
  </si>
  <si>
    <t>1.1 Analyze artistic expressions from different eras and cultures, contextualizing them, describing their essential aspects, evaluating and comparing their creative processes and final results, and demonstrating an open, interested, and respectful attitude in their reception.</t>
  </si>
  <si>
    <t>1.2 Valorar críticamente los hábitos, los gustos y los referentes artísticos de diferentes épocas y culturas, reflexionando sobre su evolución y sobre su relación con los del presente.</t>
  </si>
  <si>
    <t>1.2 Critically evaluate habits, tastes, and artistic references from different eras and cultures, reflecting on their evolution and their relationship with the present.</t>
  </si>
  <si>
    <t>1.3 Incorporar la perspectiva de género en el análisis de manifestaciones artísticas, valorando las aportaciones de las mujeres a la historia del arte, evaluando con espíritu crítico su escasa presencia en los estudios de arte tradicionales e identificando los mitos, los estereotipos y los roles de género transmitidos a través del tiempo.</t>
  </si>
  <si>
    <t>1.3 Incorporate a gender perspective in the analysis of artistic expressions, recognizing the contributions of women to the history of art, critically assessing their limited presence in traditional art studies, and identifying the myths, stereotypes, and gender roles transmitted over time.</t>
  </si>
  <si>
    <t>2.1 Participar, con iniciativa, confianza y creatividad, en la exploración de diferentes técnicas gráfico-plásticas, empleando diversas herramientas, medios, soportes y lenguajes.</t>
  </si>
  <si>
    <t>2.1 Participate with initiative, confidence, and creativity in the exploration of different graphic and plastic techniques, using various tools, media, supports, and languages.</t>
  </si>
  <si>
    <t>2.2 Elaborar de forma creativa producciones gráfico-plásticas, libres o pautadas, determinando las intenciones expresivas y seleccionando con corrección las herramientas, medios, soportes y lenguajes más adecuados de entre los que conforman el repertorio personal de recursos.</t>
  </si>
  <si>
    <t>2.2 Creatively produce graphic and plastic works, free or guided, determining expressive intentions and correctly selecting the most appropriate tools, media, supports, and languages from one's personal repertoire of resources.</t>
  </si>
  <si>
    <t>3.1 Participar, con iniciativa, confianza y creatividad, en la exploración de diferentes medios, técnicas y formatos audiovisuales, decodificando sus lenguajes, identificando las herramientas y distinguiendo sus fines.</t>
  </si>
  <si>
    <t>3.1 Participate with initiative, confidence, and creativity in the exploration of different audiovisual media, techniques, and formats, decoding their languages, identifying the tools, and distinguishing their purposes.</t>
  </si>
  <si>
    <t>3.2 Realizar producciones audiovisuales, individuales o colaborativas, asumiendo diferentes funciones; incorporando el uso de las tecnologías digitales con una intención expresiva; buscando un resultado final ajustado al proyecto preparado previamente; y seleccionando y empleando, con corrección y de forma creativa, las herramientas y medios disponibles más adecuados.</t>
  </si>
  <si>
    <t>3.2 Create individual or collaborative audiovisual productions, assuming different roles, incorporating the use of digital technologies with expressive intent, seeking a final result aligned with the previously prepared project, and creatively selecting and using the available tools and media correctly.</t>
  </si>
  <si>
    <t>4.1 Crear un producto artístico individual o grupal, de forma colaborativa y abierta, diseñando las fases del proceso y seleccionando las técnicas y herramientas más adecuadas para conseguir un resultado adaptado a una intención y a un público determinados.</t>
  </si>
  <si>
    <t>4.1 Create an individual or group artistic product, collaboratively and openly, designing the stages of the process and selecting the most appropriate techniques and tools to achieve a result adapted to a specific intention and audience.</t>
  </si>
  <si>
    <t>4.2 Exponer el resultado final de la creación de un producto artístico, individual o grupal, poniendo en común y valorando críticamente el desarrollo de su elaboración, las dificultades encontradas, los progresos realizados y los logros alcanzados.</t>
  </si>
  <si>
    <t>4.2 Present the final result of creating an artistic product, individual or group, sharing and critically evaluating the development of its elaboration, the difficulties encountered, the progress made, and the achievements reached.</t>
  </si>
  <si>
    <t>4.3 Evaluar colectivamente las reacciones ante las producciones artísticas creadas por el alumnado, facilitando al público receptor los medios para que pueda expresar su valoración y su opinión, y generando propuestas de mejora a partir de ellas.</t>
  </si>
  <si>
    <t>4.3 Collectively evaluate reactions to artistic productions created by students, providing the audience with the means to express their assessment and opinions, and generating improvement proposals based on them.</t>
  </si>
  <si>
    <t>4.4 Identificar oportunidades de desarrollo personal, social, académico o profesional relacionadas con el ámbito artístico, comprendiendo su valor añadido y expresando la opinión personal de forma razonada y respetuosa.</t>
  </si>
  <si>
    <t>4.4 Identify personal, social, academic, or professional development opportunities related to the artistic field, understanding their added value and expressing personal opinions in a reasoned and respectful manner.</t>
  </si>
  <si>
    <t>1.1 Identificar, comprender y explicar los fenómenos fisicoquímicos cotidianos más relevantes, a partir de los principios, teorías y leyes científicas adecuadas, expresándolos, de manera argumentada, utilizando diversidad de soportes y medios de comunicación.</t>
  </si>
  <si>
    <t>1.1 Identify, understand, and explain the most relevant everyday physical and chemical phenomena based on appropriate scientific principles, theories, and laws, expressing them in an argumentative manner using diverse supports and media of communication.</t>
  </si>
  <si>
    <t>1.2 Resolver las cuestiones de naturaleza fisicoquímica planteadas utilizando las leyes y teorías científicas adecuadas, razonando los procedimientos utilizados para encontrar las soluciones y expresando los resultados con coherencia.</t>
  </si>
  <si>
    <t>1.2 Solve physicochemical problems by applying the appropriate scientific laws and theories, reasoning through the procedures used to find solutions, and expressing results coherently.</t>
  </si>
  <si>
    <t>2.1 Emplear las metodologías propias de la ciencia en la identificación y descripción de fenómenos a partir de cuestiones a las que se pueda dar respuesta a través de la indagación, la deducción, el trabajo experimental y el razonamiento lógico-matemático, diferenciándolas de aquellas pseudocientíficas que no admiten comprobación experimental.</t>
  </si>
  <si>
    <t>2.1 Use scientific methodologies to identify and describe phenomena through inquiries, deduction, experimental work, and logical-mathematical reasoning, distinguishing them from pseudoscientific approaches that cannot be experimentally verified.</t>
  </si>
  <si>
    <t>2.2 Seleccionar, de acuerdo con la naturaleza de las cuestiones que se traten, modos lógicos de comprobar o refutar las hipótesis formuladas, diseñando estrategias de indagación y búsqueda de evidencias que permitan obtener conclusiones y repuestas ajustadas a la naturaleza de la pregunta formulada.</t>
  </si>
  <si>
    <t>2.2 Select, according to the nature of the questions being addressed, logical methods to verify or refute formulated hypotheses, designing strategies for inquiry and evidence gathering that allow for conclusions and responses appropriate to the nature of the question posed.</t>
  </si>
  <si>
    <t>2.3 Aplicar las leyes y teorías científicas conocidas al formular cuestiones e hipótesis, de forma coherente con el conocimiento científico existente y proponiendo procedimientos experimentales o deductivos necesarios para resolverlas o comprobarlas.</t>
  </si>
  <si>
    <t>2.3 Apply known scientific laws and theories when formulating questions and hypotheses, ensuring coherence with existing scientific knowledge and proposing experimental or deductive procedures necessary to solve or test them.</t>
  </si>
  <si>
    <t>3.1 Emplear datos en los formatos dados para interpretar y comunicar información relativa a un proceso fisicoquímico concreto, estableciendo relaciones entre ellos, y extrayendo en cada caso lo más relevante para contestar una cuestión.</t>
  </si>
  <si>
    <t>3.1 Use data in given formats to interpret and communicate information related to a specific physicochemical process, establishing relationships between them and extracting the most relevant information to answer a question.</t>
  </si>
  <si>
    <t>3.2 Utilizar adecuadamente las reglas básicas de la física y la química, incluyendo el uso de unidades de medida del Sistema Internacional y las herramientas matemáticas adecuadas, consiguiendo una comunicación efectiva con toda la comunidad científica.</t>
  </si>
  <si>
    <t>3.2 Use the rules of physics and chemistry correctly, including the use of units of measurement from the International System and appropriate mathematical tools, to ensure effective communication within the scientific community.</t>
  </si>
  <si>
    <t>3.3 Poner en práctica las normas de uso de los espacios específicos de la ciencia, como el laboratorio de física y química, asegurando la salud propia y colectiva, la conservación sostenible del medio ambiente y el cuidado de las instalaciones.</t>
  </si>
  <si>
    <t>3.3 Adhere to the norms for the use of specific science spaces, such as the physics and chemistry laboratory, ensuring personal and collective health, sustainable conservation of the environment, and care for the facilities.</t>
  </si>
  <si>
    <t>4.1 Utilizar recursos tradicionales y digitales, mejorando el aprendizaje autónomo y la interacción con otros miembros de la comunidad educativa, con respeto hacia profesorado y alumnado y analizando las aportaciones de cada participante.</t>
  </si>
  <si>
    <t>4.1 Use traditional and digital resources to enhance autonomous learning and interaction with other members of the educational community, showing respect for teachers and students and analyzing the contributions of each participant.</t>
  </si>
  <si>
    <t>4.2 Trabajar de forma adecuada con medios tradicionales y digitales, en la consulta de información y la creación de contenidos, seleccionando con criterio fuentes fiables, desechando las menos adecuadas y mejorando el aprendizaje propio y colectivo.</t>
  </si>
  <si>
    <t>4.2 Work effectively with traditional and digital media in information retrieval and content creation, critically selecting reliable sources, discarding inappropriate ones, and improving individual and collective learning.</t>
  </si>
  <si>
    <t>5.1 Establecer interacciones constructivas y coeducativas, emprendiendo actividades de cooperación como forma de construir un modo de trabajo eficiente en la ciencia.</t>
  </si>
  <si>
    <t>5.1 Establish constructive and coeducational interactions, engaging in cooperative activities as a way to build efficient working methods in science.</t>
  </si>
  <si>
    <t>6.1 Reconocer y valorar, a través del análisis histórico de los avances científicos logrados por hombres y mujeres de ciencia, que la ciencia es un proceso en permanente construcción y que existen repercusiones mutuas de la ciencia actual con la tecnología, la sociedad y el medio ambiente.</t>
  </si>
  <si>
    <t>6.1 Recognize and value, through historical analysis of scientific advances achieved by men and women of science, that science is an ongoing process and that there are mutual repercussions between current science, technology, society, and the environment.</t>
  </si>
  <si>
    <t>1.1 Resolver los problemas fisicoquímicos planteados utilizando las leyes y teorías científicas adecuadas, razonando los procedimientos utilizados para encontrar las soluciones y expresando adecuadamente los resultados.</t>
  </si>
  <si>
    <t>1.1 Solve physicochemical problems by applying the appropriate scientific laws and theories, reasoning through the procedures used to find solutions, and accurately expressing the results.</t>
  </si>
  <si>
    <t>1.2 Reconocer y describir en el entorno inmediato situaciones problemáticas reales de índole científica y emprender iniciativas en las que la ciencia, y en particular la física y la química, pueden contribuir a su solución, analizando críticamente su impacto en la sociedad.</t>
  </si>
  <si>
    <t>1.2 Recognize and describe real problematic situations of a scientific nature in the immediate environment and undertake initiatives where science, particularly physics and chemistry, can contribute to their solution, critically analyzing their impact on society.</t>
  </si>
  <si>
    <t>2.1 Seleccionar, de acuerdo con la naturaleza de las cuestiones que se traten, la mejor manera de comprobar o refutar las hipótesis formuladas, diseñando estrategias de indagación y búsqueda de evidencias que permitan obtener conclusiones y respuestas ajustadas a la naturaleza de la pregunta formulada.</t>
  </si>
  <si>
    <t>2.1 Select the best way to verify or refute formulated hypotheses according to the nature of the questions being addressed, designing inquiry strategies and evidence-gathering methods that allow for conclusions and responses aligned with the nature of the question posed.</t>
  </si>
  <si>
    <t>2.2 Aplicar las leyes y teorías científicas conocidas al formular cuestiones e hipótesis, siendo coherente con el conocimiento científico existente y diseñando los procedimientos experimentales o deductivos necesarios para resolverlas o comprobarlas.</t>
  </si>
  <si>
    <t>2.2 Apply known scientific laws and theories when formulating questions and hypotheses, being consistent with existing scientific knowledge, and designing experimental or deductive procedures necessary to solve or test them.</t>
  </si>
  <si>
    <t>3.1 Emplear datos en diferentes formatos para interpretar y comunicar información relativa a un proceso fisicoquímico concreto, estableciendo relaciones entre ellos, y extrayendo en cada caso lo más relevante para la resolución de un problema.</t>
  </si>
  <si>
    <t>3.1 Use data in different formats to interpret and communicate information related to a specific physicochemical process, establishing relationships between them, and extracting the most relevant information for problem-solving in each case.</t>
  </si>
  <si>
    <t>3.2 Utilizar adecuadamente las reglas básicas de la física y la química, incluyendo el uso de unidades de medida, las herramientas matemáticas adecuadas y las reglas de nomenclatura, consiguiendo una comunicación efectiva con toda la comunidad científica.</t>
  </si>
  <si>
    <t>3.2 Use the basic rules of physics and chemistry appropriately, including the use of units of measurement, appropriate mathematical tools, and naming conventions, to achieve effective communication with the scientific community.</t>
  </si>
  <si>
    <t>4.1 Utilizar recursos variados, tradicionales y digitales, mejorando el aprendizaje autónomo y la interacción con otros miembros de la comunidad educativa, con respeto hacia profesorado y alumnado y analizando críticamente las aportaciones de cada participante.</t>
  </si>
  <si>
    <t>4.1 Use varied, traditional, and digital resources to enhance autonomous learning and interaction with other members of the educational community, showing respect for teachers and students and critically analyzing the contributions of each participant.</t>
  </si>
  <si>
    <t>4.2 Trabajar de forma adecuada con medios variados, tradicionales y digitales, en la consulta de información y la creación de contenidos, seleccionando con criterio las fuentes más fiables y desechando las menos adecuadas y mejorando el aprendizaje propio y colectivo.</t>
  </si>
  <si>
    <t>4.2 Work effectively with varied, traditional, and digital media in information retrieval and content creation, critically selecting and using reliable sources, discarding inappropriate ones, and improving individual and collective learning.</t>
  </si>
  <si>
    <t>5.1 Emprender, de forma guiada y de acuerdo con la metodología adecuada, proyectos científicos que involucren al alumnado en la mejora de la sociedad y que creen valor para el individuo y para la comunidad.</t>
  </si>
  <si>
    <t>5.1 Undertake guided projects in accordance with appropriate methodologies that involve students in improving society and creating value for individuals and the community.</t>
  </si>
  <si>
    <t>6.1 Detectar en el entorno las necesidades tecnológicas, ambientales, económicas y sociales más importantes que demanda la sociedad, entendiendo la capacidad de la ciencia para darles solución sostenible a través de la implicación de todos los ciudadanos.</t>
  </si>
  <si>
    <t>6.1 Identify the most important technological, environmental, economic, and social needs that society demands from the environment, understanding the capacity of science to provide sustainable solutions through the involvement of all citizens.</t>
  </si>
  <si>
    <t>1.1 Comprender y explicar con rigor los fenómenos fisicoquímicos cotidianos a partir de los principios, teorías y leyes científicas adecuadas, expresándolos de manera argumentada, utilizando diversidad de soportes y medios de comunicación.</t>
  </si>
  <si>
    <t>1.1 Understand and explain rigorously everyday physicochemical phenomena based on appropriate scientific principles, theories, and laws, expressing them in an argumentative manner using a variety of supports and media of communication.</t>
  </si>
  <si>
    <t>1.2 Resolver los problemas fisicoquímicos planteados mediante las leyes y teorías científicas adecuadas, razonando los procedimientos utilizados para encontrar las soluciones y expresando los resultados con corrección y precisión.</t>
  </si>
  <si>
    <t>1.2 Solve physicochemical problems by applying the appropriate scientific laws and theories, reasoning through the procedures used to find solutions, and expressing the results accurately and precisely.</t>
  </si>
  <si>
    <t>1.3 Reconocer y describir situaciones problemáticas reales de índole científica y emprender iniciativas colaborativas en las que la ciencia, y en particular la física y la química, pueden contribuir a su solución, analizando críticamente su impacto en la sociedad y en el medio ambiente.</t>
  </si>
  <si>
    <t>1.3 Recognize and describe real problematic situations of a scientific nature and undertake collaborative initiatives where science, particularly physics and chemistry, can contribute to their solution, critically analyzing their impact on society and the environment.</t>
  </si>
  <si>
    <t>2.1 Emplear las metodologías propias de la ciencia en la identificación y descripción de fenómenos científicos a partir de situaciones tanto observadas en el mundo natural como planteadas a través de enunciados con información textual, gráfica o numérica.</t>
  </si>
  <si>
    <t>2.1 Use scientific methodologies to identify and describe scientific phenomena based on situations observed in the natural world or presented through statements with textual, graphical, or numerical information.</t>
  </si>
  <si>
    <t>2.2 Predecir, para las cuestiones planteadas, respuestas que se puedan comprobar con las herramientas y conocimientos adquiridos, tanto de forma experimental como deductiva, aplicando el razonamiento lógico-matemático en su proceso de validación.</t>
  </si>
  <si>
    <t>2.2 Predict, for the questions posed, verifiable answers using acquired tools and knowledge, both experimentally and deductively, applying logical-mathematical reasoning in the validation process.</t>
  </si>
  <si>
    <t>2.3 Aplicar las leyes y teorías científicas más importantes para validar hipótesis de manera informada y coherente con el conocimiento científico existente, diseñando los procedimientos experimentales o deductivos necesarios para resolverlas y analizando los resultados críticamente.</t>
  </si>
  <si>
    <t>2.3 Apply the most important scientific laws and theories to validate hypotheses in an informed and consistent manner with existing scientific knowledge, designing the necessary experimental or deductive procedures to solve or test them and critically analyzing the results.</t>
  </si>
  <si>
    <t>3.1 Emplear fuentes variadas fiables y seguras para seleccionar, interpretar, organizar y comunicar información relativa a un proceso fisicoquímico concreto, relacionando entre sí lo que cada una de ellas contiene, extrayendo en cada caso lo más relevante para la resolución de un problema y desechando todo lo que sea irrelevante.</t>
  </si>
  <si>
    <t>3.1 Use reliable and secure varied sources to select, interpret, organize, and communicate information related to a specific physicochemical process, establishing relationships between them, extracting the most relevant information for problem-solving, and discarding everything irrelevant.</t>
  </si>
  <si>
    <t>3.2 Utilizar adecuadamente las reglas básicas de la física y la química, incluyendo el uso correcto de varios sistemas de unidades, las herramientas matemáticas necesarias y las reglas de nomenclatura avanzadas, consiguiendo una comunicación efectiva con toda la comunidad científica.</t>
  </si>
  <si>
    <t>3.2 Use the basic rules of physics and chemistry appropriately, including the correct use of various systems of units, necessary mathematical tools, and advanced naming conventions, to achieve effective communication with the scientific community.</t>
  </si>
  <si>
    <t>3.3 Aplicar con rigor las normas de uso de los espacios específicos de la ciencia, como el laboratorio de física y química, asegurando la salud propia y colectiva, la conservación sostenible del medio ambiente y el cuidado por las instalaciones.</t>
  </si>
  <si>
    <t>3.3 Apply rigorously the rules for using specific science spaces, such as the physics and chemistry laboratory, ensuring personal and collective health, sustainable conservation of the environment, and care for the facilities.</t>
  </si>
  <si>
    <t>4.1 Utilizar de forma eficiente recursos variados, tradicionales y digitales, mejorando el aprendizaje autónomo y la interacción con otros miembros de la comunidad educativa, de forma rigurosa y respetuosa y analizando críticamente las aportaciones de cada participante.</t>
  </si>
  <si>
    <t>4.1 Use varied, traditional, and digital resources efficiently, enhancing autonomous learning and interaction with other members of the educational community in a rigorous and respectful manner, and critically analyzing the contributions of each participant.</t>
  </si>
  <si>
    <t>4.2 Trabajar de forma versátil con medios variados, tradicionales y digitales, en la consulta de información y la creación de contenidos, seleccionando y empleando con criterio las fuentes y herramientas más fiables, desechando las menos adecuadas y mejorando el aprendizaje propio y colectivo.</t>
  </si>
  <si>
    <t>4.2 Work versatilely with varied, traditional, and digital media in information retrieval and content creation, critically selecting and employing reliable sources and tools, discarding unsuitable ones, and improving individual and collective learning.</t>
  </si>
  <si>
    <t>5.1 Establecer interacciones constructivas y coeducativas, emprendiendo actividades de cooperación e iniciando el uso de las estrategias propias del trabajo colaborativo, como forma de construir un medio de trabajo eficiente en la ciencia.</t>
  </si>
  <si>
    <t>5.1 Establish constructive and coeducational interactions, undertaking cooperative activities as a way to build efficient working methods in science.</t>
  </si>
  <si>
    <t>5.2 Emprender, de forma autónoma y de acuerdo con la metodología adecuada, proyectos científicos que involucren al alumnado en la mejora de la sociedad y que creen valor para el individuo y para la comunidad.</t>
  </si>
  <si>
    <t>5.2 Undertake, autonomously and in accordance with appropriate methodologies, scientific projects that involve students in improving society and creating value for individuals and the community.</t>
  </si>
  <si>
    <t>6.1 Reconocer y valorar, a través del análisis histórico de los avances científicos logrados por mujeres y hombres, así como de situaciones y contextos actuales (líneas de investigación, instituciones científicas, etc.), que la ciencia es un proceso en permanente construcción y que esta tiene repercusiones e implicaciones importantes sobre la sociedad actual.</t>
  </si>
  <si>
    <t>6.1 Recognize and value, through historical analysis of scientific advances achieved by women and men, as well as current situations and contexts (research lines, scientific institutions, etc.), that science is an ongoing process and that it has significant repercussions and implications for society today.</t>
  </si>
  <si>
    <t>6.2 Detectar las necesidades tecnológicas, ambientales, económicas y sociales más importantes que demanda la sociedad, entendiendo la capacidad de la ciencia para darles solución sostenible a través de la implicación de la ciudadanía.</t>
  </si>
  <si>
    <t>6.2 Identify the most important technological, environmental, economic, and social needs that society demands, understanding the capacity of science to provide sustainable solutions through the involvement of citizens.</t>
  </si>
  <si>
    <t>1.1 Mejorar el desempeño personal, social y académico aplicando estrategias de aprendizaje y gestión emocional que permitan mayor control sobre las acciones y sus consecuencias.</t>
  </si>
  <si>
    <t>1.1 Improve personal, social, and academic performance by applying learning and emotional management strategies that allow for greater control over actions and their consequences.</t>
  </si>
  <si>
    <t>1.2 Identificar y aplicar los procesos que intervienen en el aprendizaje, analizando sus implicaciones y desarrollando estrategias que favorezcan la adquisición de conocimientos, destrezas y actitudes.</t>
  </si>
  <si>
    <t>1.2 Identify and apply the processes involved in learning, analyzing their implications, and developing strategies that facilitate the acquisition of knowledge, skills, and attitudes.</t>
  </si>
  <si>
    <t>1.3 Analizar la importancia del componente emocional, tomando conciencia de su repercusión en el aprendizaje y desarrollando estrategias que lo mejoren.</t>
  </si>
  <si>
    <t>1.3 Analyze the importance of the emotional component, becoming aware of its impact on learning, and developing strategies to improve it.</t>
  </si>
  <si>
    <t>1.4 Analizar la relación de la cognición, la motivación, el aprendizaje y la gestión emocional con la conducta, tanto propia como de los demás, a partir de las bases teóricas fundamentales de los procesos físicos y psicológicos que intervienen en ellos.</t>
  </si>
  <si>
    <t>1.4 Analyze the relationship between cognition, motivation, learning, and emotional management with behavior, both one's own and others', based on the fundamental theoretical foundations of the physical and psychological processes involved.</t>
  </si>
  <si>
    <t>1.5 Tomar conciencia de la importancia del componente motivacional, analizando los motivos que determinan la conducta y valorando la repercusión que tiene en las acciones.</t>
  </si>
  <si>
    <t>1.5 Become aware of the importance of the motivational component, analyzing the reasons that determine behavior and evaluating the impact it has on actions.</t>
  </si>
  <si>
    <t>1.6 Comprender los procesos implicados en el razonamiento, la toma de decisiones y en la resolución de problemas a partir de las aportaciones de la neurociencia y analizando las acciones y circunstancias que favorecen la consecución de los objetivos.</t>
  </si>
  <si>
    <t>1.6 Understand the processes involved in reasoning, decision-making, and problem-solving based on contributions from neuroscience, analyzing the actions and circumstances that facilitate goal achievement.</t>
  </si>
  <si>
    <t>2.1 Afrontar nuevos retos, de forma eficaz y con progresiva autonomía, identificando las cualidades personales y sociales propias y de los demás y analizando los elementos que condicionan los comportamientos y actuaciones en el proceso de desarrollo evolutivo.</t>
  </si>
  <si>
    <t>2.1 Face new challenges effectively and progressively autonomously, identifying one's own and others' personal and social qualities, and analyzing the elements that condition behaviors and actions in the process of evolutionary development.</t>
  </si>
  <si>
    <t>2.2 Conocer el desarrollo evolutivo de las personas analizando y comprendiendo las principales características de la madurez que van conformando a la persona en distintos planos: físico, cognitivo, social, emocional.</t>
  </si>
  <si>
    <t>2.2 Understand the evolutionary development of individuals by analyzing and understanding the main characteristics of maturity that shape a person in different areas: physical, cognitive, social, emotional.</t>
  </si>
  <si>
    <t>2.3 Identificar cualidades personales y de los demás, reflexionando sobre la importancia de potenciar aquellas que permitan afrontar eficazmente los retos y faciliten el proceso de transición de la adolescencia a la edad adulta.</t>
  </si>
  <si>
    <t>2.3 Identify personal and others' qualities, reflecting on the importance of enhancing those that allow for effective challenges and facilitate the transition process from adolescence to adulthood.</t>
  </si>
  <si>
    <t>2.4 Reconocer los cambios significativos que se producen en la construcción de la propia identidad y del autoconcepto a lo largo del desarrollo evolutivo, partiendo de la propia experiencia y reflexionado sobre los factores que permiten afrontar esos cambios de una manera más equilibrada.</t>
  </si>
  <si>
    <t>2.4 Recognize the significant changes that occur in the construction of one's own identity and self-concept throughout developmental development, based on personal experience and reflecting on the factors that allow for a more balanced approach to those changes.</t>
  </si>
  <si>
    <t>3.1 Reflexionar de manera crítica sobre la condición humana, la sociedad y la cultura a partir del conocimiento que proporcionan las ciencias humanas y sociales.</t>
  </si>
  <si>
    <t>3.1 Reflect critically on the human condition, society, and culture based on the knowledge provided by the humanities and social sciences.</t>
  </si>
  <si>
    <t>3.2 Analizar la diversidad personal, social y cultural desde distintas perspectivas a partir de los conocimientos que proporcionan las ciencias humanas y sociales, mostrando actitudes de respeto y empatía por lo diferente y valorando la equidad y la no discriminación.</t>
  </si>
  <si>
    <t>3.2 Analyze personal, social, and cultural diversity from different perspectives based on the knowledge provided by the humanities and social sciences, showing attitudes of respect and empathy towards differences and valuing equity and non-discrimination.</t>
  </si>
  <si>
    <t>4.1 Desarrollar estrategias y habilidades que faciliten la adaptación a nuevos grupos y contextos a partir del conocimiento social y antropológico del ser humano.</t>
  </si>
  <si>
    <t>4.1 Develop strategies and skills that facilitate adaptation to new groups and contexts based on social and anthropological knowledge of human beings.</t>
  </si>
  <si>
    <t>4.2 Analizar los factores personales y socioculturales que intervienen en la configuración psicológica de la persona a partir del conocimiento comparado de la dimensión social y antropológica del ser humano.</t>
  </si>
  <si>
    <t>4.2 Analyze the personal and sociocultural factors that influence the psychological configuration of an individual based on comparative knowledge of the social and anthropological dimensions of human beings.</t>
  </si>
  <si>
    <t>4.3 Valorar la diversidad desde el respeto, la inclusión y la igualdad real y efectiva entre hombres y mujeres, considerándola un elemento enriquecedor a nivel personal, social y cultural.</t>
  </si>
  <si>
    <t>4.3 Value diversity with respect, inclusion, and real and effective equality between men and women, considering it as an enriching element at a personal, social, and cultural level.</t>
  </si>
  <si>
    <t>4.4 Reflexionar sobre el impacto que tiene la sociedad y la cultura en la construcción de la personalidad, analizando los elementos socioculturales que pueden influir en las percepciones, actitudes, interpretaciones o respuestas ante las situaciones.</t>
  </si>
  <si>
    <t>4.4 Reflect on the impact that society and culture have on the construction of personality, analyzing the sociocultural elements that can influence perceptions, attitudes, interpretations, or responses to situations.</t>
  </si>
  <si>
    <t>5.1 Realizar un proyecto personal, académico y profesional propio y aproximarse al proceso de búsqueda activa de empleo, priorizando las necesidades y descubriendo los intereses personales y vocacionales mediante la exploración de las oportunidades académicas y profesionales que ofrece el entorno presencial y virtual, y desarrollando las destrezas necesarias en el proceso de toma de decisiones.</t>
  </si>
  <si>
    <t>5.1 Develop a personal, academic, and professional project and approach the process of active job search, prioritizing needs and discovering personal and vocational interests through the exploration of academic and professional opportunities offered in physical and virtual environments, and developing the necessary skills in the decision-making process.</t>
  </si>
  <si>
    <t>5.2 Explorar el entorno próximo identificando las oportunidades académicas y profesionales que ofrece, valorando aquellas que mejor se adaptan a las cualidades e intereses personales y potenciando el espíritu de iniciativa y superación.</t>
  </si>
  <si>
    <t>5.2 Explore the immediate environment by identifying the academic and professional opportunities it offers, evaluating those that best fit personal qualities and interests, and promoting the spirit of initiative and self-improvement.</t>
  </si>
  <si>
    <t>5.3 Reconocer los recursos necesarios que faciliten la consecución de un desempeño personal, social, académico o profesional concreto a partir de la identificación de las fortalezas y debilidades propias, adecuándolas con realismo a las circunstancias que se puedan presentar.</t>
  </si>
  <si>
    <t>5.3 Recognize the necessary resources that facilitate the achievement of a specific personal, social, academic, or professional performance by identifying personal strengths and weaknesses, realistically adapting them to the circumstances that may arise.</t>
  </si>
  <si>
    <t>1.1 Adquirir y generar contenidos propios a través de procesos y estrategias adecuados de búsqueda, selección y tratamiento de la información en entornos digitales.</t>
  </si>
  <si>
    <t>1.1 Acquire and generate original content through appropriate processes and strategies for searching, selecting, and processing information in digital environments.</t>
  </si>
  <si>
    <t>1.2 Elaborar, expresar y presentar contenidos de elaboración propia a través de esquemas, tablas de datos, síntesis y otros formatos, tanto analógicos como digitales, sobre cuestiones relevantes del presente y del pasado.</t>
  </si>
  <si>
    <t>1.2 Develop, express, and present self-created content through diagrams, data tables, summaries, and other formats, both analog and digital, on relevant present and past issues.</t>
  </si>
  <si>
    <t>1.3 Localizar espacial y temporalmente determinados temas, cuestiones y acontecimientos de la Prehistoria y la Edad Antigua, identificando su importancia y valor, y utilizando el uso de fuentes de información.</t>
  </si>
  <si>
    <t>1.3 Locate specific themes, issues, and events from Prehistory and Ancient times spatially and temporally, identifying their importance and value, and using the use of information sources.</t>
  </si>
  <si>
    <t>2.1 Identificar los principales problemas que afectan a la sociedad actual, valorando su importancia y cómo afectan al entorno local y global, y mostrando una posición responsable y activa ante los mismos.</t>
  </si>
  <si>
    <t>2.1 Identify the main problems affecting current society, assessing their importance and how they affect the local and global environment, and demonstrating a responsible and active stance towards them.</t>
  </si>
  <si>
    <t>2.2 Argumentar y generar ideas propias sobre determinados problemas actuales, utilizando el conocimiento geográfico e histórico y el uso de fuentes de información.</t>
  </si>
  <si>
    <t>2.2 Argue and generate own ideas about certain current problems, using geographical and historical knowledge and the use of information sources.</t>
  </si>
  <si>
    <t>2.3 Elaborar textos escritos y orales, en formatos diversos, que aborden desde el conocimiento geográfico e histórico temas y cuestiones de actualidad, a través de la utilización correcta de términos, conceptos y acontecimientos de estas disciplinas y de otras ciencias sociales.</t>
  </si>
  <si>
    <t>2.3 Create written and oral texts in various formats that address current topics and issues using geographical and historical knowledge, correctly using terms, concepts, and events from these disciplines and other social sciences.</t>
  </si>
  <si>
    <t>3.1 Adquirir y construir conocimiento sobre cuestiones relevantes del mundo actual y del pasado, desde la Prehistoria a la Edad Antigua, a través de procesos inductivos y el trabajo por proyectos, retos o problemas, iniciándose en la investigación de distintos fenómenos y problemas de la geografía y de la historia y el acercamiento a fuentes directas de información.</t>
  </si>
  <si>
    <t>3.1 Acquire and construct knowledge about relevant issues of the present and the past, from Prehistory to Ancient times, through inductive processes and project-based learning, challenges, or problems, starting with the investigation of different geographical and historical phenomena and issues and approaching primary sources of information.</t>
  </si>
  <si>
    <t>3.2 Elaborar productos en diversos formatos, analógicos y digitales, siguiendo criterios de eficacia y calidad, que representen adecuadamente la información geográfica e histórica obtenida, y utilizando distintas formas de representación gráfica, cartográfica y visual.</t>
  </si>
  <si>
    <t>3.2 Develop products in diverse formats, analog and digital, following criteria of efficiency and quality that adequately represent the obtained geographical and historical information, using different forms of graphic, cartographic, and visual representation.</t>
  </si>
  <si>
    <t>3.3 Generar líneas del tiempo que reflejen adecuadamente secuencias temporales, identificando la causalidad de los hechos, la duración de los mismos, así como la diversidad de determinados fenómenos geográficos e históricos con respecto a su desarrollo en el espacio y el tiempo.</t>
  </si>
  <si>
    <t>3.3 Create timelines that adequately reflect temporal sequences, identifying the causality of events, their duration, as well as the diversity of certain geographical and historical phenomena regarding their development in space and time.</t>
  </si>
  <si>
    <t>3.4 Identificar e interpretar los procesos de cambio histórico, así como las consecuencias y resultados de los mismos, a través de la aproximación a las fuentes históricas.</t>
  </si>
  <si>
    <t>3.4 Identify and interpret processes of historical change, as well as the consequences and results of those changes, through the approach to historical sources.</t>
  </si>
  <si>
    <t>4.1 Reconocer la diversidad de paisajes existente en los distintos contextos (natural, rural, urbano), identificando los distintos elementos que interactúan en cada entorno y el grado de transformación y de degradación que presentan.</t>
  </si>
  <si>
    <t>4.1 Recognize the diversity of landscapes in different contexts (natural, rural, urban), identifying the different elements that interact in each environment and the degree of transformation and degradation they present.</t>
  </si>
  <si>
    <t>4.2 Identificar los cambios demográficos, económicos y sociales, así como las relaciones pacíficas y de conflicto que han mantenido las distintas sociedades en el tiempo, a través del análisis y la valoración de la acción humana sobre el espacio, tanto en el presente como en el pasado.</t>
  </si>
  <si>
    <t>4.2 Identify demographic, economic, and social changes, as well as peaceful and conflictual relationships that different societies have maintained over time, through the analysis and assessment of human action on space, both in the present and in the past.</t>
  </si>
  <si>
    <t>4.3 Argumentar sobre la necesidad de acciones de defensa, protección, conservación y mejora del entorno (natural, rural y urbano) a través de propuestas e iniciativas que reflejen compromisos y conductas en favor de la sostenibilidad y del reparto justo y solidario de los recursos.</t>
  </si>
  <si>
    <t>4.3 Argue for the need for actions to defend, protect, conserve, and improve the environment (natural, rural, and urban) through proposals and initiatives that reflect commitments and behaviors in favor of sustainability and the fair and solidarity-based distribution of resources.</t>
  </si>
  <si>
    <t>5.1 Analizar los distintos contextos geográficos e históricos que han condicionado la vida en comunidad a lo largo de la Prehistoria y la Antigüedad, identificando los modos de obtener y distribuir los recursos, de acceso al poder y de ejercicio del mismo, así como las distintas formas económicas, políticas, sociales y culturales que han ido estableciéndose a través del tiempo y del espacio, incidiendo especialmente en la identificación de las desigualdades sociales y los medios de dominación.</t>
  </si>
  <si>
    <t>5.1 Analyze the different geographical and historical contexts that have shaped community life throughout Prehistory and Antiquity, identifying modes of obtaining and distributing resources, access to power, and its exercise, as well as the different economic, political, social, and cultural forms that have developed over time and space, particularly emphasizing the identification of social inequalities and means of domination.</t>
  </si>
  <si>
    <t>5.2 Actuar de forma pacífica y respetuosa y asumir las normas como marco necesario para la convivencia, demostrando capacidad crítica e identificando y respondiendo de manera asertiva ante las situaciones de injusticia y desigualdad.</t>
  </si>
  <si>
    <t>5.2 Act peacefully and respectfully and adhere to rules as a necessary framework for coexistence, demonstrating critical capacity and identifying and responding assertively to situations of injustice and inequality.</t>
  </si>
  <si>
    <t>6.1 Situar el nacimiento y desarrollo de distintas culturas y civilizaciones de la Prehistoria y de la Edad Antigua y ubicarlas en el espacio y en el tiempo, integrando los elementos históricos, culturales, institucionales y religiosos que las han conformado, explicando la realidad multicultural generada a lo largo del tiempo e identificando las aportaciones más relevantes de dichas civilizaciones a la cultura universal.</t>
  </si>
  <si>
    <t>6.1 Place the birth and development of different cultures and civilizations from Prehistory to Ancient times and locate them in space and time, integrating the historical, cultural, institutional, and religious elements that have shaped them, explaining the multicultural reality generated over time and identifying the most significant contributions of these civilizations to universal culture.</t>
  </si>
  <si>
    <t>6.2 Aplicar estrategias para defender y apreciar la diversidad social y cultural, argumentando e interviniendo en favor de la inclusión, así como rechazando y actuando en contra de cualquier actitud o comportamiento discriminatorio o basado en estereotipos.</t>
  </si>
  <si>
    <t>6.2 Apply strategies to defend and appreciate social and cultural diversity, arguing and intervening in favor of inclusion, as well as rejecting and acting against any discriminatory attitudes or behaviors based on stereotypes.</t>
  </si>
  <si>
    <t>6.3 Identificar los distintos movimientos que, a lo largo de la Prehistoria y de la Antigüedad, han actuado en favor de la igualdad y la inclusión social, valorando sus logros y fracasos, y considerando sus acciones como posible referencia en el avance de los derechos y libertades universales.</t>
  </si>
  <si>
    <t>6.3 Identify the different movements that, throughout Prehistory and Antiquity, have advocated for equality and social inclusion, assessing their achievements and failures, and considering their actions as possible references in the advancement of universal rights and freedoms.</t>
  </si>
  <si>
    <t>6.4 Argumentar e intervenir acerca de la igualdad real de hombres y mujeres actuando en contra de cualquier actitud y comportamiento discriminatorio por razón de género.</t>
  </si>
  <si>
    <t>6.4 Argue and intervene regarding the real equality of men and women, acting against any discriminatory attitudes and behaviors based on gender.</t>
  </si>
  <si>
    <t>7.1 Relacionar las culturas y civilizaciones que se han desarrollado en la Prehistoria y en la Edad Antigua con las diversas identidades colectivas que se han ido construyendo hasta la actualidad, reflexionando sobre los múltiples significados que adoptan y sus aportaciones a la cultura humana universal.</t>
  </si>
  <si>
    <t>7.1 Relate the cultures and civilizations that have developed in Prehistory and Ancient times to the various collective identities that have been constructed up to the present day, reflecting on the multiple meanings they adopt and their contributions to universal human culture.</t>
  </si>
  <si>
    <t>7.2 Señalar los fundamentos de la idea de Europa conociendo las diferentes experiencias históricas en la Prehistoria y en la Edad Antigua, e identificando el legado histórico, institucional, artístico y cultural como patrimonio común de la ciudadanía europea.</t>
  </si>
  <si>
    <t>7.2 Identify the foundations of the idea of Europe by understanding the different historical experiences in Prehistory and Ancient times, and identifying the historical, institutional, artistic, and cultural legacy as a common heritage of European citizenship.</t>
  </si>
  <si>
    <t>7.3 Valorar, proteger y conservar el patrimonio artístico, histórico y cultural como fundamento de la identidad colectiva local, autonómica, nacional, europea y universal, considerándolo un bien para el disfrute recreativo y cultural y un recurso para el desarrollo de los pueblos.</t>
  </si>
  <si>
    <t>7.3 Assess, protect, and preserve artistic, historical, and cultural heritage as the foundation of local, regional, national, European, and universal collective identity, considering it as a valuable resource for recreational and cultural enjoyment and for the development of communities.</t>
  </si>
  <si>
    <t>8.1 Conocer e interpretar los comportamientos demográficos de la población y los cambios que ha experimentado a lo largo de la historia, analizando su relación con los recursos disponibles, los modos de vida y las formas culturales que han ido adoptando las sociedades desde la Prehistoria y en la Edad Antigua.</t>
  </si>
  <si>
    <t>8.1 Understand and interpret demographic behaviors of the population and the changes it has undergone throughout history, analyzing their relationship with available resources, ways of life, and cultural forms that societies have adopted since Prehistory and Ancient times.</t>
  </si>
  <si>
    <t>8.2 Tomar conciencia del ciclo vital y analizar cómo han cambiado sus características, necesidades y obligaciones en distintos momentos históricos, así como las raíces de la distribución por motivos de género del trabajo doméstico, asumiendo las corresponsabilidades y compromisos propios de la edad en el ámbito familiar, en el entorno escolar y en la comunidad, y valorando la riqueza que aportan las relaciones intergeneracionales.</t>
  </si>
  <si>
    <t>8.2 Understand the life cycle and analyze how its characteristics, needs, and obligations have changed at different historical moments, as well as the roots of gender-based distribution of domestic work, assuming responsibilities and commitments associated with age in the family, school, and community environments, and appreciating the richness that intergenerational relationships bring.</t>
  </si>
  <si>
    <t>8.3 Relacionar los cambios en los estilos de vida tradicional y contrastarlos con los que son saludables y sostenibles en el entorno, a través de comportamientos respetuosos con la salud propia, con la de los demás y con otros seres vivos, tomando conciencia de la importancia de promover el propio desarrollo personal.</t>
  </si>
  <si>
    <t>8.3 Relate changes in traditional lifestyles and compare them with those that are healthy and sustainable in the environment, through behaviors that respect one's own health, that of others, and other living beings, recognizing the importance of promoting personal development.</t>
  </si>
  <si>
    <t>9.1 Identificar los grandes flujos de intercambio mundial y su conexión con España a lo largo de la Prehistoria y la Edad Antigua, analizando las distintas formas de relación entre comunidades, civilizaciones y estados y reconociendo la importancia de la difusión cultural y de la cooperación entre los pueblos.</t>
  </si>
  <si>
    <t>9.1 Identify the major global exchange flows and their connection with Spain throughout Prehistory and Ancient times, analyzing the different forms of relationship between communities, civilizations, and states, and recognizing the importance of cultural diffusion and cooperation among peoples.</t>
  </si>
  <si>
    <t>9.2 Reconocer los principales retos y problemas del mundo actual, analizando las principales cuestiones relacionadas con la seguridad, la justicia, la paz y la sostenibilidad, identificando los principales mecanismos locales e internacionales para lograr un mundo más justo, sostenible y solidario.</t>
  </si>
  <si>
    <t>9.2 Recognize the main challenges and problems of the modern world, analyzing the key issues related to security, justice, peace, and sustainability, identifying the main local and international mechanisms for achieving a more just, sustainable, and supportive world.</t>
  </si>
  <si>
    <t>1.1 Elaborar contenidos propios a través del contraste de la información obtenida por medio de procesos y estrategias eficaces en la búsqueda, selección y tratamiento de la información.</t>
  </si>
  <si>
    <t>1.1 Develop original content through effective processes and strategies for searching, selecting, and processing information.</t>
  </si>
  <si>
    <t>1.2 Presentar, exponer y comunicar contenidos a través de diversos formatos, escritos y orales, que resulten efectivos en la transferencia de la información y adecuados al contexto.</t>
  </si>
  <si>
    <t>1.2 Present, expose, and communicate content through various written and oral formats that are effective in transferring information and appropriate to the context.</t>
  </si>
  <si>
    <t>1.3 Elaborar argumentos y contrastar informaciones sobre temas, cuestiones y acontecimientos de la Edad Media y de la Edad Moderna, a través del análisis crítico de fuentes primarias y secundarias como pruebas históricas.</t>
  </si>
  <si>
    <t>1.3 Develop arguments and compare information on topics, issues, and events from the Middle Ages and the Modern Era, through the critical analysis of primary and secondary sources as historical evidence.</t>
  </si>
  <si>
    <t>2.1 Indagar sobre los principales problemas de la actualidad, utilizando el conocimiento geográfico e histórico, previniendo la desinformación, generando ideas propias y mostrando una actitud crítica y participativa ante los mismos.</t>
  </si>
  <si>
    <t>2.1 Investigate the main problems of the present, using geographical and historical knowledge, preventing misinformation, generating personal ideas, and showing a critical and participatory attitude towards them.</t>
  </si>
  <si>
    <t>2.2 Defender ideas propias sobre problemas de actualidad, relativos a los principales conflictos y retos del siglo XXI, contrastándolas con las de los demás y siendo respetuoso con las opiniones ajenas.</t>
  </si>
  <si>
    <t>2.2 Defend personal ideas about current problems related to the main conflicts and challenges of the 21st century, comparing them with others' opinions and being respectful of different views.</t>
  </si>
  <si>
    <t>2.3 Plantear propuestas, interpretaciones y conclusiones sobre temas y cuestiones de actualidad, a través de la elaboración de productos creativos y originales en diversos formatos, analógicos y digitales, utilizando con corrección términos, conceptos y acontecimientos de la geografía y la historia, así como de otras ciencias sociales.</t>
  </si>
  <si>
    <t>2.3 Propose, interpret, and draw conclusions on current topics and issues through the development of creative and original products in various analog and digital formats, using geographical and historical terms, concepts, and events accurately, as well as other social sciences.</t>
  </si>
  <si>
    <t>3.1 Identificar los principales problemas, retos y desafíos a los que se ha enfrentado la humanidad desde la Edad Media y la Edad Moderna, identificando cambios producidos, sus causas y consecuencias, así como planteando posibles soluciones a los problemas actuales en torno a los Objetivos de Desarrollo Sostenible.</t>
  </si>
  <si>
    <t>3.1 Identify the main problems, challenges, and issues that humanity has faced from the Middle Ages to the Modern Era, identifying the changes that have occurred, their causes and consequences, and proposing possible solutions to current problems related to the Sustainable Development Goals.</t>
  </si>
  <si>
    <t>3.2 Aplicar procesos y estrategias adecuados para el trabajo por proyectos, retos y problemas, elaborando productos que reflejen la comprensión de determinados fenómenos y problemas de relevancia de la geografía y de la historia y la aplicación básica de sus métodos de trabajo y el uso de fuentes directas de información.</t>
  </si>
  <si>
    <t>3.2 Apply appropriate processes and strategies for project-based work, challenges, and problems, developing products that reflect understanding of relevant phenomena and issues in geography and history and the basic application of their working methods and the use of direct sources of information.</t>
  </si>
  <si>
    <t>3.3 Utilizar una secuencia cronológica con objeto de examinar la relación entre hechos y procesos en diferentes períodos y lugares históricos (simultaneidad y duración), así como el empleo de la comparación y la causalidad, utilizando términos y conceptos apropiados.</t>
  </si>
  <si>
    <t>3.3 Use a chronological sequence to examine the relationship between events and processes in different historical periods and places (simultaneity and duration), as well as the use of comparison and causality, using appropriate terms and concepts.</t>
  </si>
  <si>
    <t>3.4 Analizar procesos de cambio histórico de relevancia usando diferentes fuentes de información, teniendo en cuenta las continuidades y permanencias en diferentes periodos y lugares.</t>
  </si>
  <si>
    <t>3.4 Analyze processes of historical change of relevance using different sources of information, taking into account continuities and persistences in different periods and places.</t>
  </si>
  <si>
    <t>4.1 Interpretar el entorno desde una perspectiva sistémica e integradora, a través del concepto de paisaje, y mediante la identificación de sus principales elementos y las interrelaciones existentes.</t>
  </si>
  <si>
    <t>4.1 Interpret the environment from a systemic and integrative perspective, through the concept of landscape, and by identifying its main elements and existing interrelationships.</t>
  </si>
  <si>
    <t>4.2 Valorar críticamente el grado de sostenibilidad y de equilibrio de los diferentes espacios y desde distintas escalas, analizando su transformación y degradación a través del tiempo por la acción humana en la explotación de los recursos, su relación con la evolución de la población y las estrategias desarrolladas para su control y dominio, y los conflictos que ha provocado.</t>
  </si>
  <si>
    <t>4.2 Critically evaluate the level of sustainability and balance of different spaces and from different scales, analyzing their transformation and degradation over time due to human action in resource exploitation, their relationship with population evolution, the strategies developed for control and dominance, and the conflicts they have caused.</t>
  </si>
  <si>
    <t>4.3 Argumentar la necesidad de acciones de defensa, protección, conservación y mejora del entorno (natural, rural y urbano) a través de propuestas e iniciativas que reflejen compromisos y conductas en favor de la sostenibilidad y del reparto justo y solidario de los recursos.</t>
  </si>
  <si>
    <t>4.3 Argue for the need for actions to protect, preserve, and improve the environment (natural, rural, and urban) through proposals and initiatives that reflect commitments and behaviors in favor of sustainability and fair and equitable distribution of resources.</t>
  </si>
  <si>
    <t>5.1 Identificar, interpretar y analizar los mecanismos que han regulado la convivencia y la vida en común a lo largo de la Edad Media y de la Edad Moderna, señalando los principales modelos de organización social, política, económica y religiosa que se han gestado durante dicho periodo.</t>
  </si>
  <si>
    <t>5.1 Identify, interpret, and analyze the mechanisms that have regulated coexistence and communal life throughout the Middle Ages and the Modern Era, highlighting the main models of social, political, economic, and religious organization that have emerged during this period.</t>
  </si>
  <si>
    <t>5.2 Señalar y explicar aquellas experiencias y fenómenos históricos del periodo comprendido entre la Edad Media y la Edad Moderna que resulten más destacables en relación con el ejercicio de derechos y libertades, así como con posteriores conquistas democráticas.</t>
  </si>
  <si>
    <t>5.2 Identify and explain historical experiences and phenomena from the period between the Middle Ages and the Modern Era that are most noteworthy in terms of the exercise of rights and freedoms, as well as subsequent democratic achievements.</t>
  </si>
  <si>
    <t>5.3 Actuar de forma pacífica y respetuosa, y asumir las normas como marco necesario para la convivencia, demostrando capacidad crítica, identificando y respondiendo de manera asertiva ante las situaciones de injusticia y desigualdad.</t>
  </si>
  <si>
    <t>5.3 Act peacefully and respectfully, and accept norms as a necessary framework for coexistence, demonstrating critical thinking, identifying and responding assertively to situations of injustice and inequality.</t>
  </si>
  <si>
    <t>6.1 Reconocer las desigualdades sociales existentes en las distintas civilizaciones y culturas que se han desarrollado a lo largo de la historia durante la Edad Media y la Edad Moderna, así como los mecanismos de dominación y control que se han aplicado, identificando aquellos grupos que se han visto sometidos y silenciados, destacando la presencia de mujeres y de personajes pertenecientes a otros colectivos discriminados.</t>
  </si>
  <si>
    <t>6.1 Recognize the existing social inequalities in different civilizations and cultures that have developed throughout history during the Middle Ages and the Modern Era, as well as the mechanisms of domination and control that have been applied, identifying those groups that have been subjugated and silenced, highlighting the presence of women and characters belonging to other discriminated groups.</t>
  </si>
  <si>
    <t>6.2 Apply strategies to defend and appreciate social and cultural diversity, arguing and intervening in favor of inclusion, while rejecting and acting against any discriminatory attitudes or behaviors based on stereotypes.</t>
  </si>
  <si>
    <t>6.3 Identificar los distintos movimientos que, a lo largo de la Edad Media y de la Edad Moderna hayan actuado en favor de la igualdad y la inclusión social, valorando sus logros y fracasos, así como aquellos otros movimientos y fenómenos que hayan supuesto un obstáculo en el avance de los derechos y libertades universales.</t>
  </si>
  <si>
    <t>6.3 Identify the different movements that, throughout the Middle Ages and the Modern Era, have worked in favor of equality and social inclusion, assessing their achievements and failures, as well as those other movements and phenomena that have hindered the advancement of universal rights and freedoms.</t>
  </si>
  <si>
    <t>7.1 Identificar el origen histórico de las distintas identidades colectivas que se han desarrollado en el mundo y en España desde la Edad Media y Moderna, interpretando el uso que se ha hecho de las mismas y mostrando una actitud de respeto hacia los diferentes sentidos de pertenencia, promoviendo la solidaridad y la cohesión social.</t>
  </si>
  <si>
    <t>7.1 Identify the historical origins of the different collective identities that have developed in the world and in Spain since the Middle Ages and the Modern Era, interpreting their use and showing a respectful attitude towards different senses of belonging, promoting solidarity and social cohesion.</t>
  </si>
  <si>
    <t>7.2 Señalar los fundamentos de la idea de Europa a través del análisis de las diferentes experiencias históricas ocurridas durante la Edad Media y la Edad Moderna y de la identificación del legado histórico, institucional, artístico y cultural que forma parte del patrimonio común de la ciudadanía europea.</t>
  </si>
  <si>
    <t>7.2 Identify the foundations of the idea of Europe through the analysis of different historical experiences that occurred during the Middle Ages and the Modern Era, and identifying the historical, institutional, artistic, and cultural legacy that is part of the common heritage of European citizenship.</t>
  </si>
  <si>
    <t>7.3 Assess, protect, and preserve artistic, historical, and cultural heritage as the foundation of local, regional, national, European, and universal collective identity, considering it as a valuable resource for recreational and cultural enjoyment and as a resource for the development of communities.</t>
  </si>
  <si>
    <t>8.1 Identificar los principales problemas y retos demográficos a los que se ha enfrentado la población a nivel local y global, en el presente y en la historia medieval y moderna, analizando los comportamientos demográficos y los movimientos de población.</t>
  </si>
  <si>
    <t>8.1 Identify the main demographic problems and challenges that the population has faced at the local and global levels, in the present and in medieval and modern history, analyzing demographic behaviors and population movements.</t>
  </si>
  <si>
    <t>8.2 Become aware of the life cycle and analyze how its characteristics, needs, and obligations have changed at different historical moments, as well as the roots of gender-based distribution of domestic work, assuming the responsibilities and commitments associated with age in the family, school, and community contexts, and appreciating the richness brought by intergenerational relationships.</t>
  </si>
  <si>
    <t>8.3 Relacionar los cambios en los estilos de vida tradicional y contrastarlos con los que son saludables y sostenibles en el entorno, mostrando comportamientos respetuosos con la salud propia, con la de los demás y con otros seres vivos, tomando conciencia de la importancia de promover el propio desarrollo personal.</t>
  </si>
  <si>
    <t>8.3 Relate changes in traditional lifestyles to those that are healthy and sustainable in the environment, through behaviors that respect one's own health, that of others, and other living beings, becoming aware of the importance of promoting personal development.</t>
  </si>
  <si>
    <t>9.1 Identificar e interpretar la conexión de España con los grandes procesos históricos de la Edad Media y la Edad Moderna, valorando lo que han supuesto para su evolución y señalando las aportaciones de sus protagonistas a lo largo de la historia.</t>
  </si>
  <si>
    <t>9.1 Identify the major global exchange flows and their connection to Spain throughout the Prehistoric and Ancient periods, analyzing the different forms of relationships between communities, civilizations, and states, and recognizing the importance of cultural diffusion and cooperation among peoples.</t>
  </si>
  <si>
    <t>9.2 Interpretar desde la perspectiva del desarrollo sostenible y la ciudadanía mundial los principales desafíos del mundo actual, expresando la importancia de implicarse en la búsqueda de soluciones y en el modo de concretarlos desde su capacidad de acción tanto local como global, valorando la contribución del Estado, sus instituciones y las asociaciones civiles en programas y misiones dirigidos por organismos nacionales e internacionales para el logro de la paz, la seguridad integral, la convivencia social y la cooperación entre los pueblos.</t>
  </si>
  <si>
    <t>9.2 Recognize the main challenges and problems of the present world, analyzing the key issues related to security, justice, peace, and sustainability, identifying the main local and international mechanisms to achieve a fairer, more sustainable, and more supportive world.</t>
  </si>
  <si>
    <t>1.1 Elaborar contenidos propios en diferentes formatos, a través de estrategias complejas de búsqueda, selección y tratamiento de la información, tanto en entornos analógicos como digitales, contrastando críticamente fuentes diferentes del presente y de los siglos XVIII y XIX.</t>
  </si>
  <si>
    <t>1.1 Develop original content through the comparison of information obtained through effective processes and strategies in the search, selection, and treatment of information.</t>
  </si>
  <si>
    <t>1.2 Establecer conexiones y relaciones entre los conocimientos e informaciones adquiridos, elaborando interpretaciones y explicaciones a través de esquemas, síntesis y otros productos en distintos formatos, tanto analógicos como digitales.</t>
  </si>
  <si>
    <t>1.2 Present, explain, and communicate content through various written and oral formats that are effective in transferring information and appropriate to the context.</t>
  </si>
  <si>
    <t>1.3 Transmitir la información y el conocimiento a través de presentaciones y exposiciones orales.</t>
  </si>
  <si>
    <t>1.3 Develop arguments and contrast information on topics, issues, and events from the Middle Ages and the Modern Era, through critical analysis of primary and secondary sources as historical evidence.</t>
  </si>
  <si>
    <t>2.1 Identificar los principales problemas de la sociedad actual y conectarlos y relacionarlos con situaciones y fenómenos históricos de los siglos XVIII y XIX, a través de la adecuada utilización de términos, conceptos y estrategias propias del pensamiento geográfico e histórico en la elaboración de productos diversos.</t>
  </si>
  <si>
    <t>2.1 Investigate the main problems of the present using geographic and historical knowledge, preventing misinformation, generating personal ideas, and showing a critical and participatory attitude towards them.</t>
  </si>
  <si>
    <t>2.2 Elaborar juicios propios sobre cuestiones relevantes de actualidad, así como sobre su relación con distintas corrientes de opinión e ideologías de los siglos XVIII y XIX, a través de su expresión y reflejo en intervenciones orales, debates, escritos de opinión y otro tipo de productos que trasladen de manera original y creativa los puntos de vista y argumentos personales.</t>
  </si>
  <si>
    <t>2.2 Formulate personal judgments on relevant current issues, as well as their relationship with different currents of opinion and ideologies of the 18th and 19th centuries, through their expression and reflection in oral interventions, debates, opinion writings, and other types of products that creatively convey personal viewpoints and arguments.</t>
  </si>
  <si>
    <t>3.1 Conocer los Objetivos de Desarrollo Sostenible, realizando propuestas que contribuyan a su logro, aplicando métodos y proyectos de investigación e incidiendo en el uso de mapas y otras representaciones gráficas analógicas y digitales, así como de medios accesibles de interpretación de imágenes.</t>
  </si>
  <si>
    <t>3.1 Understand the Sustainable Development Goals, making proposals that contribute to their achievement, applying research methods and projects, and emphasizing the use of maps and other graphic representations, both analog and digital, as well as accessible means of image interpretation.</t>
  </si>
  <si>
    <t>3.2 Identificar las relaciones e interacciones existentes en las sociedades actuales y a lo largo de los siglos XVIII y XIX, analizando tanto la producción y distribución de recursos como las formas de organización y participación social, y valorando los avances y retrocesos en relación con la justicia social y la sostenibilidad ambiental.</t>
  </si>
  <si>
    <t>3.2 Identify the existing relationships and interactions in current societies and throughout the 18th and 19th centuries, analyzing both the production and distribution of resources and the forms of organization and social participation, and assessing progress and setbacks in relation to social justice and environmental sustainability.</t>
  </si>
  <si>
    <t>3.3 Utilizar secuencias cronológicas complejas en las que identificar, comparar y relacionar hechos y procesos en diferentes períodos y lugares históricos (simultaneidad, duración, causalidad), utilizando términos y conceptos específicos del ámbito de la historia y de la geografía.</t>
  </si>
  <si>
    <t>3.3 Use complex chronological sequences to identify, compare, and relate facts and processes in different historical periods and locations (simultaneity, duration, causality), using specific terms and concepts from the fields of history and geography.</t>
  </si>
  <si>
    <t>4.1 Establecer las relaciones y conexiones de los distintos elementos que interaccionan en cada paisaje, valorando la acción humana sobre el medio y su evolución a lo largo de los siglos XVIII y XIX, identificado el grado de transformación, de equilibrio y degradación de los distintos entornos (natural, rural y urbano) y sus causas.</t>
  </si>
  <si>
    <t>4.1 Establish the relationships and connections among different elements that interact within each landscape, evaluating human action on the environment and its evolution throughout the 18th and 19th centuries, identifying the degree of transformation, balance, and degradation of different environments (natural, rural, and urban) and their causes.</t>
  </si>
  <si>
    <t>4.2 Diseñar medidas y acciones tendentes a conservar, paliar y mejorar el entorno, tanto en el ámbito local como global, considerando la interdependencia e interconexión de los fenómenos naturales, económicos y sociales, y planteando estrategias que tengan en cuenta los valores de justicia e igualdad en el acceso a los recursos.</t>
  </si>
  <si>
    <t>4.2 Design measures and actions aimed at conserving, mitigating, and improving the environment, both locally and globally, considering the interdependence and interconnectedness of natural, economic, and social phenomena, and proposing strategies that take into account the values of justice and equality in access to resources.</t>
  </si>
  <si>
    <t>5.1 Identificar los elementos que definen y conforman los sistemas democráticos y las formas de convivencia en un estado de derecho, analizando críticamente los distintos movimientos que, a lo largo de los siglos XVIII y XIX, han ido preconfigurando los principios e instrumentos que fundamentan las democracias actuales, valorando los riesgos y amenazas de la democracia en el mundo.</t>
  </si>
  <si>
    <t>5.1 Identify the elements that define and shape democratic systems and forms of coexistence in a rule of law, critically analyzing the different movements that have been preconfiguring the principles and instruments that underpin current democracies throughout the 18th and 19th centuries, assessing the risks and threats to democracy in the world.</t>
  </si>
  <si>
    <t>5.2 Aplicar estrategias que defiendan actitudes y valores en favor de los principios constitucionales orientados al cumplimiento efectivo de los derechos y libertades de la ciudadanía, actuando de forma empática y respetuosa con la situación de los colectivos más vulnerables y de las desigualdades existentes, especialmente en materia de género, y presentando propuestas e intervenciones que tiendan a la cohesión social y a la solidaridad.</t>
  </si>
  <si>
    <t>5.2 Apply strategies that defend attitudes and values in favor of constitutional principles aimed at the effective fulfillment of citizens' rights and freedoms, acting empathetically and respectfully towards the situation of the most vulnerable groups and existing inequalities, especially in terms of gender, and presenting proposals and interventions that promote social cohesion and solidarity.</t>
  </si>
  <si>
    <t>6.1 Analizar los distintos procesos que, a lo largo de los siglos XVIII y XIX, han podido contribuir a la conformación de la realidad multicultural actual, especialmente los derivados de la globalización, identificando y valorando críticamente las situaciones discriminatorias que han sufrido determinados colectivos y siguen padeciendo ciertas minorías, así como los prejuicios y estereotipos negativos asociados al género, la edad, la etnia, la religión y la diversidad funcional y sexual.</t>
  </si>
  <si>
    <t>6.1 Analyze the different processes that have contributed to the shaping of the current multicultural reality throughout the 18th and 19th centuries, especially those derived from globalization, identifying and critically assessing the discriminatory situations that certain groups have suffered and continue to suffer, as well as the negative prejudices and stereotypes associated with gender, age, ethnicity, religion, and functional and sexual diversity.</t>
  </si>
  <si>
    <t>6.2 Contribuir al bienestar individual y colectivo a través del diseño, exposición y puesta en práctica de iniciativas que promueven un compromiso activo con los valores comunes, la mejora del entorno y el servicio a la comunidad.</t>
  </si>
  <si>
    <t>6.2 Contribute to individual and collective well-being through the design, presentation, and implementation of initiatives that promote active commitment to common values, improvement of the environment, and service to the community.</t>
  </si>
  <si>
    <t>7.1 Interpretar el papel de las identidades colectivas en los siglos XVIII y XIX, identificando la importancia que hayan podido tener en la configuración de distintas entidades culturales, sociales y políticas, valorando críticamente cualquier acción excluyente y los conflictos relativos a dichas identidades, mostrando la necesidad de asumir y defender principios que tiendan a la cohesión, la solidaridad internacional, la resolución pacífica de los conflictos y a la consideración de los valores del europeísmo y de los que emanan de la Declaración Universal de los Derechos Humanos.</t>
  </si>
  <si>
    <t>7.1 Interpret the role of collective identities in the 18th and 19th centuries, identifying the importance they may have had in shaping different cultural, social, and political entities, critically assessing any exclusionary actions and conflicts related to those identities, demonstrating the need to embrace and defend principles that lead to cohesion, international solidarity, peaceful conflict resolution, and consideration of the values of Europeanism and those stemming from the Universal Declaration of Human Rights.</t>
  </si>
  <si>
    <t>7.2 Analizar e interpretar las diversas formas de representación artística y cultural de los siglos XVIII y XIX como formas de expresión de las distintas identidades individuales y colectivas, valorando su contribución al patrimonio cultural, material e inmaterial, y mostrando interés por su puesta en valor y conservación.</t>
  </si>
  <si>
    <t>7.2 Analyze and interpret the various forms of artistic and cultural representation of the 18th and 19th centuries as expressions of different individual and collective identities, assessing their contribution to the cultural heritage, both material and intangible, and showing interest in their appreciation and preservation.</t>
  </si>
  <si>
    <t>8.1 Analizar los retos y problemas actuales asociados a los comportamientos y movimientos de población, así como las dinámicas y cambios demográficos que vienen desarrollándose en el mundo desde los siglos XVIII y XIX, valorando críticamente las condiciones de vida y de trabajo de determinados colectivos sociales, los desequilibrios territoriales y las relaciones de subordinación y de dependencia, mostrando una actitud de empatía y solidaridad hacia las personas más vulnerables.</t>
  </si>
  <si>
    <t>8.1 Analyze the current challenges and problems associated with population behaviors and movements, as well as the dynamics and demographic changes that have been occurring in the world since the 18th and 19th centuries, critically assessing the living and working conditions of certain social groups, territorial imbalances, and relationships of subordination and dependency, demonstrating an attitude of empathy and solidarity towards the most vulnerable individuals.</t>
  </si>
  <si>
    <t>8.2 Tomar conciencia del ciclo vital y de los cambios que se han ido produciendo en el mundo en los siglos XVIII y XIX, tanto con respecto a los roles asociados a la edad y al género como en las condiciones y expectativas de vida de los diversos colectivos, asumiendo la responsabilidad personal y social sobre hábitos saludables, el desarrollo pleno e integral de las personas, las labores domésticas y el cuidado, el ocio saludable y los vínculos comunitarios.</t>
  </si>
  <si>
    <t>8.2 Develop an understanding of the life cycle and the changes that have taken place in the world during the 18th and 19th centuries, both in terms of roles associated with age and gender, and in the conditions and life expectations of different groups, assuming personal and social responsibility for healthy habits, the holistic development of individuals, domestic work and caregiving, healthy leisure, and community ties.</t>
  </si>
  <si>
    <t>9.1 Interpretar y explicar de forma argumentada la conexión de nuestro país con los grandes procesos históricos de los siglos XVIII y XIX, valorando lo que han supuesto para su evolución y señalando las aportaciones de los españoles y españolas a lo largo de la historia, así como las aportaciones del Estado español y sus instituciones a la cultura europea y mundial.</t>
  </si>
  <si>
    <t>9.1 Interpret and explain, with reasoned arguments, the connection between our country and the major historical processes of the 18th and 19th centuries, assessing their impact on its evolution and highlighting the contributions of Spaniards throughout history, as well as the contributions of the Spanish state and its institutions to European and global culture.</t>
  </si>
  <si>
    <t>9.2 Identificar los grandes procesos económicos, políticos y culturales que han definido las relaciones internacionales en los siglos XVIII y XIX, analizando críticamente los principios ideológicos, las estrategias y acciones de dominio, subordinación y explotación que han venido produciéndose en ellos, así como las tensiones y conflictos generados, prestando especial atención a su relación con los problemas y retos actuales derivados de la globalización.</t>
  </si>
  <si>
    <t>9.2 Identify the major economic, political, and cultural processes that have shaped international relations in the 18th and 19th centuries, critically analyzing the ideological principles, strategies, and actions of domination, subordination, and exploitation that have occurred, as well as the tensions and conflicts generated, with particular attention to current problems and challenges arising from globalization.</t>
  </si>
  <si>
    <t>9.3 Tomar conciencia de los principales riesgos y amenazas para la seguridad integral en el ámbito local y global, de aquellos que afectan a los Objetivos de Desarrollo Sostenible y de los relacionados con las emergencias y otras situaciones que se derivan de los cambios tecnológicos y del estado de incertidumbre que caracterizan a nuestra sociedad en el siglo XXI, considerando dichos riesgos y amenazas desde el análisis de sus precedentes modernos.</t>
  </si>
  <si>
    <t>9.3 Raise awareness of the main risks and threats to comprehensive security at the local and global levels, those that affect the Sustainable Development Goals, and those related to emergencies and other situations resulting from technological changes and the state of uncertainty characterizing our society in the 21st century, considering these risks and threats from the analysis of their modern precedents.</t>
  </si>
  <si>
    <t>1.1 Generar contenidos y juicios propios sobre cuestiones relevantes de la actualidad y del mundo contemporáneo de los siglos XX y XXI, a través de estrategias complejas de búsqueda, selección y tratamiento de la información, identificando la desinformación y la manipulación.</t>
  </si>
  <si>
    <t>1.1 Generate personal content and judgments on relevant issues of current affairs and the contemporary world in the 20th and 21st centuries, using complex strategies for information search, selection, and processing, identifying disinformation and manipulation.</t>
  </si>
  <si>
    <t>1.2 Establecer conexiones y relaciones entre las informaciones obtenidas y los conocimientos generados, a través de la elaboración de informes, estudios, dosieres informativos y otro tipo de documentos gráficos y audiovisuales.</t>
  </si>
  <si>
    <t>1.2 Establish connections and relationships between acquired information and generated knowledge through the development of reports, studies, informational dossiers, and other graphic and audiovisual documents.</t>
  </si>
  <si>
    <t>1.3 Llevar a cabo estrategias de comunicación y de transferencia de la información y del conocimiento por medio de acciones expositivas, podcasts, vídeos y otros medios de expresión en entornos analógicos y digitales.</t>
  </si>
  <si>
    <t>1.3 Carry out communication and knowledge transfer strategies through presentations, podcasts, videos, and other means of expression in analog and digital environments.</t>
  </si>
  <si>
    <t>2.1 Desarrollar el pensamiento crítico ante situaciones relevantes del presente, a través del análisis y el estudio comparado de fenómenos geográficos y procesos y acontecimientos de la Edad Contemporánea en los siglos XX y XXI, generando argumentos y juicios personales mediante intervenciones orales y otros productos.</t>
  </si>
  <si>
    <t>2.1 Develop critical thinking in the face of relevant present situations through the analysis and comparative study of geographical phenomena and processes, as well as events in the Contemporary Age in the 20th and 21st centuries, generating personal arguments and judgments through oral interventions and other products.</t>
  </si>
  <si>
    <t>2.2 Aplicar estrategias para considerar, apreciar y defender la diversidad de puntos de vista sobre temas y cuestiones de especial interés social, acerca de su relación con distintas corrientes de opinión y en conexión con las ideologías del mundo contemporáneo de los siglos XX y XXI, a través de la participación en debates en distintos escenarios y la elaboración de productos propios que reflejen la opinión personal, considerando los argumentos y juicios diferentes como propuestas que enriquecen el acervo común.</t>
  </si>
  <si>
    <t>2.2 Apply strategies to consider, appreciate, and defend the diversity of viewpoints on social topics and issues, understanding their relationship with different currents of opinion and in connection with the ideologies of the contemporary world in the 20th and 21st centuries, through participation in debates in different settings and the development of personal products that reflect one's opinion, considering different arguments and judgments as proposals that enrich the common knowledge base.</t>
  </si>
  <si>
    <t>3.1 Identificar los Objetivos de Desarrollo Sostenible y los principales retos a los que se enfrenta la humanidad, diseñando iniciativas y aplicando estrategias y procesos relacionados con el trabajo por proyectos y de investigación, manejando los medios y recursos analógicos y digitales para la presentación y transferencia de resultados.</t>
  </si>
  <si>
    <t>3.1 Identify the Sustainable Development Goals and the main challenges facing humanity, designing initiatives and applying strategies and processes related to project work and research, handling analog and digital media and resources for the presentation and transfer of results.</t>
  </si>
  <si>
    <t>3.2 Entender y afrontar, desde un enfoque ecosocial, problemas y desafíos pasados, actuales o futuros de las sociedades contemporáneas de los siglos XX y XXI, teniendo en cuenta sus relaciones de interdependencia y ecodependencia.</t>
  </si>
  <si>
    <t>3.2 Understand and address, from an eco-social approach, past, present, or future problems and challenges in contemporary societies in the 20th and 21st centuries, taking into account their interdependence and eco-dependence.</t>
  </si>
  <si>
    <t>3.3 Analizar procesos de cambio histórico y comparar casos de la historia y la geografía a través del uso de fuentes de información diversas, teniendo en cuenta las transformaciones de corta y larga duración (coyuntura y estructura), así como las continuidades y permanencias en diferentes períodos y lugares.</t>
  </si>
  <si>
    <t>3.3 Analyze processes of historical change and compare cases from history and geography using diverse sources of information, considering short and long-term transformations (conjuncture and structure), as well as continuities and persistences in different periods and places.</t>
  </si>
  <si>
    <t>4.1 Identificar los elementos del entorno y comprender su funcionamiento como un sistema complejo por medio del análisis multicausal de sus relaciones naturales y humanas, presentes y pasadas durante los siglos XX y XXI, y a través de la valoración del grado de conservación y de equilibrio dinámico.</t>
  </si>
  <si>
    <t>4.1 Identify the elements of the environment and understand their functioning as a complex system through the multicausal analysis of their natural and human relationships, both present and past, during the 20th and 21st centuries, and by assessing the degree of conservation and dynamic balance.</t>
  </si>
  <si>
    <t>4.2 Idear y adoptar comportamientos y acciones que contribuyan a la conservación y mejora del entorno natural, rural y urbano, a través del respeto a todos los seres vivos, mostrando comportamientos orientados al logro de un desarrollo sostenible de dichos entornos, y defendiendo el acceso universal, justo y equitativo a los recursos que nos ofrece el planeta.</t>
  </si>
  <si>
    <t>4.2 Devise and adopt behaviors and actions that contribute to the conservation and improvement of the natural, rural, and urban environment by respecting all living beings, demonstrating behaviors aimed at achieving sustainable development in those environments, and advocating for universal, fair, and equitable access to the resources offered by the planet.</t>
  </si>
  <si>
    <t>5.1 Conocer, valorar y ejercitar responsabilidades, derechos y deberes, y actuar en favor de su desarrollo y afirmación, a través del conocimiento de nuestro ordenamiento jurídico y constitucional a lo largo de los siglos XX y XXI, de la defensa de nuestros valores constitucionales, y de la comprensión y puesta en valor de nuestra memoria democrática, de los aspectos fundamentales que la conforman y de la contribución de los hombres y mujeres a la misma.</t>
  </si>
  <si>
    <t>5.1 Acquire knowledge of, value, and exercise responsibilities, rights, and duties, and act in favor of their development and affirmation, through an understanding of our legal and constitutional framework throughout the 20th and 21st centuries, the defense of our constitutional values, and the comprehension and appreciation of our democratic memory, its fundamental aspects, and the contribution of men and women to it.</t>
  </si>
  <si>
    <t>5.2 Reconocer movimientos y causas que generen una conciencia solidaria, promuevan la cohesión social, y trabajen para la eliminación de la desigualdad, especialmente la motivada por cuestión de género, y para el pleno desarrollo de la ciudadanía, mediante la movilización de conocimientos y estrategias de participación, trabajo en equipo, mediación y resolución pacífica de conflictos.</t>
  </si>
  <si>
    <t>5.2 Recognize movements and causes that generate a sense of solidarity, promote social cohesion, and work towards the elimination of inequality, especially gender-related, and the full development of citizenship, through mobilizing knowledge and participation strategies, teamwork, mediation, and peaceful conflict resolution.</t>
  </si>
  <si>
    <t>6.1 Rechazar actitudes discriminatorias y reconocer la riqueza de la diversidad, a partir del análisis de la relación entre los aspectos geográficos, históricos, ecosociales y culturales que han conformado, a lo largo de los siglos XX y XXI, la sociedad globalizada y multicultural actual, así como del conocimiento de la aportación de los movimientos en defensa de los derechos de las minorías y en favor de la inclusión y la igualdad real, especialmente de las mujeres y de otros colectivos discriminados.</t>
  </si>
  <si>
    <t>6.1 Reject discriminatory attitudes and recognize the richness of diversity, based on the analysis of the geographical, historical, eco-social, and cultural aspects that have shaped the current globalized and multicultural society throughout the 20th and 21st centuries, as well as the knowledge of movements defending minority rights and promoting inclusion and real equality, especially for women and other marginalized groups.</t>
  </si>
  <si>
    <t>7.1 Reconocer los rasgos que van conformando la identidad propia y de los demás, y la riqueza de las identidades múltiples en relación con distintas escalas espaciales, a través de la investigación y el análisis de sus fundamentos geográficos, históricos, artísticos, ideológicos y lingüísticos durante los siglos XX y XXI, y el reconocimiento de sus expresiones culturales.</t>
  </si>
  <si>
    <t>7.1 Recognize the characteristics that shape one's own identity and the identities of others, as well as the richness of multiple identities in relation to different spatial scales, through research and analysis of their geographical, historical, artistic, ideological, and linguistic foundations during the 20th and 21st centuries, and the recognition of their cultural expressions.</t>
  </si>
  <si>
    <t>7.2 Conocer y contribuir a conservar el patrimonio material e inmaterial común de los siglos XX y XXI, respetando los sentimientos de pertenencia y adoptando compromisos con principios y acciones orientadas a la cohesión y la solidaridad territorial de la comunidad política y al desarrollo de los valores del europeísmo y de los derechos humanos.</t>
  </si>
  <si>
    <t>7.2 Understand and contribute to the preservation of the common material and intangible heritage of the 20th and 21st centuries, respecting feelings of belonging and making commitments to principles and actions that promote territorial cohesion and solidarity within the political community, and to develop the values of Europeanism and human rights.</t>
  </si>
  <si>
    <t>8.1 Adoptar un papel activo y comprometido con el entorno, de acuerdo con aptitudes, aspiraciones, intereses y valores propios, a partir del análisis crítico de la realidad económica y la distribución y gestión del trabajo a lo largo de los siglos XX y XXI, de la adopción de hábitos responsables, saludables, sostenibles y respetuosos con la dignidad humana y la de otros seres vivos, y de la reflexión ética ante los usos de la tecnología y la gestión del tiempo libre.</t>
  </si>
  <si>
    <t>8.1 Adopt an active and engaged role in the environment, based on personal aptitudes, aspirations, interests, and values, through critical analysis of the economic reality, the distribution and management of work throughout the 20th and 21st centuries, the adoption of responsible, healthy, sustainable, and respectful habits towards human dignity and that of other living beings, and ethical reflection on the uses of technology and the management of free time.</t>
  </si>
  <si>
    <t>8.2 Tomar conciencia del ciclo vital y de los cambios que se han ido produciendo en el mundo contemporáneo de los siglos XX y XXI, tanto con respecto a los roles asociados a la edad y al género como en las condiciones y expectativas de vida de los diversos colectivos, y reconocer las iniciativas de la sociedad civil, reflejadas en asociaciones y entidades sociales, adoptando actitudes de participación y transformación en el ámbito local y comunitario y a través de las relaciones intergeneracionales.</t>
  </si>
  <si>
    <t>8.2 Develop an awareness of the life cycle and the changes that have occurred in the contemporary world of the 20th and 21st centuries, both regarding roles associated with age and gender, as well as the conditions and life expectations of different groups, and recognize civil society initiatives, reflected in associations and social entities, by adopting attitudes of participation and transformation at the local and community level, as well as intergenerational relationships.</t>
  </si>
  <si>
    <t>9.1 Interpretar y explicar de forma argumentada la conexión de nuestro país con los grandes procesos históricos de la época contemporánea durante los siglos XX y XXI, valorando lo que han supuesto para su evolución y señalando las aportaciones de los españoles y españolas a lo largo de la historia, así como las aportaciones del Estado español y sus instituciones a la cultura europea y mundial.</t>
  </si>
  <si>
    <t>9.1 Interpret and explain, with reasoned arguments, the connection between our country and the major historical processes of the contemporary era in the 20th and 21st centuries, assessing their impact on its evolution and highlighting the contributions of Spaniards throughout history, as well as the contributions of the Spanish state and its institutions to European and global culture.</t>
  </si>
  <si>
    <t>9.2 Identificar los grandes procesos económicos, políticos y culturales que han definido las relaciones internacionales en el mundo contemporáneo de los siglos XX y XXI, analizando críticamente los principios ideológicos, las estrategias y acciones de dominio, subordinación y explotación que han venido produciéndose, así como las tensiones y conflictos generados, prestando especial atención a los problemas y retos actuales derivados de la globalización.</t>
  </si>
  <si>
    <t>9.2 Identify the major economic, political, and cultural processes that have defined international relations in the contemporary world of the 20th and 21st centuries, critically analyzing ideological principles, strategies, and actions of domination, subordination, and exploitation that have occurred, as well as the tensions and conflicts generated, paying special attention to current problems and challenges arising from globalization.</t>
  </si>
  <si>
    <t>9.3 Contribuir a la consecución de un mundo más seguro, justo, solidario y sostenible, a través del análisis de los principales conflictos del presente y el reconocimiento del papel de las instituciones del Estado y las asociaciones civiles en la garantía y promoción de la seguridad integral y la convivencia social, así como de los compromisos internacionales de nuestro país en favor de la paz, la seguridad, la cooperación, la sostenibilidad, los valores democráticos y los Objetivos de Desarrollo Sostenible.</t>
  </si>
  <si>
    <t>9.3 Contribute to achieving a safer, fairer, more solidary, and sustainable world, through the analysis of major present conflicts and the recognition of the role of state institutions and civil associations in guaranteeing and promoting comprehensive security and social coexistence, as well as the international commitments of our country in favor of peace, security, cooperation, sustainability, democratic values, and the Sustainable Development Goals.</t>
  </si>
  <si>
    <t>1.1 Reconocer la relevancia, la dimensión antropológica y los orígenes históricos de las cuestiones e ideas filosóficas, mediante su identificación en el mundo de la vida cotidiana y en diversos documentos, contextos y culturas, considerando el papel de las filósofas y otros colectivos tradicionalmente marginados en la expresión e investigación de las mismas.</t>
  </si>
  <si>
    <t>1.1 Recognize the relevance, anthropological dimension, and historical origins of philosophical questions and ideas by identifying them in everyday life and in various documents, contexts, and cultures, considering the role of female philosophers and other traditionally marginalized groups in their expression and investigation.</t>
  </si>
  <si>
    <t>1.2 Distinguir y relacionar el saber filosófico con respecto a otras formas de saber, explicando sus características singulares y analizando críticamente su papel, vigencia y sentido.</t>
  </si>
  <si>
    <t>1.2 Distinguish and relate philosophical knowledge to other forms of knowledge, explaining its unique characteristics and critically analyzing its role, validity, and meaning.</t>
  </si>
  <si>
    <t>2.1 Diseñar y realizar trabajos y actividades propias a la investigación, tanto individual como grupal, sobre temas y problemas con relevancia filosófica, mediante el uso, análisis, organización e interpretación de información extraída de distintas fuentes y dada en diferentes soportes, especialmente en entornos digitales, y la elaboración rigurosa de hipótesis propias al respecto.</t>
  </si>
  <si>
    <t>2.1 Design and carry out research tasks and activities on topics and issues with philosophical relevance, individually and in groups, by using, analyzing, organizing, and interpreting information from different sources presented in various formats, especially in digital environments, and rigorously developing hypotheses in this regard.</t>
  </si>
  <si>
    <t>2.2 Exponer de modo público el resultado de trabajos y actividades de investigación, demostrando el dominio de la disertación, del diálogo y de la argumentación filosófica, y adoptando una actitud deliberativa y autocrítica en relación con las propias ideas y opiniones.</t>
  </si>
  <si>
    <t>2.2 Publicly present the results of research tasks and activities, demonstrating mastery of philosophical discourse, dialogue, and argumentation, and adopting a deliberative and self-critical attitude towards one's own ideas and opinions.</t>
  </si>
  <si>
    <t>3.1 Identificar, evaluar y construir argumentos racionales de diverso tipo, distinguiendo falacias, sesgos, afirmaciones dogmáticas, bulos y estrategias de desinformación, en contextos tanto académicos como informales, y especialmente en el ámbito de los medios y redes digitales.</t>
  </si>
  <si>
    <t>3.1 Identify, evaluate, and construct rational arguments of various types, distinguishing fallacies, biases, dogmatic statements, hoaxes, and strategies of misinformation, in both academic and informal contexts, especially in the realm of media and digital networks.</t>
  </si>
  <si>
    <t>3.2 Inquirir sobre cuestiones filosóficas, intercambiando ideas y opiniones y resolviendo conflictos y controversias al respecto, demostrando una actitud empática, tolerante y constructiva, a través del uso del diálogo en orden a las pautas procedimentales, lógicas, éticas y retóricas que le corresponden.</t>
  </si>
  <si>
    <t>3.2 Inquire about philosophical questions, exchanging ideas and opinions, and resolving conflicts and controversies, demonstrating an empathetic, tolerant, and constructive attitude, through the use of dialogue according to the procedural, logical, ethical, and rhetorical guidelines that correspond to it.</t>
  </si>
  <si>
    <t>4.1 Identificar y exponer problemas e ideas relativos a la comprensión de la naturaleza, estructura, origen y sentido de la realidad, mediante el análisis de conceptos y problemas ontológicos y metafísicos básicos, y considerando críticamente diversas teorías filosóficas y científicas al respecto.</t>
  </si>
  <si>
    <t>4.1 Identify and present problems and ideas related to the understanding of the nature, structure, origin, and meaning of reality, through the analysis of basic ontological and metaphysical concepts and problems, and critically considering various philosophical and scientific theories in this regard.</t>
  </si>
  <si>
    <t>4.2 Elaborar una investigación interdisciplinar acerca de las diversas concepciones antropológicas del ser humano, así como sobre las dimensiones de la personalidad y la psique humana, a través del análisis e interpretación de fuentes diversas y la reflexión en torno al problema de la identidad humana.</t>
  </si>
  <si>
    <t>4.2 Conduct interdisciplinary research on various anthropological conceptions of the human being, as well as on the dimensions of human personality and psyche, through the analysis and interpretation of diverse sources and reflection on the problem of human identity.</t>
  </si>
  <si>
    <t>4.3 Reconocer y explicar la dimensión social de la naturaleza humana, a través de la investigación, el diálogo y la realización de actividades cooperativas en las que se traten cuestiones referidas a la socialización humana, la comunicación, las relaciones interpersonales y la conducta grupal, reflexionando acerca de actitudes y valores como la autoestima, el respeto, la equidad o la solidaridad.</t>
  </si>
  <si>
    <t>4.3 Recognize and explain the social dimension of human nature, through research, dialogue, and cooperative activities that address issues related to human socialization, communication, interpersonal relationships, and group behavior, reflecting on attitudes and values such as self-esteem, respect, equity, or solidarity.</t>
  </si>
  <si>
    <t>5.1 Reflexionar sobre la validez de las propias ideas y creencias a partir de la articulación expresa de un discurso propio acerca de las condiciones, límites y propiedades relativas al conocimiento, los distintos modos de saber y la relación entre ellos.</t>
  </si>
  <si>
    <t>5.1 Reflect on the validity of one's own ideas and beliefs by articulating a personal discourse about the conditions, limits, and relative properties of knowledge, different modes of knowledge, and the relationship between them.</t>
  </si>
  <si>
    <t>5.2 Investigar y explicar las principales características y problemas filosóficos relacionados con el conocimiento científico, a través del análisis de ejemplos cercanos a la experiencia del alumnado, y el diálogo acerca de los límites y consecuencias del desarrollo tecnológico.</t>
  </si>
  <si>
    <t>5.2 Investigate and explain the main characteristics and philosophical problems related to scientific knowledge, through the analysis of examples close to the students' experience, and dialogue about the limits and consequences of technological development.</t>
  </si>
  <si>
    <t>5.3 Reconocer y analizar críticamente los procesos de producción y organización de la información, identificando y aplicando criterios con los que detectar fenómenos relativos a la manipulación informativa y la posverdad en entornos cercanos y cotidianos.</t>
  </si>
  <si>
    <t>5.3 Recognize and critically analyze the processes of information production and organization, identifying and applying criteria to detect phenomena related to information manipulation and post-truth in close and everyday environments.</t>
  </si>
  <si>
    <t>6.1 Identificar y caracterizar la dimensión normativa y moral de los problemas prácticos, así como las principales tesis y cuestiones fundamentales de la ética filosófica, aplicando dicho conocimiento al esclarecimiento y justificación expresa del propio proyecto vital.</t>
  </si>
  <si>
    <t>6.1 Identify and characterize the normative and moral dimension of practical problems, as well as the main theses and fundamental issues of philosophical ethics, applying this knowledge to the clarification and explicit justification of one's own life project.</t>
  </si>
  <si>
    <t>6.2 Plantear, analizar y exponer cuestiones éticas fundamentales y de actualidad, relacionadas con los derechos humanos y de la infancia, la igualdad de género, la diversidad cultural y personal, la libertad de expresión, las conductas de violencia y acoso o el maltrato animal, así como sobre los valores, retos y desafíos del siglo XXI, mediante el uso pertinente de conceptos, tesis y procedimientos propios de la ética, desarrollando un juicio propio al respecto, y adoptando una actitud constructiva y dialogante con respecto a la pluralidad de ideas y opiniones.</t>
  </si>
  <si>
    <t>6.2 Address, analyze, and present fundamental and current ethical issues related to human rights and children's rights, gender equality, cultural and personal diversity, freedom of expression, violent and harassing behaviors, or animal mistreatment, as well as the values, challenges, and demands of the 21st century, using relevant concepts, theses, and procedures of ethics, developing one's own judgment in this regard, and adopting a constructive and dialogic attitude towards the plurality of ideas and opinions.</t>
  </si>
  <si>
    <t>7.1 Identificar, caracterizar y explicar la dimensión política de la naturaleza y la vida humana, así como las tesis y cuestiones elementales de la filosofía política, aplicando dicho conocimiento al análisis y comparación de distintos sistemas políticos y a la reflexión y el diálogo constructivo en torno a los principios, la legitimidad y los problemas de la democracia.</t>
  </si>
  <si>
    <t>7.1 Identify, characterize, and explain the political dimension of human nature and life, as well as the basic theses and issues of political philosophy, applying this knowledge to the analysis and comparison of different political systems and to reflection and constructive dialogue regarding the principles, legitimacy, and problems of democracy.</t>
  </si>
  <si>
    <t>7.2 Plantear, analizar y exponer cuestiones políticas fundamentales y de actualidad, relacionadas con los valores y principios democráticos, el problema de la desigualdad y la pobreza, las cuestiones ecosociales y el cambio climático, así como con las distintas formas de discriminación y violencia, mediante el uso pertinente de conceptos, tesis y procedimientos de la filosofía política, adoptando una actitud constructiva y dialogante con respecto a la pluralidad de ideas y opiniones, y valorando la participación ciudadana y la importancia de los movimientos sociales y políticos.</t>
  </si>
  <si>
    <t>7.2 Address, analyze, and present fundamental and current political issues related to democratic values and principles, the problem of inequality and poverty, eco-social issues and climate change, as well as different forms of discrimination and violence, using relevant concepts, theses, and procedures of political philosophy, adopting a constructive and dialogic attitude towards the plurality of ideas and opinions, and valuing citizen participation and the importance of social and political movements.</t>
  </si>
  <si>
    <t>8.1 Identificar y analizar el carácter singular de la experiencia y las emociones estéticas a través de la investigación, fundada en fuentes fiables y en la propia experiencia, de la naturaleza del arte y su relación con la belleza, el juicio del gusto y la diversidad cultural y humana.</t>
  </si>
  <si>
    <t>8.1 Identify and analyze the unique character of aesthetic experience and emotions through research, based on reliable sources and personal experience, on the nature of art and its relationship with beauty, the judgment of taste, and cultural and human diversity.</t>
  </si>
  <si>
    <t>8.2 Investigar, a través del análisis de ejemplos y casos prácticos, el poder de influencia de la dimensión estética en otros campos de la cultura, la experiencia y las acciones humanas, como el del consumo, el diseño y la publicidad, la política, las relaciones sociales y, especialmente, en el ámbito de la cultura audiovisual contemporánea, reflexionando y dialogando acerca de los problemas éticos que se derivan de este poder de influencia.</t>
  </si>
  <si>
    <t>8.2 Investigate, through the analysis of examples and practical cases, the power of influence of the aesthetic dimension in other fields of culture, experience, and human actions, such as consumption, design and advertising, politics, social relations, and especially in the field of contemporary audiovisual culture, reflecting on and engaging in dialogue about the ethical problems that arise from this power of influence.</t>
  </si>
  <si>
    <t>1.1 Describir el significado de productos culturales del presente, en el contexto de los desarrollos culturales en Europa, comparando las semejanzas y diferencias con la Antigüedad latina.</t>
  </si>
  <si>
    <t>1.1 Describe the meaning of cultural products of the present in the context of cultural developments in Europe, comparing similarities and differences with ancient Latin culture.</t>
  </si>
  <si>
    <t>1.2 Valorar de manera crítica los modos de vida, costumbres y actitudes de la sociedad romana en comparación con los de nuestras sociedades a partir del contenido de fuentes latinas en diferentes soportes.</t>
  </si>
  <si>
    <t>1.2 Critically assess the lifestyles, customs, and attitudes of Roman society in comparison to those of our societies based on the content of Latin sources in various media.</t>
  </si>
  <si>
    <t>1.3 Identificar los periodos de la historia de Roma, los acontecimientos y personajes, así como los aspectos de la civilización romana en su contexto histórico, relacionando los datos con referentes actuales y aplicando los conocimientos adquiridos.</t>
  </si>
  <si>
    <t>1.3 Identify the periods of Roman history, events, and figures, as well as aspects of Roman civilization in their historical context, relating the information to current references and applying the acquired knowledge.</t>
  </si>
  <si>
    <t>2.1 Valorar críticamente y adecuarse a la diversidad lingüística y cultural a la que da origen el latín, identificando y explicando semejanzas y diferencias entre los elementos lingüísticos del entorno, relacionándolos con los de la propia cultura y desarrollando una cultura compartida y una ciudadanía comprometida con los valores democráticos.</t>
  </si>
  <si>
    <t>2.1 Critically assess and adapt to the linguistic and cultural diversity that originates from Latin, identifying and explaining similarities and differences between linguistic elements in the environment and those of one's own culture, developing a shared culture and citizenship committed to democratic values.</t>
  </si>
  <si>
    <t>2.2 Inferir significados de términos latinos aplicando los conocimientos léxicos y fonéticos de otras lenguas del repertorio individual propio.</t>
  </si>
  <si>
    <t>2.2 Infer meanings of Latin terms by applying lexical and phonetic knowledge from other languages in one's individual repertoire.</t>
  </si>
  <si>
    <t>2.3 Ampliar el caudal léxico y mejorar la expresión oral y escrita, incorporando latinismos y locuciones usuales de origen latino de manera coherente.</t>
  </si>
  <si>
    <t>2.3 Expand vocabulary and improve oral and written expression by incorporating Latin-derived terms and common phrases coherently.</t>
  </si>
  <si>
    <t>2.4 Producir definiciones etimológicas de términos cotidianos, científicos y técnicos, reconociendo los elementos latinos en diferentes contextos lingüísticos y estableciendo, si procede, la relación semántica entre un término patrimonial y un cultismo.</t>
  </si>
  <si>
    <t>2.4 Produce etymological definitions of everyday, scientific, and technical terms, recognizing Latin elements in different linguistic contexts and establishing, when applicable, the semantic relationship between a heritage term and a learned term.</t>
  </si>
  <si>
    <t>3.1 Explicar de forma oral, escrita o multimodal el carácter clásico y humanista de las diversas manifestaciones literarias y artísticas de la civilización latina utilizando un vocabulario correcto y una expresión adecuada.</t>
  </si>
  <si>
    <t>3.1 Explain orally, in writing, or multimodally the classical and humanistic nature of various literary and artistic manifestations of Latin civilization, using correct vocabulary and appropriate expression.</t>
  </si>
  <si>
    <t>3.2 Reconocer el sentido global y las ideas principales y secundarias de un texto, contextualizándolo e identificando las referencias históricas, sociales, políticas o religiosas que aparecen en él, y sirviéndose de conocimientos sobre personajes y acontecimientos históricos ya estudiados.</t>
  </si>
  <si>
    <t>3.2 Recognize the overall meaning, main ideas, and secondary information in a text, contextualizing it and identifying the historical, social, political, or religious references contained within, drawing on knowledge of historical figures and events previously studied.</t>
  </si>
  <si>
    <t>3.3 Interpretar de manera crítica el contenido de textos latinos de dificultad adecuada, atendiendo al contexto en el que se produjeron, conectándolos con la experiencia propia y valorando cómo contribuyen a entender los modos de vida, costumbres y actitudes de nuestra sociedad.</t>
  </si>
  <si>
    <t>3.3 Critically interpret the content of Latin texts of appropriate difficulty, considering the context in which they were produced, connecting them to personal experience, and assessing how they contribute to understanding the lifestyles, customs, and attitudes of our society.</t>
  </si>
  <si>
    <t>4.1 Analizar los aspectos morfológicos, sintácticos y léxicos elementales de la lengua latina, identificándolos y comparándolos con los de la lengua familiar.</t>
  </si>
  <si>
    <t>4.1 Analyze the elementary morphological, syntactic, and lexical aspects of the Latin language, identifying and comparing them with those of the familiar language.</t>
  </si>
  <si>
    <t>4.2 Traducir textos breves y sencillos con términos adecuados y expresión correcta en la lengua de enseñanza, justificando la traducción y manifestando la correspondencia entre el análisis y la versión realizada.</t>
  </si>
  <si>
    <t>4.2 Translate short and simple texts using appropriate terms and correct expression in the language of instruction, justifying the translation and demonstrating the correspondence between the analysis and the version produced.</t>
  </si>
  <si>
    <t>4.3 Producir mediante retroversión oraciones simples utilizando las estructuras propias de la lengua latina.</t>
  </si>
  <si>
    <t>4.3 Produce simple sentences through back-translation using the structures specific to the Latin language.</t>
  </si>
  <si>
    <t>5.1 Explicar los elementos de la civilización latina, especialmente los relacionados con la mitología clásica, identificándolos como fuente de inspiración de manifestaciones literarias y artísticas.</t>
  </si>
  <si>
    <t>5.1 Explain elements of Latin civilization, especially those related to classical mythology, identifying them as a source of inspiration for literary and artistic expressions.</t>
  </si>
  <si>
    <t>5.2 Reconocer las huellas de la romanización en el patrimonio cultural y arqueológico del entorno, identificando los procesos de preservación, conservación y restauración como un aspecto fundamental de una ciudadanía comprometida con la sostenibilidad ambiental y el cuidado de su legado.</t>
  </si>
  <si>
    <t>5.2 Recognize the traces of Romanization in the cultural and archaeological heritage of the environment, identifying preservation, conservation, and restoration processes as fundamental aspects of citizenship committed to environmental sustainability and the care of its legacy.</t>
  </si>
  <si>
    <t>5.3 Exponer de forma oral, escrita o multimodal las conclusiones obtenidas a partir de la investigación, individual o colectiva, del legado material e inmaterial de la civilización romana y su pervivencia en el presente a través de soportes analógicos y digitales, seleccionando información, contrastándola y organizándola a partir de criterios de validez, calidad y fiabilidad.</t>
  </si>
  <si>
    <t>5.3 Present orally, in writing, or multimodally the conclusions drawn from individual or collective research on the material and intangible legacy of Roman civilization and its presence in the present through analog and digital media, selecting information, contrasting it, and organizing it based on criteria of validity, quality, and reliability.</t>
  </si>
  <si>
    <t>1.1 Reconocer las lenguas de España y las variedades dialectales del español, con atención especial a la del propio territorio, identificando algunas nociones básicas de las lenguas, tanto de España como las que forman los repertorios lingüísticos del alumnado.</t>
  </si>
  <si>
    <t>1.1 Recognize the languages of Spain and the dialectal varieties of Spanish, with special attention to those of one's own region, identifying basic notions of both Spanish and the languages that make up the students' language repertoires.</t>
  </si>
  <si>
    <t>1.2 Identificar prejuicios y estereotipos lingüísticos adoptando una actitud de respeto y valoración de la riqueza cultural, lingüística y dialectal, a partir de la observación de la diversidad lingüística del entorno.</t>
  </si>
  <si>
    <t>1.2 Identify prejudices and linguistic stereotypes, adopting an attitude of respect and appreciation for the cultural, linguistic, and dialectal richness, based on observing the linguistic diversity in the environment.</t>
  </si>
  <si>
    <t>2.1 Comprender el sentido global, la estructura, la información más relevante en función de las necesidades comunicativas y la intención del emisor en textos orales y multimodales sencillos de diferentes ámbitos, analizando la interacción entre los diferentes códigos.</t>
  </si>
  <si>
    <t>2.1 Understand the overall meaning, structure, most relevant information according to communication needs, and the speaker's intention in simple oral and multimodal texts from different contexts, analyzing the interaction between different codes.</t>
  </si>
  <si>
    <t>2.2 Valorar la forma y el contenido de textos orales y multimodales sencillos, evaluando su calidad, su fiabilidad y la idoneidad del canal utilizado, así como la eficacia de los procedimientos comunicativos empleados.</t>
  </si>
  <si>
    <t>2.2 Assess the form and content of simple oral and multimodal texts, evaluating their quality, reliability, and the suitability of the channel used, as well as the effectiveness of the communicative procedures employed.</t>
  </si>
  <si>
    <t>3.1 Realizar narraciones y exposiciones orales sencillas con diferente grado de planificación sobre temas de interés personal, social y educativo, ajustándose a las convenciones propias de los diversos géneros discursivos, con fluidez, coherencia, cohesión y el registro adecuado, en diferentes soportes y utilizando de manera eficaz recursos verbales y no verbales.</t>
  </si>
  <si>
    <t>3.1 Perform simple oral narratives and presentations with varying degrees of planning on topics of personal, social, and educational interest, adhering to conventions specific to different discursive genres, with fluency, coherence, cohesion, and appropriate register, across different media, and effectively utilizing verbal and non-verbal resources.</t>
  </si>
  <si>
    <t>3.2 Participar en interacciones orales informales, en el trabajo en equipo y en situaciones orales formales de carácter dialogado de manera activa y adecuada, con actitudes de escucha activa y haciendo uso de estrategias de cooperación conversacional y cortesía lingüística.</t>
  </si>
  <si>
    <t>3.2 Participate actively and appropriately in informal oral interactions, teamwork, and formal dialogic oral situations, demonstrating active listening attitudes and employing conversational cooperation strategies and linguistic courtesy.</t>
  </si>
  <si>
    <t>4.1 Comprender e interpretar el sentido global, la estructura, la información más relevante y la intención del emisor en textos escritos y multimodales sencillos de diferentes ámbitos que respondan a diferentes propósitos de lectura, realizando las inferencias necesarias.</t>
  </si>
  <si>
    <t>4.1 Understand and interpret the overall meaning, structure, most relevant information, and the speaker's intention in simple written and multimodal texts from different contexts that serve different reading purposes, making necessary inferences.</t>
  </si>
  <si>
    <t>4.2 Valorar la forma y el contenido de textos sencillos evaluando su calidad, su fiabilidad y la idoneidad del canal utilizado, así como la eficacia de los procedimientos comunicativos empleados.</t>
  </si>
  <si>
    <t>4.2 Assess the form and content of simple texts, evaluating their quality, reliability, and the suitability of the medium used, as well as the effectiveness of the communicative procedures employed.</t>
  </si>
  <si>
    <t>5.1 Planificar la redacción de textos escritos y multimodales sencillos, atendiendo a la situación comunicativa, al destinatario, al propósito y al canal; redactar borradores y revisarlos con ayuda del diálogo entre iguales e instrumentos de consulta, y presentar un texto final coherente, cohesionado y con el registro adecuado.</t>
  </si>
  <si>
    <t>5.1 Plan the writing of simple written and multimodal texts, considering the communicative situation, the audience, the purpose, and the medium; draft and revise them with the help of peer dialogue and reference materials, and present a final text that is coherent, cohesive, and uses appropriate register.</t>
  </si>
  <si>
    <t>5.2 Incorporar procedimientos básicos para enriquecer los textos, atendiendo a aspectos discursivos, lingüísticos y de estilo, con precisión léxica y corrección ortográfica y gramatical.</t>
  </si>
  <si>
    <t>5.2 Incorporate basic procedures to enhance texts, considering discourse, linguistic, and stylistic aspects, with lexical precision, spelling, and grammatical accuracy.</t>
  </si>
  <si>
    <t>6.1 Localizar, seleccionar y contrastar información de manera guiada, calibrando su fiabilidad y pertinencia en función de los objetivos de lectura; organizarla e integrarla en esquemas propios, y reelaborarla y comunicarla de manera creativa adoptando un punto de vista crítico y respetando los principios de propiedad intelectual.</t>
  </si>
  <si>
    <t>6.1 Locate, select, and compare guided information from different sources, assessing its reliability and relevance based on reading objectives; organize and integrate it into personal frameworks, and creatively rework and communicate it, adopting a critical perspective and respecting intellectual property principles.</t>
  </si>
  <si>
    <t>6.2 Elaborar trabajos de investigación de manera guiada en diferentes soportes sobre diversos temas de interés académico, personal o social a partir de la información seleccionada.</t>
  </si>
  <si>
    <t>6.2 Conduct guided research in different media on various topics of academic, personal, or social interest based on selected information.</t>
  </si>
  <si>
    <t>6.3 Adoptar hábitos de uso crítico, seguro, sostenible y saludable de las tecnologías digitales en relación con la búsqueda y la comunicación de la información.</t>
  </si>
  <si>
    <t>6.3 Adopt habits of critical, safe, sustainable, and healthy use of digital technologies for information search and communication.</t>
  </si>
  <si>
    <t>7.1 Elegir y leer textos a partir de preselecciones, guiándose por los propios gustos, intereses y necesidades y dejando constancia, de manera guiada, del propio itinerario lector y de la experiencia de lectura.</t>
  </si>
  <si>
    <t>7.1 Choose and read texts based on personal tastes, interests, and needs, documenting one's own reading journey and reading experience.</t>
  </si>
  <si>
    <t>7.2 Compartir la experiencia de lectura en soportes diversos relacionando el sentido de la obra con la propia experiencia biográfica y lectora.</t>
  </si>
  <si>
    <t>7.2 Share the reading experience through various media, relating the meaning of the work to one's own biographical and reading experience.</t>
  </si>
  <si>
    <t>8.1 Explicar y argumentar, con la ayuda de pautas y modelos, la interpretación de las obras leídas a partir del análisis de las relaciones internas de sus elementos constitutivos con el sentido de la obra, atendiendo a la configuración de los géneros y subgéneros literarios.</t>
  </si>
  <si>
    <t>8.1 Explain and argue, with the help of guidelines and models, the interpretation of the readings based on the analysis of the internal relationships of their constituent elements with the meaning of the work, considering the configuration of literary genres and subgenres.</t>
  </si>
  <si>
    <t>8.2 Establecer, de manera guiada, vínculos argumentados entre los textos leídos y otros textos escritos, orales o multimodales, así como con otras manifestaciones artísticas y culturales, en función de temas, tópicos, estructuras, lenguaje y valores éticos y estéticos, mostrando la implicación y la respuesta personal del lector en la lectura.</t>
  </si>
  <si>
    <t>8.2 Establish, in a guided manner, reasoned connections between the readings and other written, oral, or multimodal texts, as well as with other artistic and cultural manifestations, based on themes, topics, structures, language, and ethical and aesthetic values, demonstrating personal engagement and response as a reader.</t>
  </si>
  <si>
    <t>8.3 Crear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t>
  </si>
  <si>
    <t>8.3 Create personal or collective texts with literary intention and awareness of style, in different media, with the help of other artistic and audiovisual languages, based on the reading of significant works or excerpts that employ the formal conventions of various literary genres and styles.</t>
  </si>
  <si>
    <t>9.1 Revisar los textos propios de manera guiada y hacer propuestas de mejora argumentando los cambios a partir de la reflexión metalingüística e interlingüística y con un metalenguaje específico básico.</t>
  </si>
  <si>
    <t>9.1 Guide the revision of one's own texts and make improvement proposals, substantiating changes through metalinguistic and interlinguistic reflection using specific basic metalanguage.</t>
  </si>
  <si>
    <t>9.2 Explicar y argumentar la interrelación entre el propósito comunicativo y las elecciones lingüísticas del emisor, así como sus efectos en el receptor, utilizando el conocimiento explícito de la lengua y un metalenguaje específico básico.</t>
  </si>
  <si>
    <t>9.2 Explain and argue the interrelation between the communicative purpose and the linguistic choices of the sender, as well as their effects on the receiver, using explicit language knowledge and specific metalanguage.</t>
  </si>
  <si>
    <t>9.3 Formular generalizaciones sobre aspectos básicos del funcionamiento de la lengua a partir de la observación, la comparación y la transformación de enunciados, así como de la formulación de hipótesis y la búsqueda de contraejemplos utilizando un metalenguaje específico básico y consultando de manera guiada diccionarios, manuales y gramáticas.</t>
  </si>
  <si>
    <t>9.3 Formulate generalizations about basic aspects of language functioning based on observation, comparison, and transformation of statements, as well as the formulation of hypotheses and the search for counterexamples using specific basic metalanguage and guided consultation of dictionaries, manuals, and grammars.</t>
  </si>
  <si>
    <t>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</si>
  <si>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10.1 Identify and eliminate discriminatory uses of language, abuses of power through words, and manipulative uses of language through reflection and analysis of the linguistic, textual, and discursive elements used, as well as the non-verbal elements that govern communication between individuals.</t>
  </si>
  <si>
    <t>10.2 Utilizar estrategias para la resolución dialogada de los conflictos y la búsqueda de consensos tanto en el ámbito personal como educativo y social.</t>
  </si>
  <si>
    <t>10.2 Utilize strategies for dialogic conflict resolution and consensus building in personal, educational, and social contexts.</t>
  </si>
  <si>
    <t>1.1 Reconocer las lenguas de España y las variedades dialectales del español, con atención especial a la del propio territorio, identificando algunas nociones básicas de las lenguas, tanto de España como las que forman los repertorios lingüísticos del alumnado, y contrastando algunos de sus rasgos en manifestaciones orales, escritas y multimodales.</t>
  </si>
  <si>
    <t>1.1 Recognize and value the languages of Spain and the dialectal varieties of Spanish, with special attention to those of one's own territory, contrasting linguistic and discursive aspects of different languages as well as features of Spanish dialects, distinguishing them from sociolectal and register features, in oral, written, and multimodal manifestations.</t>
  </si>
  <si>
    <t>1.2 Identify and question linguistic prejudices and stereotypes, adopting an attitude of respect and appreciation for the cultural, linguistic, and dialectal richness, based on the analysis of linguistic diversity in the immediate social environment, exploration and reflection on language contact phenomena, and the investigation of individual and collective language rights.</t>
  </si>
  <si>
    <t>2.1 Understand the overall meaning, structure, most relevant information according to communicative needs, and the intention of the speaker in moderately complex oral and multimodal texts from different contexts, analyzing the interaction between different codes.</t>
  </si>
  <si>
    <t>2.2 Evaluate the form and content of moderately complex oral and multimodal texts, assessing their quality, reliability, and the suitability of the medium used, as well as the effectiveness of the communicative procedures employed.</t>
  </si>
  <si>
    <t>3.2 Participate actively and appropriately in informal oral interactions, teamwork, and formal dialogic oral situations, with active listening attitudes and using conversational cooperation strategies and linguistic courtesy.</t>
  </si>
  <si>
    <t>4.1 Understand and interpret the overall meaning, structure, most relevant information, and the speaker's intention in simple written and multimodal texts from different domains that serve different reading purposes, making necessary inferences.</t>
  </si>
  <si>
    <t>4.2 Evaluate the form and content of simple texts, assessing their quality, reliability, and the suitability of the medium used, as well as the effectiveness of the communicative procedures employed.</t>
  </si>
  <si>
    <t>5.1 Plan the composition of simple written and multimodal texts, considering the communicative situation, the audience, the purpose, and the medium; draft and revise them with the help of peer dialogue and reference materials, and present a final text that is coherent, cohesive, and uses the appropriate register.</t>
  </si>
  <si>
    <t>5.2 Incorporate basic procedures to enhance texts, considering discourse, linguistic, and stylistic aspects, with lexical precision and grammatical and spelling accuracy.</t>
  </si>
  <si>
    <t>6.1 Localizar, seleccionar y contrastar información de manera guiada procedente de diferentes fuentes, calibrando su fiabilidad y pertinencia en función de los objetivos de lectura; organizarla e integrarla en esquemas propios, y reelaborarla y comunicarla de manera creativa adoptando un punto de vista crítico y respetando los principios de propiedad intelectual.</t>
  </si>
  <si>
    <t>6.1 Locate, select, and contrast guided information from different sources, assessing its reliability and relevance based on reading objectives; organize and integrate it into personal frameworks, and creatively rework and communicate it, adopting a critical perspective and respecting intellectual property principles.</t>
  </si>
  <si>
    <t>6.2 Carry out guided research projects in different media on various topics of academic, personal, or social interest based on the selected information.</t>
  </si>
  <si>
    <t>6.3 Adopt habits of critical, safe, sustainable, and healthy use of digital technologies in relation to information search and communication.</t>
  </si>
  <si>
    <t>7.1 Elegir y leer textos a partir de preselecciones, guiándose por los propios gustos, intereses y necesidades y dejando constancia del propio itinerario lector y de la experiencia de lectura.</t>
  </si>
  <si>
    <t>7.1 Choose and read texts based on personal preferences, interests, and needs, documenting one's own reading journey and experiences.</t>
  </si>
  <si>
    <t>7.2 Share the reading experience through various media, relating the meaning of the work to one's own biographical, reading, and cultural experiences.</t>
  </si>
  <si>
    <t>8.1 Explain and argue the interpretation of the readings with the help of guidelines and models, based on the analysis of the internal relationships of their constituent elements with the meaning of the work, considering the configuration of literary genres and subgenres.</t>
  </si>
  <si>
    <t>8.2 Establish reasoned connections between the readings and other written, oral, or multimodal texts, as well as with other artistic and cultural manifestations, based on themes, topics, structures, language, and ethical and aesthetic values, demonstrating personal engagement and response as a reader.</t>
  </si>
  <si>
    <t>8.3 Create personal or collective texts with literary intention and style awareness, in different media and with the help of other artistic and audiovisual languages, based on the reading of significant works or excerpts that employ the formal conventions of various literary genres and styles.</t>
  </si>
  <si>
    <t>9.1 Revisar los textos propios de manera guiada y hacer propuestas de mejora argumentando los cambios a partir de la reflexión metalingüística e interlingüística y con un metalenguaje específico.</t>
  </si>
  <si>
    <t>9.1 Guided revision of one's own texts and make improvement proposals, substantiating changes through metalinguistic and interlinguistic reflection using specific metalanguage.</t>
  </si>
  <si>
    <t>9.2 Explicar y argumentar la interrelación entre el propósito comunicativo y las elecciones lingüísticas del emisor, así como sus efectos en el receptor, utilizando el conocimiento explícito de la lengua y un metalenguaje específico.</t>
  </si>
  <si>
    <t>9.3 Formular generalizaciones sobre aspectos básicos del funcionamiento de la lengua a partir de la observación, la comparación y la transformación de enunciados, así como de la formulación de hipótesis y la búsqueda de contraejemplos utilizando un metalenguaje específico y consultando de manera guiada diccionarios, manuales y gramáticas.</t>
  </si>
  <si>
    <t>9.3 Formulate generalizations about basic aspects of language functioning based on observation, comparison, and transformation of statements, as well as the formulation of hypotheses and the search for counterexamples using specific metalanguage and guided consultation of dictionaries, manuals, and grammars.</t>
  </si>
  <si>
    <t>10.1 Identify and eradicate discriminatory uses of language, abuses of power through words, and manipulative uses of language through reflection and analysis of the linguistic, textual, and discursive elements used, as well as the non-verbal elements that govern communication among individuals.</t>
  </si>
  <si>
    <t>10.2 Use strategies for dialogic conflict resolution and consensus-building in personal, educational, and social contexts.</t>
  </si>
  <si>
    <t>1.1 Reconocer y valorar las lenguas de España y las variedades dialectales del español, con atención especial a la del propio territorio, contrastando aspectos lingüísticos y discursivos de las distintas lenguas, así como rasgos de los dialectos del español, diferenciándolos de los rasgos sociolectales y de registro, en manifestaciones orales, escritas y multimodales.</t>
  </si>
  <si>
    <t>1.1 Recognize and value the languages of Spain and the dialectal varieties of Spanish, with special attention to those of one's own territory, contrasting linguistic and discursive aspects of different languages as well as features of Spanish dialects, differentiating them from sociolectal and register features, in oral, written, and multimodal manifestations.</t>
  </si>
  <si>
    <t>1.2 Identificar y cuestionar prejuicios y estereotipos lingüísticos adoptando una actitud de respeto y valoración de la riqueza cultural, lingüística y dialectal, a partir del análisis de la diversidad lingüística en el entorno social próximo y de la exploración y reflexión en torno a los fenómenos del contacto entre lenguas y de la indagación de los derechos lingüísticos individuales y colectivos.</t>
  </si>
  <si>
    <t>1.2 Identify and question linguistic prejudices and stereotypes, adopting an attitude of respect and appreciation for the cultural, linguistic, and dialectal richness, based on the analysis of linguistic diversity in the immediate social environment, exploration and reflection on language contact phenomena, and investigation of individual and collective language rights.</t>
  </si>
  <si>
    <t>2.1 Comprender el sentido global, la estructura, la información más relevante en función de las necesidades comunicativas y la intención del emisor en textos orales y multimodales de cierta complejidad de diferentes ámbitos, analizando la interacción entre los diferentes códigos.</t>
  </si>
  <si>
    <t>2.1 Understand the overall meaning, structure, most relevant information according to communicative needs, and the intention of the speaker in moderately complex oral and multimodal texts from different domains, analyzing the interaction between different codes.</t>
  </si>
  <si>
    <t>2.2 Valorar la forma y el contenido de textos orales y multimodales de cierta complejidad, evaluando su calidad, su fiabilidad y la idoneidad del canal utilizado, así como la eficacia de los procedimientos comunicativos empleados.</t>
  </si>
  <si>
    <t>3.1 Realizar exposiciones y argumentaciones orales con diferente grado de planificación sobre temas de interés personal, social y educativo ajustándose a las convenciones propias de los diversos géneros discursivos, con fluidez, coherencia, cohesión y el registro adecuado en diferentes soportes, utilizando de manera eficaz recursos verbales y no verbales.</t>
  </si>
  <si>
    <t>3.1 Conduct oral presentations and arguments with varying degrees of planning on topics of personal, social, and educational interest, adhering to conventions specific to different discursive genres, with fluency, coherence, cohesion, and the appropriate register across different media, effectively utilizing verbal and non-verbal resources.</t>
  </si>
  <si>
    <t>3.2 Participar de manera activa y adecuada en interacciones orales informales, en el trabajo en equipo y en situaciones orales formales de carácter dialogado, con actitudes de escucha activa y estrategias de cooperación conversacional y cortesía lingüística.</t>
  </si>
  <si>
    <t>3.2 Participate actively and appropriately in informal oral interactions, teamwork, and formal dialogic oral situations, with attitudes of active listening and strategies of conversational cooperation and linguistic courtesy.</t>
  </si>
  <si>
    <t>4.1 Comprender e interpretar el sentido global, la estructura, la información más relevante y la intención del emisor de textos escritos y multimodales que respondan a diferentes propósitos de lectura, realizando las inferencias necesarias.</t>
  </si>
  <si>
    <t>4.1 Understand and interpret the overall meaning, structure, most relevant information, and the intention of the sender in written and multimodal texts that serve different reading purposes, making necessary inferences.</t>
  </si>
  <si>
    <t>4.2 Valorar críticamente el contenido y la forma de textos evaluando su calidad y fiabilidad, así como la eficacia de los procedimientos lingüísticos empleados.</t>
  </si>
  <si>
    <t>4.2 Critically evaluate the content and form of texts, assessing their quality, reliability, and the effectiveness of the linguistic procedures employed.</t>
  </si>
  <si>
    <t>5.1 Planificar la redacción de textos escritos y multimodales atendiendo a la situación comunicativa, al destinatario, al propósito y canal; redactar borradores y revisarlos con ayuda del diálogo entre iguales e instrumentos de consulta; y presentar un texto final coherente, cohesionado y con el registro adecuado.</t>
  </si>
  <si>
    <t>5.1 Plan the writing of written and multimodal texts, considering the communicative situation, the recipient, the purpose, and medium; draft and revise them with the help of peer dialogue and reference materials; and present a final text that is coherent, cohesive, and uses the appropriate register.</t>
  </si>
  <si>
    <t>5.2 Incorporar procedimientos para enriquecer los textos atendiendo a aspectos discursivos, lingüísticos y de estilo, con precisión léxica y corrección ortográfica y gramatical.</t>
  </si>
  <si>
    <t>5.2 Incorporate procedures to enrich texts, considering discursive, linguistic, and stylistic aspects, with lexical precision and spelling and grammatical accuracy.</t>
  </si>
  <si>
    <t>6.1 Localizar, seleccionar y contrastar de manera progresivamente autónoma información procedente de diferentes fuentes, calibrando su fiabilidad y pertinencia en función de los objetivos de lectura; organizarla e integrarla en esquemas propios, y reelaborarla y comunicarla de manera creativa adoptando un punto de vista crítico respetando los principios de propiedad intelectual.</t>
  </si>
  <si>
    <t>6.1 Locate, select, and contrast information progressively autonomously from different sources, assessing its reliability and relevance based on reading objectives; organize and integrate it into personal frameworks; and creatively rework and communicate it, adopting a critical perspective and respecting the principles of intellectual property.</t>
  </si>
  <si>
    <t>6.2 Elaborar trabajos de investigación de manera progresivamente autónoma en diferentes soportes sobre diversos temas de interés académico, personal o social a partir de la información seleccionada.</t>
  </si>
  <si>
    <t>6.2 Carry out research projects progressively autonomously in different media on various topics of academic, personal, or social interest based on the selected information.</t>
  </si>
  <si>
    <t>7.1 Leer de manera autónoma textos seleccionados en función de los propios gustos, intereses y necesidades, y dejar constancia del progreso del propio itinerario lector y cultural explicando los criterios de selección de las lecturas y la experiencia de lectura.</t>
  </si>
  <si>
    <t>7.1 Read selected texts autonomously based on personal preferences, interests, and needs, and document the progress of one's own reading and cultural journey by explaining the criteria for selecting readings and the reading experience.</t>
  </si>
  <si>
    <t>7.2 Compartir la experiencia de lectura en soportes diversos relacionando el sentido de la obra con la propia experiencia biográfica, lectora y cultural.</t>
  </si>
  <si>
    <t>8.1 Explicar y argumentar la interpretación de las obras leídas a partir del análisis de las relaciones internas de sus elementos constitutivos con el sentido de la obra y de las relaciones externas del texto con su contexto, atendiendo a la configuración de los géneros y subgéneros literarios.</t>
  </si>
  <si>
    <t>8.1 Explain and argue the interpretation of the readings based on the analysis of the internal relationships of their constituent elements with the meaning of the work and the external relationships of the text with its socio-historical context, considering the configuration and evolution of literary genres and subgenres.</t>
  </si>
  <si>
    <t>8.2 Establecer de manera progresivamente autónoma vínculos argumentados entre los textos leídos y otros textos escritos, orales o multimodales, así como con otras manifestaciones artísticas y culturales, en función de temas, tópicos, estructuras, lenguaje y valores éticos y estéticos, mostrando la implicación y la respuesta personal del lector en la lectura.</t>
  </si>
  <si>
    <t>8.2 Establish progressively autonomous reasoned connections between the readings and other written, oral, or multimodal texts, as well as with other artistic and cultural manifestations, based on themes, topics, structures, language, and ethical and aesthetic values, demonstrating personal engagement and response as a reader.</t>
  </si>
  <si>
    <t>9.1 Revisar los textos propios de manera progresivamente autónoma y hacer propuestas de mejora argumentando los cambios a partir de la reflexión metalingüística e interlingüística con el metalenguaje específico.</t>
  </si>
  <si>
    <t>9.1 Revise one's own texts progressively autonomously and make improvement proposals by arguing the changes based on metalinguistic and interlinguistic reflection using specific metalanguage.</t>
  </si>
  <si>
    <t>9.2 Explicar y argumentar la interrelación entre el propósito comunicativo y las elecciones lingüísticas del emisor, así como sus efectos en el receptor, utilizando el conocimiento explícito de la lengua y el metalenguaje específico.</t>
  </si>
  <si>
    <t>9.2 Explain and argue the interrelationship between the communicative purpose and the linguistic choices of the sender, as well as their effects on the recipient, using explicit language knowledge and specific metalanguage.</t>
  </si>
  <si>
    <t>9.3 Formular generalizaciones sobre algunos aspectos del funcionamiento de la lengua a partir de la observación, la comparación y la transformación de enunciados, así como de la formulación de hipótesis y la búsqueda de contraejemplos, utilizando el metalenguaje específico y consultando de manera progresivamente autónoma diccionarios, manuales y gramáticas.</t>
  </si>
  <si>
    <t>9.3 Formulate generalizations about some aspects of language functioning based on observation, comparison, and transformation of statements, as well as the formulation of hypotheses and the search for counterexamples, using specific metalanguage and consulting dictionaries, manuals, and grammars progressively autonomously.</t>
  </si>
  <si>
    <t>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de la comunicación.</t>
  </si>
  <si>
    <t>10.1 Identify and eradicate discriminatory uses of language, abuses of power through words, and manipulative uses of language through reflection and analysis of the linguistic, textual, and discursive elements used, as well as the non-verbal elements that govern communication between individuals.</t>
  </si>
  <si>
    <t>10.2 Utilizar estrategias para la resolución dialogada de los conflictos y la búsqueda de consensos, tanto en el ámbito personal como educativo y social.</t>
  </si>
  <si>
    <t>10.2 Use strategies for dialogic conflict resolution and consensus-building, both in personal and educational and social contexts.</t>
  </si>
  <si>
    <t>1.1 Reconocer y valorar las lenguas de España y las variedades dialectales del español, con atención especial a la del propio territorio, a partir de la explicación de su origen y su desarrollo histórico y sociolingüístico, contrastando aspectos lingüísticos y discursivos de las distintas lenguas, así como rasgos de los dialectos del español, diferenciándolos de los rasgos sociolectales y de registro, en manifestaciones orales, escritas y multimodales.</t>
  </si>
  <si>
    <t>1.1 Recognize and value the languages of Spain and the dialectal varieties of Spanish, with special attention to those of one's own territory, based on an explanation of their origin and historical and sociolinguistic development, contrasting linguistic and discursive aspects of different languages as well as features of Spanish dialects, differentiating them from sociolectal and register features, in oral, written, and multimodal manifestations.</t>
  </si>
  <si>
    <t>2.1 Understand the overall meaning, structure, most relevant information according to communicative needs, and the intention of the sender in moderately complex oral and multimodal texts from different domains, analyzing the interaction between different codes.</t>
  </si>
  <si>
    <t>3.1 Realizar exposiciones y argumentaciones orales de cierta extensión y complejidad con diferente grado de planificación sobre temas de interés personal, social, educativo y profesional ajustándose a las convenciones propias de los diversos géneros discursivos, con fluidez, coherencia, cohesión y el registro adecuado en diferentes soportes, utilizando de manera eficaz recursos verbales y no verbales.</t>
  </si>
  <si>
    <t>3.1 Conduct presentations and oral arguments of certain length and complexity with varying degrees of planning on topics of personal, social, educational, and professional interest, adhering to conventions specific to different discursive genres, with fluency, coherence, cohesion, and the appropriate register across different media, effectively utilizing verbal and non-verbal resources.</t>
  </si>
  <si>
    <t>4.1 Comprender e interpretar el sentido global, la estructura, la información más relevante y la intención del emisor de textos escritos y multimodales de cierta complejidad que respondan a diferentes propósitos de lectura, realizando las inferencias necesarias.</t>
  </si>
  <si>
    <t>4.1 Understand and interpret the overall meaning, structure, most relevant information, and the intention of the sender in written and multimodal texts of certain complexity that serve different reading purposes, making necessary inferences.</t>
  </si>
  <si>
    <t>4.2 Valorar críticamente el contenido y la forma de textos de cierta complejidad evaluando su calidad y fiabilidad, así como la eficacia de los procedimientos lingüísticos empleados.</t>
  </si>
  <si>
    <t>4.2 Critically evaluate the content and form of texts of certain complexity, assessing their quality and reliability, as well as the effectiveness of the linguistic procedures employed.</t>
  </si>
  <si>
    <t>5.1 Planificar la redacción de textos escritos y multimodales de cierta extensión atendiendo a la situación comunicativa, al destinatario, al propósito y canal; redactar borradores y revisarlos con ayuda del diálogo entre iguales e instrumentos de consulta; y presentar un texto final coherente, cohesionado y con el registro adecuado.</t>
  </si>
  <si>
    <t>5.1 Plan the writing of written and multimodal texts of certain length, considering the communicative situation, the recipient, the purpose, and medium; draft and revise them with the help of peer dialogue and reference materials; and present a final text that is coherent, cohesive, and uses the appropriate register.</t>
  </si>
  <si>
    <t>7.1 Leer de manera autónoma textos seleccionados en función de los propios gustos, intereses y necesidades, y dejar constancia del progreso del propio itinerario lector y cultural explicando los criterios de selección de las lecturas, las formas de acceso a la cultura literaria y la experiencia de lectura.</t>
  </si>
  <si>
    <t>7.1 Read selected texts autonomously based on personal preferences, interests, and needs, and document the progress of one's own reading and cultural journey by explaining the criteria for selecting readings, ways of accessing literary culture, and the reading experience.</t>
  </si>
  <si>
    <t>8.1 Explicar y argumentar la interpretación de las obras leídas a partir del análisis de las relaciones internas de sus elementos constitutivos con el sentido de la obra y de las relaciones externas del texto con su contexto sociohistórico, atendiendo a la configuración y evolución de los géneros y subgéneros literarios.</t>
  </si>
  <si>
    <t>10.1 Identify and eradicate discriminatory uses of language, abuses of power through words, and manipulative uses of language through reflection and analysis of the linguistic, textual, and discursive elements used, as well as the non-verbal elements of communication.</t>
  </si>
  <si>
    <t>1.1 Reconocer, interpretar y analizar el sentido global e información específica y explícita de textos orales, escritos y multimodales breves y sencillos sobre temas frecuentes y cotidianos, de relevancia personal próximos a la experiencia del alumnado, así como de textos de ficción adecuados a su nivel de desarrollo, expresados de forma comprensible, clara, pausada y en la lengua estándar a través de diversos soportes, usando recursos como la repetición cuando sea necesario.</t>
  </si>
  <si>
    <t>1.1 Recognize, interpret, and analyze the overall meaning and specific and explicit information of short and simple oral, written, and multimodal texts on frequent and everyday topics relevant to personal experiences, as well as fiction texts appropriate to their level of development, expressed in a comprehensible, clear, and paced manner in the standard language through various media, using resources such as repetition when necessary.</t>
  </si>
  <si>
    <t>1.2 Seleccionar, organizar y aplicar de forma guiada las estrategias y conocimientos adecuados en situaciones comunicativas cotidianas para comprender el sentido general y la información esencial de textos diversos sobre temas predecibles y conocidos, con ayuda de elementos lingüísticos y no lingüísticos del contexto y el cotexto, y buscar y seleccionar información básica.</t>
  </si>
  <si>
    <t>1.2 Select, organize, and apply appropriate strategies and knowledge in guided communicative situations to understand the general meaning and essential information of diverse texts on predictable and familiar topics, with the help of linguistic and non-linguistic elements from the context and co-text, and search and select basic information.</t>
  </si>
  <si>
    <t>2.1 Expresar oralmente textos breves y sencillos, previamente preparados, sobre asuntos cotidianos y de relevancia para el alumnado con el fin de presentar datos, describir a personas, objetos y lugares y narrar hechos sencillos, utilizando de forma guiada recursos verbales y no verbales, así como formas y estructuras básicas y de uso frecuente propias de la lengua extranjera.</t>
  </si>
  <si>
    <t>2.1 Express orally short and simple texts, previously prepared, about everyday issues and topics relevant to the students in order to present facts, describe people, objects, and places, and narrate simple events, using guided verbal and non-verbal resources, as well as basic and frequently used forms and structures specific to the foreign language.</t>
  </si>
  <si>
    <t>2.2 Organizar y redactar textos breves y sencillos, previamente preparados, con aceptable claridad, cohesión y adecuación a la situación comunicativa propuesta, a través de herramientas analógicas y digitales, y usando estructuras y léxico sencillos sobre asuntos cotidianos y frecuentes, de relevancia personal para el alumnado y próximos a su experiencia.</t>
  </si>
  <si>
    <t>2.2 Organize and write short and simple texts, previously prepared, with acceptable clarity, cohesion, and suitability for the proposed communicative situation, using analog and digital tools, and employing simple structures and vocabulary about everyday and frequent topics relevant to the students and close to their experience.</t>
  </si>
  <si>
    <t>2.3 Seleccionar, organizar y aplicar, de forma guiada, conocimientos y estrategias para planificar, producir y revisar textos sencillos, comprensibles, coherentes y adecuados a las intenciones comunicativas, a las características contextuales y a la tipología textual, usando, con ayuda, los recursos físicos o digitales adecuados en función de la tarea y las necesidades de cada momento y teniendo en cuenta las personas a quienes va dirigido el texto.</t>
  </si>
  <si>
    <t>2.3 Select, organize, and apply guided knowledge and strategies to plan, produce, and revise simple, understandable, coherent, and appropriate texts according to communicative intentions, contextual characteristics, and textual typology, using appropriate physical or digital resources with assistance based on the task and the needs of each moment, considering the intended audience.</t>
  </si>
  <si>
    <t>3.1 Planificar y participar en situaciones interactivas breves y sencillas sobre temas cotidianos, de relevancia personal y próximos a la experiencia del alumnado, a través de diversos soportes, apoyándose en recursos tales como la repetición, el ritmo pausado o el lenguaje no verbal, y mostrando empatía y respeto por la cortesía lingüística y la etiqueta digital, así como por las diferentes necesidades, ideas, inquietudes, iniciativas y motivaciones de los interlocutores e interlocutoras.</t>
  </si>
  <si>
    <t>3.1 Plan and participate in brief and simple interactive situations on everyday topics that are personally relevant and close to the students' experience, using various media and relying on resources such as repetition, slow pace, or non-verbal language, while demonstrating empathy and respect for linguistic courtesy and digital etiquette, as well as for the different needs, ideas, concerns, initiatives, and motivations of the interlocutors.</t>
  </si>
  <si>
    <t>3.2 Seleccionar, organizar y utilizar, de forma guiada y en situaciones cotidianas estrategias adecuadas para iniciar, mantener y terminar la comunicación; tomar y ceder la palabra; solicitar y formular aclaraciones y explicaciones; y transmitir mensajes básicos.</t>
  </si>
  <si>
    <t>3.2 Select, organize, and use appropriate strategies, in guided situations and in everyday contexts, to initiate, maintain, and conclude communication; take turns in speaking; request and provide clarification and explanations; and convey basic messages.</t>
  </si>
  <si>
    <t>4.1 Inferir y explicar textos, conceptos y comunicaciones breves y sencillas, de forma guiada, en situaciones en las que atender a la diversidad, mostrando respeto y empatía por los interlocutores e interlocutoras y por las lenguas empleadas, e interés por participar en la solución de problemas de intercomprensión y de entendimiento en el entorno próximo, apoyándose en diversos recursos y soportes.</t>
  </si>
  <si>
    <t>4.1 Infer and explain brief and simple texts, concepts, and communications in guided situations that require attention to diversity, showing respect and empathy for the interlocutors and the languages used, as well as interest in participating in the solution of problems related to intercomprehension and understanding in the immediate environment, using various resources and media.</t>
  </si>
  <si>
    <t>4.2 Seleccionar y aplicar estrategias básicas que ayuden a crear puentes y faciliten la comprensión y producción de información y la comunicación, adecuadas a las intenciones comunicativas, usando, con ayuda, recursos como la repetición y apoyos físicos o digitales en función de las necesidades de cada momento.</t>
  </si>
  <si>
    <t>4.2 Select and apply basic strategies that help bridge the gap and facilitate understanding and production of information and communication, suitable for communicative intentions, using resources such as repetition and physical or digital supports according to the specific needs of each moment.</t>
  </si>
  <si>
    <t>5.1 Comparar y contrastar las semejanzas y diferencias entre distintas lenguas, reflexionando sobre aspectos básicos de su funcionamiento.</t>
  </si>
  <si>
    <t>5.1 Compare and contrast the similarities and differences between different languages, reflecting on basic aspects of their functioning.</t>
  </si>
  <si>
    <t>5.2 Utilizar y diferenciar los conocimientos y estrategias de mejora de la capacidad de comunicar y de aprender la lengua extranjera, con apoyo de otros participantes y de soportes analógicos y digitales.</t>
  </si>
  <si>
    <t>5.2 Use and differentiate knowledge and improvement strategies for enhancing communication skills and learning the foreign language, with the support of other participants and analog and digital resources.</t>
  </si>
  <si>
    <t>5.3 Identificar y registrar, siguiendo modelos, los progresos y dificultades de aprendizaje de la lengua extranjera, seleccionando de forma guiada las estrategias que ayuden a superar esas dificultades y a progresar en el aprendizaje, realizando actividades de autoevaluación y coevaluación, como las propuestas en el Portfolio Europeo de las Lenguas (PEL) o en un diario de aprendizaje.</t>
  </si>
  <si>
    <t>5.3 Identify and record, following models, the progress and difficulties in learning the foreign language, selecting guided strategies that help overcome those difficulties and make progress in learning, through self-evaluation and co-evaluation activities, such as those proposed in the European Language Portfolio (ELP) or a learning journal.</t>
  </si>
  <si>
    <t>6.1 Actuar con aprecio y respeto en situaciones interculturales, construyendo vínculos entre las diferentes lenguas y culturas y rechazando cualquier tipo de discriminación, prejuicio y estereotipo en contextos comunicativos cotidianos y habituales.</t>
  </si>
  <si>
    <t>6.1 Act with appreciation and respect in intercultural situations, building connections between different languages and cultures, and rejecting any form of discrimination, prejudice, and stereotype in everyday communicative contexts.</t>
  </si>
  <si>
    <t>6.2 Aceptar y adecuarse, de forma guiada, a la diversidad lingüística, cultural y artística propia de países donde se habla la lengua extranjera, reconociéndola como fuente de enriquecimiento personal y mostrando interés por comprender elementos culturales y lingüísticos básicos que fomenten la sostenibilidad y los valores democráticos.</t>
  </si>
  <si>
    <t>6.2 Accept and adapt, in guided situations, to the linguistic, cultural, and artistic diversity present in countries where the foreign language is spoken, recognizing it as a source of personal enrichment and showing interest in understanding basic cultural and linguistic elements that promote sustainability and democratic values.</t>
  </si>
  <si>
    <t>6.3 Seleccionar y aplicar, de forma guiada, estrategias básicas para entender y apreciar la diversidad lingüística, cultural y artística, atendiendo a valores ecosociales y democráticos y respetando los principios de justicia, equidad e igualdad.</t>
  </si>
  <si>
    <t>6.3 Select and apply, in guided situations, basic strategies to understand and appreciate linguistic, cultural, and artistic diversity, considering eco-social and democratic values, and respecting the principles of justice, equity, and equality.</t>
  </si>
  <si>
    <t>1.1 Interpretar y analizar el sentido global y la información específica y explícita de textos orales, escritos y multimodales breves y sencillos sobre temas frecuentes y cotidianos, de relevancia personal y próximos a la experiencia del alumnado, propios de los ámbitos de las relaciones interpersonales, del aprendizaje, de los medios de comunicación y de la ficción expresados de forma clara, relativamente pausada y en la lengua estándar a través de diversos soportes, usando recursos como la repetición cuando sea necesario.</t>
  </si>
  <si>
    <t>1.1 Interpret and analyze the overall meaning and specific and explicit information of short and simple oral, written, and multimodal texts on frequent and everyday topics relevant to personal experiences, as well as fiction texts appropriate to their level of development, expressed in a comprehensible, clear, and paced manner in the standard language through various media, using resources such as repetition when necessary.</t>
  </si>
  <si>
    <t>1.2 Seleccionar, organizar y aplicar de forma guiada las estrategias y conocimientos más adecuados en situaciones comunicativas cotidianas para comprender el sentido general, la información esencial y los detalles más relevantes de los textos diversos sobre temas predecibles y familiares; interpretar elementos no verbales; y buscar y seleccionar información.</t>
  </si>
  <si>
    <t>2.1 Expresar oralmente textos breves, sencillos, estructurados, comprensibles y adecuados a la situación comunicativa sobre asuntos cotidianos y frecuentes, de relevancia para el alumnado, con el fin de describir, narrar e informar sobre temas concretos, en diferentes soportes, utilizando de forma guiada recursos verbales y no verbales, así como estrategias de planificación y control de la producción.</t>
  </si>
  <si>
    <t>2.2 Organizar y redactar textos breves y comprensibles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</si>
  <si>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2.3 Seleccionar, organizar y aplicar de forma guiada conocimientos y estrategias para planificar, producir y revisar textos comprensibles, coherentes y adecuados a las intenciones comunicativas, a las características contextuales y a la tipología textual, usando con ayuda los recursos físicos o digitales más adecuados en función de la tarea y las necesidades de cada momento, teniendo en cuenta las personas a quienes va dirigido el texto.</t>
  </si>
  <si>
    <t>2.3 Select, organize, and apply guided knowledge and strategies to plan, produce, and revise comprehensible, coherent, and suitable texts for communicative intentions, contextual characteristics, and textual typology, using appropriate physical or digital resources based on the task and the needs of each moment, considering the intended audience.</t>
  </si>
  <si>
    <t>3.1 Planificar y participar en situaciones interactivas breves y sencillas sobre temas cotidianos, de relevancia personal y próximos a la experiencia del alumnado, a través de diversos soportes, apoyándose en recursos tales como la repetición, el ritmo pausado, la solicitud de aclaración o el lenguaje no verbal, y mostrando empatía y respeto por la cortesía lingüística y la etiqueta digital, así como por las diferentes necesidades, ideas, inquietudes, iniciativas y motivaciones de los interlocutores e interlocutoras.</t>
  </si>
  <si>
    <t>3.1 Plan and participate in brief and simple interactive situations on everyday topics, personally relevant to the students and close to their experience, using various media, relying on resources such as repetition, slow pace, the request for clarification, or non-verbal language, and demonstrating empathy and respect for linguistic courtesy, digital etiquette, as well as for the different needs, ideas, concerns, initiatives, and motivations of the interlocutors.</t>
  </si>
  <si>
    <t>3.2 Seleccionar, organizar y utilizar, de forma guiada y en entornos próximos, estrategias adecuadas para iniciar, mantener y terminar la comunicación; tomar y ceder la palabra; solicitar y formular aclaraciones y explicaciones; y transmitir mensajes sencillos.</t>
  </si>
  <si>
    <t>3.2 Select, organize, and use appropriate strategies, in guided situations and in everyday contexts, to initiate, maintain, and conclude communication; take turns in speaking; request and formulate clarifications and explanations; and convey simple messages.</t>
  </si>
  <si>
    <t>4.1 Inferir y explicar textos, conceptos y comunicaciones breves y sencillas en situaciones en las que atender a la diversidad, mostrando respeto y empatía por interlocutores e interlocutoras y por las lenguas empleadas, e interés por participar en la solución de problemas de intercomprensión y de entendimiento en el entorno próximo, apoyándose en diversos recursos y soportes.</t>
  </si>
  <si>
    <t>4.1 Infer and explain brief and simple texts, concepts, and communications in guided situations that require attention to diversity, showing respect and empathy for the interlocutors and the languages used, and demonstrating interest in participating in the solution of problems related to intercomprehension and understanding in the immediate environment, using various resources and supports.</t>
  </si>
  <si>
    <t>4.2 Aplicar, de forma guiada, estrategias que ayuden a crear puentes y faciliten la comprensión y producción de información sencilla y la comunicación, adecuadas a las intenciones comunicativas, usando recursos como la repetición y apoyos físicos o digitales en función de las necesidades de cada momento.</t>
  </si>
  <si>
    <t>4.2 Apply, in guided situations, strategies that help create bridges and facilitate the understanding and production of simple information and communication, suitable for communicative intentions, using resources such as repetition and physical or digital supports according to the needs of each moment.</t>
  </si>
  <si>
    <t>5.1 Comparar y contrastar las semejanzas y diferencias entre distintas lenguas reflexionando de manera progresivamente autónoma sobre su funcionamiento.</t>
  </si>
  <si>
    <t>5.1 Compare and contrast the similarities and differences between different languages, reflecting progressively autonomously on their functioning.</t>
  </si>
  <si>
    <t>5.2 Utilizar y diferenciar los conocimientos y estrategias de mejora de la capacidad de comunicar y de aprender la lengua extranjera con apoyo de otros participantes y de soportes analógicos y digitales, aprovechando los repertorios lingüísticos propios.</t>
  </si>
  <si>
    <t>5.2 Utilize and differentiate knowledge and strategies to enhance the ability to communicate and learn the foreign language, with the support of other participants and analog and digital supports.</t>
  </si>
  <si>
    <t>5.3 Identificar y registrar, siguiendo modelos, los progresos y dificultades de aprendizaje de la lengua extranjera, seleccionando de forma guiada las estrategias más eficaces para superar esas dificultades y progresar en el aprendizaje, realizando actividades de autoevaluación y coevaluación, como las propuestas en el Portfolio Europeo de las Lenguas (PEL) o en un diario de aprendizaje, haciendo esos progresos y dificultades explícitos y compartiéndolos.</t>
  </si>
  <si>
    <t>5.3 Identify and record, following models, the progress and difficulties in learning the foreign language, selecting guided strategies that help overcome those difficulties and make progress in learning, carrying out self-evaluation and co-evaluation activities, such as those proposed in the European Language Portfolio (ELP) or in a learning journal, making those progress and difficulties explicit and sharing them.</t>
  </si>
  <si>
    <t>6.1 Actuar de forma empática y respetuosa en situaciones interculturales construyendo vínculos entre las diferentes lenguas y culturas y rechazando cualquier tipo de discriminación, prejuicio y estereotipo en contextos comunicativos cotidianos.</t>
  </si>
  <si>
    <t>6.1 Act with empathy and respect in intercultural situations, building connections between different languages and cultures, rejecting any form of discrimination, prejudice, and stereotype in everyday communicative contexts.</t>
  </si>
  <si>
    <t>6.2 Aceptar y adecuarse a la diversidad lingüística, cultural y artística propia de países donde se habla la lengua extranjera, reconociéndola como fuente de enriquecimiento personal y mostrando interés por compartir elementos culturales y lingüísticos que fomenten la sostenibilidad y la democracia.</t>
  </si>
  <si>
    <t>6.2 Accept and adapt, in guided situations, to the linguistic, cultural, and artistic diversity present in countries where the foreign language is spoken, recognizing it as a source of personal enrichment and showing interest in sharing cultural and linguistic elements that promote sustainability and democratic values.</t>
  </si>
  <si>
    <t>6.3 Aplicar, de forma guiada, estrategias para explicar y apreciar la diversidad lingüística, cultural y artística, atendiendo a valores ecosociales y democráticos y respetando los principios de justicia, equidad e igualdad.</t>
  </si>
  <si>
    <t>6.3 Apply, progressively autonomously, strategies to explain and appreciate linguistic, cultural, and artistic diversity, considering eco-social and democratic values, and respecting the principles of justice, equity, and equality.</t>
  </si>
  <si>
    <t>1.1 Comprender, extraer y analizar el sentido global e información específica de textos orales, escritos y multimodales breves y sencillos sobre temas cotidianos, de relevancia personal o de interés público próximos a la experiencia del alumnado, expresados de forma clara, relativamente pausada y en la lengua estándar a través de diversos soportes.</t>
  </si>
  <si>
    <t>1.1 Understand, extract, and analyze the overall meaning and specific and explicit information of short and simple oral, written, and multimodal texts on frequent and everyday topics relevant to personal experiences, expressed clearly and relatively slowly in the standard language through various media.</t>
  </si>
  <si>
    <t>1.2 Interpretar el contenido y los rasgos discursivos de textos breves y sencillos, propios de los ámbitos de las relaciones interpersonales, del aprendizaje y de los medios de comunicación social, así como de textos literarios adecuados al nivel de madurez del alumnado.</t>
  </si>
  <si>
    <t>1.2 Interpret the content and discursive features of brief and simple texts related to interpersonal relationships, learning, mass media, and fiction, appropriate to the students' level of maturity.</t>
  </si>
  <si>
    <t>1.3 Seleccionar, organizar y aplicar de forma guiada las estrategias y conocimientos más adecuados en situaciones comunicativas variadas para comprender el sentido general, la información esencial y los detalles más relevantes de textos sobre temas habituales; inferir significados e interpretar elementos no verbales; y buscar y seleccionar información veraz.</t>
  </si>
  <si>
    <t>1.3 Select, organize, and apply guided strategies and knowledge in various communicative situations to understand the general meaning, essential information, and most relevant details of diverse texts on familiar topics, interpret non-verbal elements, and search for and select information.</t>
  </si>
  <si>
    <t>2.1 Expresar oralmente textos sencillos, estructurados, comprensibles, coherentes y adecuados a la situación comunicativa sobre asuntos cotidianos, de relevancia personal o de interés público próximos a la experiencia del alumnado, con el fin de describir, narrar, argumentar e informar sobre temas concretos, en diferentes soportes, utilizando, de forma guiada, recursos verbales y no verbales, así como estrategias de planificación, control, compensación y cooperación.</t>
  </si>
  <si>
    <t>2.1 Orally express short, simple, structured, understandable, coherent, and situation-appropriate texts about everyday and frequent subjects relevant to the students, describing, narrating, arguing, and informing about specific topics, using guided verbal and non-verbal resources, as well as planning and self-monitoring strategies.</t>
  </si>
  <si>
    <t>2.2 Organizar, redactar y difundir textos sencillos de extensión media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</si>
  <si>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2.2 Organize, write, and disseminate short and understandable texts with acceptable clarity, coherence, cohesion, and appropriateness to the proposed communicative situation, following established guidelines, using analog and digital tools, about everyday and frequent topics relevant to the students and close to their experience.</t>
  </si>
  <si>
    <t>2.3 Seleccionar, organizar y aplicar, de forma guiada, conocimientos y estrategias para planificar, producir, revisar y cooperar en la elaboración de textos, coherentes, cohesionados y adecuados a las intenciones comunicativas, a las características contextuales, a los aspectos socioculturales básicos y a la tipología textual, usando los recursos físicos o digitales más adecuados en función de la tarea y de las necesidades de cada momento y de las personas a quienes se dirige el texto.</t>
  </si>
  <si>
    <t>2.3 Select, organize, and apply guided knowledge and strategies to plan, produce, revise, and cooperate in the development of coherent, cohesive, and appropriate texts according to communicative intentions, contextual characteristics, basic sociocultural aspects, and textual typology, using the most appropriate physical or digital resources based on the task and the needs of each moment and considering the intended audience.</t>
  </si>
  <si>
    <t>3.1 Planificar, participar y colaborar en situaciones interactivas breves y sencillas, sobre temas cotidianos, de relevancia personal o de interés público cercanos a la experiencia del alumnado, a través de diversos soportes, mostrando empatía y respeto por la cortesía lingüística y la etiqueta digital, así como por las diferentes necesidades, ideas, inquietudes, iniciativas y motivaciones de los interlocutores e interlocutoras.</t>
  </si>
  <si>
    <t>3.1 Plan, participate in, and collaborate in brief and simple interactive situations on everyday topics, personally relevant to the students and close to their experience, using various media, relying on resources such as repetition, slow pace, clarification requests, or non-verbal language, while demonstrating empathy and respect for linguistic courtesy, digital etiquette, as well as for the different needs, ideas, concerns, initiatives, and motivations of the interlocutors.</t>
  </si>
  <si>
    <t>3.2 Seleccionar, organizar y utilizar, de forma guiada, estrategias adecuadas para iniciar, mantener y terminar la comunicación; tomar y ceder la palabra; solicitar y formular aclaraciones y explicaciones; reformular; resumir; comparar y contrastar; colaborar en la resolución de problemas básicos; y gestionar situaciones comprometidas.</t>
  </si>
  <si>
    <t>3.2 Select, organize, and use appropriate strategies, in guided and close environments, to initiate, maintain, and conclude communication; take turns in speaking; request and formulate clarifications and explanations; and convey simple messages.</t>
  </si>
  <si>
    <t>4.1 Inferir y explicar textos, conceptos y comunicaciones breves y sencillas en situaciones en las que atender a la diversidad, mostrando respeto y empatía por los interlocutores e interlocutoras y por las lenguas empleadas, y participando, de forma guiada, en la solución de problemas de intercomprensión y de entendimiento en el entorno próximo, apoyándose en diversos recursos y soportes.</t>
  </si>
  <si>
    <t>4.1 Infer and explain brief and simple texts, concepts, and communications in situations that require attention to diversity, showing respect and empathy for the interlocutors and the languages used, and participating, in guided ways, in solving problems related to intercomprehension and understanding in the immediate environment, using various resources and supports.</t>
  </si>
  <si>
    <t>4.2 Aplicar, de forma guiada, estrategias que ayuden a crear puentes, faciliten la comunicación y sirvan para explicar y simplificar textos, conceptos y mensajes breves y sencillos, y que sean adecuadas a las intenciones comunicativas, a las características contextuales y a la tipología textual, usando recursos como la repetición y apoyos físicos o digitales en función de las necesidades de cada momento.</t>
  </si>
  <si>
    <t>4.2 Apply, in a guided manner, strategies that help create bridges, facilitate understanding and production of simple information, and communication, suitable for communicative intentions, using resources such as repetition and physical or digital supports according to the needs of each moment.</t>
  </si>
  <si>
    <t>5.1 Comparar y argumentar las semejanzas y diferencias entre distintas lenguas, reflexionando de manera progresivamente autónoma sobre su funcionamiento.</t>
  </si>
  <si>
    <t>5.1 Compare and contrast the similarities and differences between different languages, progressively reflecting autonomously on their functioning.</t>
  </si>
  <si>
    <t>5.2 Utilizar estrategias y conocimientos de mejora de la capacidad de comunicar y de aprender la lengua extranjera, con apoyo de otros participantes y de soportes analógicos y digitales, aprovechando los repertorios lingüísticos propios.</t>
  </si>
  <si>
    <t>5.2 Use and differentiate knowledge and improvement strategies to enhance the ability to communicate and learn the foreign language, with the support of other participants and analog and digital supports, leveraging one's own linguistic repertoires.</t>
  </si>
  <si>
    <t>5.3 Identificar y registrar los progresos y dificultades de aprendizaje de la lengua extranjera, seleccionando las estrategias más eficaces para superar esas dificultades y progresar en el aprendizaje, realizando actividades de autoevaluación y coevaluación, como las propuestas en el Portfolio Europeo de las Lenguas (PEL) o en un diario de aprendizaje, haciendo esos progresos y dificultades explícitos.</t>
  </si>
  <si>
    <t>5.3 Identify and record, following models, the progress and difficulties in learning the foreign language, selecting guided strategies that are most effective in overcoming those difficulties and progressing in learning, conducting self-evaluation and co-evaluation activities, such as those proposed in the European Language Portfolio (ELP) or in a learning journal, making those progress and difficulties explicit and sharing them.</t>
  </si>
  <si>
    <t>6.1 Actuar de manera empática y respetuosa en situaciones interculturales, construyendo vínculos entre las diferentes lenguas y culturas, rechazando cualquier tipo de discriminación, prejuicio y estereotipo y proponiendo, de forma guiada, vías de solución a aquellos factores socioculturales que dificulten la comunicación.</t>
  </si>
  <si>
    <t>6.1 Act empathetically and respectfully in intercultural situations, building connections between different languages and cultures, rejecting any form of discrimination, prejudice, and stereotype in everyday communicative contexts.</t>
  </si>
  <si>
    <t>6.2 Reconocer y adecuarse a la diversidad lingüística, cultural y artística, propia de países donde se habla la lengua extranjera, reconociéndola como fuente de enriquecimiento personal y compartiendo elementos culturales y lingüísticos que fomenten los derechos humanos, la sostenibilidad y los valores democráticos.</t>
  </si>
  <si>
    <t>6.2 Accept and adapt, in a guided manner, to the linguistic, cultural, and artistic diversity present in countries where the foreign language is spoken, recognizing it as a source of personal enrichment and showing interest in understanding basic cultural and linguistic elements that promote sustainability and democratic values.</t>
  </si>
  <si>
    <t>6.3 Aplicar, de forma progresivamente autónoma, estrategias para explicar y apreciar la diversidad lingüística, cultural y artística, atendiendo a valores ecosociales y democráticos y respetando los principios de justicia, equidad e igualdad.</t>
  </si>
  <si>
    <t>6.3 Apply, progressively autonomously, strategies to understand and appreciate linguistic, cultural, and artistic diversity, considering eco-social and democratic values, and respecting the principles of justice, equity, and equality.</t>
  </si>
  <si>
    <t>1.1 Extraer y analizar el sentido global y las ideas principales, y seleccionar información pertinente de textos orales, escritos y multimodales sobre temas cotidianos, de relevancia personal o de interés público próximos a la experiencia del alumnado, expresados de forma clara y en la lengua estándar a través de diversos soportes.</t>
  </si>
  <si>
    <t>1.1 Extract and analyze the overall meaning and main ideas, and select relevant information from oral, written, and multimodal texts on everyday topics, personally relevant or of public interest close to the students' experience, expressed clearly and in the standard language through various media.</t>
  </si>
  <si>
    <t>1.2 Interpretar y valorar el contenido y los rasgos discursivos de textos progresivamente más complejos propios de los ámbitos de las relaciones interpersonales, de los medios de comunicación social y del aprendizaje, así como de textos literarios adecuados al nivel de madurez del alumnado.</t>
  </si>
  <si>
    <t>1.2 Interpret and evaluate the content and discursive features of progressively more complex texts related to interpersonal relationships, social media, learning, and literary texts appropriate to the students' level of maturity.</t>
  </si>
  <si>
    <t>1.3 Seleccionar, organizar y aplicar las estrategias y conocimientos más adecuados en cada situación comunicativa para comprender el sentido general, la información esencial y los detalles más relevantes de los textos sobre temas habituales; inferir significados e interpretar elementos no verbales; y buscar, seleccionar y gestionar información veraz.</t>
  </si>
  <si>
    <t>1.3 Select, organize, and apply the most appropriate strategies and knowledge in each communicative situation to understand the general meaning, essential information, and most relevant details of texts on familiar topics; infer meanings and interpret non-verbal elements; and search, select, and manage accurate information.</t>
  </si>
  <si>
    <t>2.1 Expresar oralmente textos sencillos, estructurados, comprensibles, coherentes y adecuados a la situación comunicativa sobre asuntos cotidianos, de relevancia personal o de interés público próximo a la experiencia del alumnado, con el fin de describir, narrar, argumentar e informar, en diferentes soportes, utilizando recursos verbales y no verbales, así como estrategias de planificación, control, compensación y cooperación.</t>
  </si>
  <si>
    <t>2.1 Orally express simple, structured, understandable, coherent, and situation-appropriate texts about everyday topics, personally relevant or of public interest close to the students' experience, in order to describe, narrate, argue, and inform, using verbal and non-verbal resources, as well as planning, control, compensation, and cooperation strategies.</t>
  </si>
  <si>
    <t>2.2 Redactar y difundir textos de extensión media con aceptable claridad, coherencia, cohesión, corrección y adecuación a la situación comunicativa propuesta, a la tipología textual y a las herramientas analógicas y digitales utilizadas sobre asuntos cotidianos, de relevancia personal o de interés público próximos a la experiencia del alumnado, respetando la propiedad intelectual y evitando el plagio.</t>
  </si>
  <si>
    <t>2.2 Write and disseminate medium-length texts with acceptable clarity, coherence, cohesion, correctness, and adequacy to the proposed communicative situation, textual typology, and analog and digital tools used on everyday topics, personally relevant or of public interest close to the students' experience, respecting intellectual property and avoiding plagiarism.</t>
  </si>
  <si>
    <t>2.3 Seleccionar, organizar y aplicar conocimientos y estrategias para planificar, producir, revisar y cooperar en la elaboración de textos coherentes, cohesionados y adecuados a las intenciones comunicativas, las características contextuales, los aspectos socioculturales y la tipología textual, usando los recursos físicos o digitales más adecuados en función de la tarea y de las necesidades de la audiencia o del lector potencial a quien se dirige el texto.</t>
  </si>
  <si>
    <t>2.3 Select, organize, and apply knowledge and strategies to plan, produce, revise, and cooperate in the development of coherent, cohesive, and appropriate texts according to communicative intentions, contextual characteristics, sociocultural aspects, and textual typology, using the most suitable physical or digital resources depending on the task and the needs of the audience or potential reader targeted by the text.</t>
  </si>
  <si>
    <t>3.1 Planificar, participar y colaborar activamente, a través de diversos soportes, en situaciones interactivas sobre temas cotidianos, de relevancia personal o de interés público cercanos a la experiencia del alumnado, mostrando iniciativa, empatía y respeto por la cortesía lingüística y la etiqueta digital, así como por las diferentes necesidades, ideas, inquietudes, iniciativas y motivaciones de los interlocutores e interlocutoras.</t>
  </si>
  <si>
    <t>3.1 Plan, participate, and actively collaborate, through various media, in interactive situations on everyday topics, personally relevant or of public interest close to the students' experience, showing initiative, empathy, and respect for linguistic courtesy and digital etiquette, as well as for the different needs, ideas, concerns, initiatives, and motivations of the interlocutors.</t>
  </si>
  <si>
    <t>3.2 Seleccionar, organizar y utilizar estrategias adecuadas para iniciar, mantener y terminar la comunicación, tomar y ceder la palabra, solicitar y formular aclaraciones y explicaciones, reformular, comparar y contrastar, resumir, colaborar, debatir, resolver problemas y gestionar situaciones comprometidas.</t>
  </si>
  <si>
    <t>3.2 Select, organize, and use appropriate strategies to initiate, maintain, and conclude communication; take and yield the floor; request and provide clarifications and explanations; reformulate, compare, and contrast; summarize, collaborate, debate, solve problems, and manage challenging situations.</t>
  </si>
  <si>
    <t>4.1 Inferir y explicar textos, conceptos y comunicaciones breves y sencillas en situaciones en las que atender a la diversidad, mostrando respeto y empatía por los interlocutores e interlocutoras y por las lenguas empleadas y participando en la solución de problemas de intercomprensión y de entendimiento en el entorno, apoyándose en diversos recursos y soportes.</t>
  </si>
  <si>
    <t>4.1 Infer and explain brief and simple texts, concepts, and communications in situations that require attention to diversity, showing respect and empathy for the interlocutors and the languages used, and participating in solving problems of intercomprehension and understanding in the environment, relying on various resources and media.</t>
  </si>
  <si>
    <t>4.2 Aplicar estrategias que ayuden a crear puentes, faciliten la comunicación y sirvan para explicar y simplificar textos, conceptos y mensajes, y que sean adecuadas a las intenciones comunicativas, las características contextuales y la tipología textual, usando recursos como la repetición o la reformulación y apoyos físicos o digitales en función de las necesidades de cada momento.</t>
  </si>
  <si>
    <t>4.2 Apply strategies that help create bridges, facilitate communication, and simplify the understanding of texts, concepts, and messages, suitable for communicative intentions, contextual characteristics, and textual typology, using resources such as repetition or reformulation and physical or digital supports depending on the needs of each moment.</t>
  </si>
  <si>
    <t>5.1 Comparar y argumentar las semejanzas y diferencias entre distintas lenguas reflexionando de manera progresivamente autónoma sobre su funcionamiento.</t>
  </si>
  <si>
    <t>5.1 Compare and argue the similarities and differences between different languages, progressively reflecting autonomously on their functioning.</t>
  </si>
  <si>
    <t>5.2 Utilizar de forma creativa estrategias y conocimientos de mejora de la capacidad de comunicar y de aprender la lengua extranjera con apoyo de otros participantes y de soportes analógicos y digitales, aprovechando los repertorios lingüísticos propios.</t>
  </si>
  <si>
    <t>5.2 Use improvement strategies and knowledge creatively to enhance the ability to communicate and learn the foreign language, with the support of other participants and analog and digital supports, leveraging one's own linguistic repertoires.</t>
  </si>
  <si>
    <t>5.3 Registrar y analizar los progresos y dificultades de aprendizaje de la lengua extranjera seleccionando las estrategias más eficaces para superar esas dificultades y consolidar el aprendizaje, realizando actividades de planificación del propio aprendizaje, autoevaluación y coevaluación, como las propuestas en el Portfolio Europeo de las Lenguas (PEL) o en un diario de aprendizaje, haciendo esos progresos y dificultades explícitos y compartiéndolos.</t>
  </si>
  <si>
    <t>5.3 Record and analyze the progress and difficulties in learning the foreign language, selecting the most effective strategies to overcome those difficulties and consolidate learning, carrying out activities to plan one's own learning, self-evaluation, and co-evaluation, such as those proposed in the European Language Portfolio (ELP) or in a learning journal, making those progress and difficulties explicit and sharing them.</t>
  </si>
  <si>
    <t>6.1 Actuar de forma adecuada, empática y respetuosa en situaciones interculturales construyendo vínculos entre las diferentes lenguas y culturas, rechazando cualquier tipo de discriminación, prejuicio y estereotipo en contextos comunicativos cotidianos y proponiendo vías de solución a aquellos factores socioculturales que dificulten la comunicación.</t>
  </si>
  <si>
    <t>6.1 Act appropriately, empathetically, and respectfully in intercultural situations, building connections between different languages and cultures, rejecting any kind of discrimination, prejudice, and stereotype in everyday communicative contexts, and proposing solutions to sociocultural factors that hinder communication.</t>
  </si>
  <si>
    <t>6.2 Valorar críticamente en relación con los derechos humanos y adecuarse a la diversidad lingüística, cultural y artística propia de países donde se habla la lengua extranjera, favoreciendo el desarrollo de una cultura compartida y una ciudadanía comprometida con la sostenibilidad y los valores democráticos.</t>
  </si>
  <si>
    <t>6.2 Critically assess, in relation to human rights, and adapt to the linguistic, cultural, and artistic diversity found in countries where the foreign language is spoken, promoting the development of a shared culture and citizenship committed to sustainability and democratic values.</t>
  </si>
  <si>
    <t>6.3 Aplicar estrategias para defender y apreciar la diversidad lingüística, cultural y artística atendiendo a valores ecosociales y democráticos y respetando los principios de justicia, equidad e igualdad.</t>
  </si>
  <si>
    <t>6.3 Apply strategies to defend and appreciate linguistic, cultural, and artistic diversity, considering eco-social and democratic values and respecting the principles of justice, equity, and equality.</t>
  </si>
  <si>
    <t>1.1 Interpretar problemas matemáticos organizando los datos, estableciendo las relaciones entre ellos y comprendiendo las preguntas formuladas.</t>
  </si>
  <si>
    <t>1C, 2C, 3C</t>
  </si>
  <si>
    <t>1.1 Interpret mathematical problems by organizing the data, establishing the relationships between them, and understanding the questions posed.</t>
  </si>
  <si>
    <t>1.2 Aplicar herramientas y estrategias apropiadas que contribuyan a la resolución de problemas.</t>
  </si>
  <si>
    <t>1.2 Apply appropriate tools and strategies that contribute to problem solving.</t>
  </si>
  <si>
    <t>1.3 Obtener soluciones matemáticas de un problema, activando los conocimientos y utilizando las herramientas tecnológicas necesarias.</t>
  </si>
  <si>
    <t>1.3 Obtain mathematical solutions to a problem by activating knowledge and using the necessary technological tools.</t>
  </si>
  <si>
    <t>2.1 Comprobar la corrección matemática de las soluciones de un problema.</t>
  </si>
  <si>
    <t>2.1 Verify the mathematical correctness of problem solutions.</t>
  </si>
  <si>
    <t>2.2 Comprobar la validez de las soluciones de un problema y su coherencia en el contexto planteado, evaluando el alcance y repercusión de estas desde diferentes perspectivas (de género, de sostenibilidad, de consumo responsable, etc.).</t>
  </si>
  <si>
    <t>2.2 Verify the validity of problem solutions and their coherence in the given context, evaluating their scope and impact from different perspectives (gender, sustainability, responsible consumption, etc.).</t>
  </si>
  <si>
    <t>3.1 Formular y comprobar conjeturas sencillas de forma guiada analizando patrones, propiedades y relaciones.</t>
  </si>
  <si>
    <t>3.1 Formulate and verify simple conjectures, guided by analyzing patterns, properties, and relationships.</t>
  </si>
  <si>
    <t>3.2 Plantear variantes de un problema dado modificando alguno de sus datos o alguna condición del problema.</t>
  </si>
  <si>
    <t>3.2 Generate variants of a given problem by modifying some of its data or conditions.</t>
  </si>
  <si>
    <t>3.3 Emplear herramientas tecnológicas adecuadas en la investigación y comprobación de conjeturas o problemas.</t>
  </si>
  <si>
    <t>3.3 Use appropriate technological tools in the investigation and verification of conjectures or problems.</t>
  </si>
  <si>
    <t>4.1 Reconocer patrones, organizar datos y descomponer un problema en partes más simples facilitando su interpretación computacional.</t>
  </si>
  <si>
    <t>4.1 Recognize patterns, organize data, and break down a problem into simpler parts to facilitate its computational interpretation.</t>
  </si>
  <si>
    <t>4.2 Modelizar situaciones y resolver problemas de forma eficaz interpretando y modificando algoritmos.</t>
  </si>
  <si>
    <t>4.2 Model situations and efficiently solve problems by interpreting and modifying algorithms.</t>
  </si>
  <si>
    <t>5.1 Reconocer las relaciones entre los conocimientos y experiencias matemáticas, formando un todo coherente.</t>
  </si>
  <si>
    <t>5.1 Recognize the connections between mathematical knowledge and experiences, forming a coherent whole.</t>
  </si>
  <si>
    <t>5.2 Realizar conexiones entre diferentes procesos matemáticos aplicando conocimientos y experiencias previas.</t>
  </si>
  <si>
    <t>5.2 Make connections between different mathematical processes by applying previous knowledge and experiences.</t>
  </si>
  <si>
    <t>6.1 Reconocer situaciones susceptibles de ser formuladas y resueltas mediante herramientas y estrategias matemáticas, estableciendo conexiones entre el mundo real y las matemáticas y usando los procesos inherentes a la investigación: inferir, medir, comunicar, clasificar y predecir.</t>
  </si>
  <si>
    <t>6.1 Recognize situations that can be formulated and solved using mathematical tools and strategies, establishing connections between the real world and mathematics and using inherent research processes: infer, measure, communicate, classify, and predict.</t>
  </si>
  <si>
    <t>6.2 Identificar conexiones coherentes entre las matemáticas y otras materias resolviendo problemas contextualizados.</t>
  </si>
  <si>
    <t>6.2 Identify coherent connections between mathematics and other subjects by solving contextualized problems.</t>
  </si>
  <si>
    <t>6.3 Reconocer la aportación de las matemáticas al progreso de la humanidad y su contribución a la superación de los retos que demanda la sociedad actual.</t>
  </si>
  <si>
    <t>6.3 Recognize the contribution of mathematics to human progress and its contribution to overcoming the challenges demanded by current society.</t>
  </si>
  <si>
    <t>7.1 Representar conceptos, procedimientos, información y resultados matemáticos de modos distintos y con diferentes herramientas, incluidas las digitales, visualizando ideas, estructurando procesos matemáticos y valorando su utilidad para compartir información.</t>
  </si>
  <si>
    <t>7.1 Represent concepts, procedures, information, and mathematical results in different ways and with different tools, including digital ones, visualizing ideas, structuring mathematical processes, and assessing their usefulness for sharing information.</t>
  </si>
  <si>
    <t>7.2 Elaborar representaciones matemáticas que ayuden en la búsqueda de estrategias de resolución de una situación problematizada.</t>
  </si>
  <si>
    <t>7.2 Develop mathematical representations that aid in the search for problem-solving strategies.</t>
  </si>
  <si>
    <t>8.1 Comunicar información utilizando el lenguaje matemático apropiado, utilizando diferentes medios, incluidos los digitales, oralmente y por escrito, al describir, explicar y justificar razonamientos, procedimientos y conclusiones.</t>
  </si>
  <si>
    <t>8.1 Communicate information using appropriate mathematical language, employing different means, including digital ones, orally and in writing, when describing, explaining, and justifying reasoning, procedures, and conclusions.</t>
  </si>
  <si>
    <t>8.2 Reconocer y emplear el lenguaje matemático presente en la vida cotidiana comunicando mensajes con contenido matemático con precisión y rigor.</t>
  </si>
  <si>
    <t>8.2 Recognize and use mathematical language present in everyday life, communicating messages with mathematical content accurately and rigorously.</t>
  </si>
  <si>
    <t>9.1 Gestionar las emociones propias, desarrollar el autoconcepto matemático como herramienta, generando expectativas positivas ante nuevos retos matemáticos.</t>
  </si>
  <si>
    <t>9.1 Manage one's own emotions, develop mathematical self-concept as a tool, generating positive expectations in the face of new mathematical challenges.</t>
  </si>
  <si>
    <t>9.2 Mostrar una actitud positiva y perseverante, aceptando la crítica razonada al hacer frente a las diferentes situaciones de aprendizaje de las matemáticas.</t>
  </si>
  <si>
    <t>9.2 Demonstrate a positive and persevering attitude, accepting reasoned criticism when facing different learning situations in mathematics.</t>
  </si>
  <si>
    <t>10.1 Colaborar activamente y construir relaciones trabajando con las matemáticas en equipos heterogéneos, respetando diferentes opiniones, comunicándose de manera efectiva, pensando de forma crítica y creativa y tomando decisiones y realizando juicios informados.</t>
  </si>
  <si>
    <t>10.1 Actively collaborate and build relationships by working with mathematics in heterogeneous teams, respecting different opinions, effectively communicating, thinking critically and creatively, making informed decisions and judgments.</t>
  </si>
  <si>
    <t>10.2 Participar en el reparto de tareas que deban desarrollarse en equipo, aportando valor, favoreciendo la inclusión, la escucha activa, asumiendo el rol asignado y responsabilizándose de la propia contribución al equipo.</t>
  </si>
  <si>
    <t>10.2 Participate in task distribution that needs to be carried out in a team, contributing value, promoting inclusion, active listening, assuming the assigned role, and taking responsibility for one's own contribution to the team.</t>
  </si>
  <si>
    <t>1.1 Reformular problemas matemáticos de forma verbal y gráfica, interpretando los datos, las relaciones entre ellos y las preguntas planteadas.</t>
  </si>
  <si>
    <t>1.1 Reframe mathematical problems verbally and graphically, interpreting the data, the relationships between them, and the questions posed.</t>
  </si>
  <si>
    <t>1.2 Seleccionar herramientas y estrategias elaboradas valorando su eficacia e idoneidad en la resolución de problemas.</t>
  </si>
  <si>
    <t>1.2 Select tools and strategies, evaluating their effectiveness and suitability in problem-solving.</t>
  </si>
  <si>
    <t>1.3 Obtener todas las posibles soluciones matemáticas de un problema activando los conocimientos y utilizando las herramientas tecnológicas necesarias.</t>
  </si>
  <si>
    <t>1.3 Obtain all possible mathematical solutions to a problem by activating knowledge and using the necessary technological tools.</t>
  </si>
  <si>
    <t>2.2 Seleccionar las soluciones óptimas de un problema valorando tanto la corrección matemática como sus implicaciones desde diferentes perspectivas (de género, de sostenibilidad, de consumo responsable, etc.).</t>
  </si>
  <si>
    <t>2.2 Select optimal solutions to a problem, considering both mathematical correctness and their implications from different perspectives (gender, sustainability, responsible consumption, etc.).</t>
  </si>
  <si>
    <t>3.1 Formular, comprobar e investigar conjeturas de forma guiada estudiando patrones, propiedades y relaciones.</t>
  </si>
  <si>
    <t>3.1 Formulate, verify, and investigate conjectures in a guided manner, studying patterns, properties, and relationships.</t>
  </si>
  <si>
    <t>3.2 Crear variantes de un problema dado, modificando alguno de sus datos y observando la relación entre los diferentes resultados obtenidos.</t>
  </si>
  <si>
    <t>3.2 Create variations of a given problem by modifying some of its data and observing the relationship between different results obtained.</t>
  </si>
  <si>
    <t>4.1 Reconocer e investigar patrones, organizar datos y descomponer un problema en partes más simples facilitando su interpretación y su tratamiento computacional.</t>
  </si>
  <si>
    <t>4.1 Recognize and investigate patterns, organize data, and break down a problem into simpler parts to facilitate its interpretation and computational treatment.</t>
  </si>
  <si>
    <t>4.2 Modelizar situaciones y resolver problemas de forma eficaz interpretando, modificando y creando algoritmos sencillos.</t>
  </si>
  <si>
    <t>4.2 Model situations and effectively solve problems by interpreting, modifying, and creating simple algorithms.</t>
  </si>
  <si>
    <t>5.1 Deducir relaciones entre los conocimientos y experiencias matemáticas, formando un todo coherente.</t>
  </si>
  <si>
    <t>5.1 Deduce relationships between mathematical knowledge and experiences, forming a coherent whole.</t>
  </si>
  <si>
    <t>5.2 Analizar y poner en práctica conexiones entre diferentes procesos matemáticos aplicando conocimientos y experiencias previas.</t>
  </si>
  <si>
    <t>5.2 Analyze and implement connections between different mathematical processes, applying previous knowledge and experiences.</t>
  </si>
  <si>
    <t>6.1 Proponer situaciones susceptibles de ser formuladas y resueltas mediante herramientas y estrategias matemáticas, estableciendo y aplicando conexiones entre el mundo real y las matemáticas, y usando los procesos inherentes a la investigación científica y matemática: inferir, medir, comunicar, clasificar y predecir.</t>
  </si>
  <si>
    <t>6.1 Propose situations that can be formulated and solved using mathematical tools and strategies, establishing and applying connections between the real world and mathematics, and using the inherent processes of scientific and mathematical research: infer, measure, communicate, classify, and predict.</t>
  </si>
  <si>
    <t>6.2 Identificar y aplicar conexiones coherentes entre las matemáticas y otras materias realizando un análisis crítico.</t>
  </si>
  <si>
    <t>6.2 Identify and apply coherent connections between mathematics and other subjects, conducting critical analysis.</t>
  </si>
  <si>
    <t>6.3 Valorar la aportación de las matemáticas al progreso de la humanidad y su contribución en la superación de los retos que demanda la sociedad actual.</t>
  </si>
  <si>
    <t>6.3 Evaluate the contribution of mathematics to the progress of humanity and its contribution to overcoming the challenges demanded by society today.</t>
  </si>
  <si>
    <t>7.1 Representar matemáticamente la información más relevante de un problema, conceptos, procedimientos y resultados matemáticos visualizando ideas y estructurando procesos matemáticos.</t>
  </si>
  <si>
    <t>7.1 Mathematically represent the most relevant information of a problem, concepts, procedures, and mathematical results by visualizing ideas and structuring mathematical processes.</t>
  </si>
  <si>
    <t>7.2 Seleccionar entre diferentes herramientas, incluidas las digitales, y formas de representación (pictórica, gráfica, verbal o simbólica) valorando su utilidad para compartir información.</t>
  </si>
  <si>
    <t>7.2 Select from different tools, including digital ones, and forms of representation (pictorial, graphical, verbal, or symbolic), evaluating their usefulness for sharing information.</t>
  </si>
  <si>
    <t>8.1 Comunicar ideas, conclusiones, conjeturas y razonamientos matemáticos, utilizando diferentes medios, incluidos los digitales, con coherencia, claridad y terminología apropiada.</t>
  </si>
  <si>
    <t>8.1 Communicate mathematical ideas, conclusions, conjectures, and reasoning using different means, including digital ones, with coherence, clarity, and appropriate terminology.</t>
  </si>
  <si>
    <t>8.2 Reconocer y emplear el lenguaje matemático presente en la vida cotidiana y en diversos contextos comunicando mensajes con contenido matemático con precisión y rigor.</t>
  </si>
  <si>
    <t>8.2 Recognize and use mathematical language present in everyday life and in various contexts, communicating messages with mathematical content precisely and rigorously.</t>
  </si>
  <si>
    <t>9.1 Identificar y gestionar las emociones propias y desarrollar el autoconcepto matemático generando expectativas positivas ante nuevos retos matemáticos.</t>
  </si>
  <si>
    <t>9.1 Identify and manage one's own emotions and develop a mathematical self-concept by generating positive expectations for new mathematical challenges.</t>
  </si>
  <si>
    <t>9.2 Mostrar una actitud positiva y perseverante al hacer frente a las diferentes situaciones de aprendizaje de las matemáticas aceptando la crítica razonada.</t>
  </si>
  <si>
    <t>9.2 Demonstrate a positive and persevering attitude when facing different mathematical learning situations, accepting reasoned criticism.</t>
  </si>
  <si>
    <t>10.1 Colaborar activamente y construir relaciones trabajando con las matemáticas en equipos heterogéneos, respetando diferentes opiniones, comunicándose de manera efectiva, pensando de forma crítica y creativa, tomando decisiones y realizando juicios informados.</t>
  </si>
  <si>
    <t>10.1 Actively collaborate and build relationships while working with mathematics in heterogeneous teams, respecting different opinions, communicating effectively, thinking critically and creatively, making decisions, and making informed judgments.</t>
  </si>
  <si>
    <t>10.2 Gestionar el reparto de tareas en el trabajo en equipo, aportando valor, favoreciendo la inclusión, la escucha activa, responsabilizándose del rol asignado y de la propia contribución al equipo.</t>
  </si>
  <si>
    <t>10.2 Manage the distribution of tasks in teamwork, adding value, promoting inclusion, active listening, taking responsibility for the assigned role and one's own contribution to the team.</t>
  </si>
  <si>
    <t>1.1 Reformular de forma verbal y gráfica problemas matemáticos, interpretando los datos, las relaciones entre ellos y las preguntas planteadas.</t>
  </si>
  <si>
    <t>1.1 Respond to the information needs of learning activities or research tasks using different search engines and simple information filtering tools to autonomously perform selective queries for data or digital content.</t>
  </si>
  <si>
    <t>1.2 Analizar y seleccionar diferentes herramientas y estrategias elaboradas en la resolución de un mismo problema, valorando su eficiencia.</t>
  </si>
  <si>
    <t>1.2 Critically evaluate data and information gathered from reliable sources, comparing and selecting the most appropriate ones based on criteria of validity, quality, currency, and reliability.</t>
  </si>
  <si>
    <t>1.3 Obtener todas las posibles soluciones matemáticas de un problema movilizando los conocimientos y utilizando las herramientas tecnológicas necesarias.</t>
  </si>
  <si>
    <t>1.3 Obtain all possible mathematical solutions to a problem by mobilizing knowledge and using the necessary technological tools.</t>
  </si>
  <si>
    <t>2.2 Justificar las soluciones óptimas de un problema desde diferentes perspectivas (matemática, de género, de sostenibilidad, de consumo responsable, etc.).</t>
  </si>
  <si>
    <t>2.2 Justify the optimal solutions to a problem from different perspectives (mathematical, gender, sustainability, responsible consumption, etc.).</t>
  </si>
  <si>
    <t>3.1 Formular, comprobar e investigar conjeturas de forma guiada.</t>
  </si>
  <si>
    <t>3.1 Formulate, verify, and investigate conjectures in a guided manner.</t>
  </si>
  <si>
    <t>3.2 Plantear variantes de un problema que lleven a una generalización.</t>
  </si>
  <si>
    <t>3.2 Propose variations of a problem that lead to generalizations.</t>
  </si>
  <si>
    <t>4.1 Generalizar patrones y proporcionar una representación computacional de situaciones problematizadas.</t>
  </si>
  <si>
    <t>4.1 Generalize patterns and provide a computational representation of problem situations.</t>
  </si>
  <si>
    <t>4.2 Modelizar situaciones y resolver problemas de forma eficaz interpretando, modificando, generalizando y creando algoritmos.</t>
  </si>
  <si>
    <t>4.2 Model situations and effectively solve problems by interpreting, modifying, generalizing, and creating algorithms.</t>
  </si>
  <si>
    <t>6.2 Analizar y aplicar conexiones coherentes entre las matemáticas y otras materias realizando un análisis crítico.</t>
  </si>
  <si>
    <t>6.2 Analyze and apply coherent connections between mathematics and other subjects, conducting critical analysis.</t>
  </si>
  <si>
    <t>6.3 Valorar la aportación de las matemáticas al progreso de la humanidad y su contribución a la superación de los retos que demanda la sociedad actual.</t>
  </si>
  <si>
    <t>10.2 Manage task allocation in teamwork, adding value, promoting inclusion, active listening, taking responsibility for the assigned role and one's own contribution to the team.</t>
  </si>
  <si>
    <t>1.1 Responder a las necesidades de información de actividades de aprendizaje o tareas de investigación, utilizando diferentes buscadores y herramientas sencillas de filtrado de información en la realización de consultas selectivas de datos o contenidos digitales, de manera autónoma.</t>
  </si>
  <si>
    <t>1.1 Respond to the information needs of learning activities or research tasks, using different search engines and simple information filtering tools to autonomously perform selective queries for data or digital content.</t>
  </si>
  <si>
    <t>1.2 Evaluar de forma crítica datos e informaciones recabadas de fuentes fiables, contrastando y seleccionando los más adecuados, atendiendo a criterios de validez, calidad, actualidad y confiabilidad.</t>
  </si>
  <si>
    <t>1.3 Archivar, organizar y recuperar datos, información y contenido digital, de manera segura y estructurada, en diferentes sistemas de almacenamiento, tanto en dispositivos personales como en espacios virtuales.</t>
  </si>
  <si>
    <t>1.3 Archive, organize, and retrieve data, information, and digital content securely and systematically in different storage systems, both on personal devices and in virtual spaces.</t>
  </si>
  <si>
    <t>2.1 Desarrollar actividades o proyectos cooperativos y colaborativos, utilizando herramientas digitales en entornos virtuales de aprendizaje seguros, compartiendo datos, información y contenidos, en distintos formatos, interactuando y construyendo nuevo conocimiento.</t>
  </si>
  <si>
    <t>2.1 Develop cooperative and collaborative activities or projects using digital tools in secure virtual learning environments, sharing data, information, and content in different formats, interacting and building new knowledge.</t>
  </si>
  <si>
    <t>2.2 Aplicar las normas de comportamiento en la red (etiqueta digital), participando de manera correcta y cívica en entornos virtuales de aprendizaje, valorando las emociones propias y ajenas.</t>
  </si>
  <si>
    <t>2.2 Apply netiquette and behave correctly and civically in virtual learning environments, valuing one's own and others' emotions.</t>
  </si>
  <si>
    <t>2.3 Comprender cómo se construye la identidad digital, analizando los beneficios y riesgos asociados a la actividad personal y social en entornos digitales, actuando de manera reflexiva y con responsabilidad.</t>
  </si>
  <si>
    <t>2.3 Understand how digital identity is constructed, analyzing the benefits and risks associated with personal and social activity in digital environments, and acting reflectively and responsibly.</t>
  </si>
  <si>
    <t>3.1 Crear y editar contenidos digitales, de manera individual y grupal, mediante el uso de diversas herramientas digitales, configurando y eligiendo las más adecuadas según el propósito, la tarea y el contexto, con criterio técnico y sentido estético.</t>
  </si>
  <si>
    <t>3.1 Create and edit digital content, individually and collaboratively, using various digital tools, configuring and choosing the most appropriate ones according to purpose, task, and context, with technical skill and aesthetic sense.</t>
  </si>
  <si>
    <t>3.2 Identificar las diferentes licencias de uso de los contenidos digitales, realizando una correcta utilización e integración de los mismos en la reelaboración de contenidos, respetando la propiedad intelectual y las condiciones de uso.</t>
  </si>
  <si>
    <t>3.2 Identify different licenses for the use of digital content, correctly using and integrating them in the reworking of content, respecting intellectual property and usage conditions.</t>
  </si>
  <si>
    <t>4.1 Proteger los dispositivos y los datos, aplicando medidas preventivas básicas (copias de seguridad, contraseñas robustas, uso de antivirus, configuración de cookies, etc.), de manera proactiva.</t>
  </si>
  <si>
    <t>4.1 Protect devices and data by implementing basic preventive measures (backups, strong passwords, use of antivirus software, cookie configuration, etc.) proactively.</t>
  </si>
  <si>
    <t>4.2 Salvaguardar la privacidad personal y la de terceros, conociendo los posibles riesgos al compartir datos e información en entornos digitales (publicación de imágenes, etiquetado, geolocalización, uso de redes inalámbricas públicas, etc.) y desarrollando prácticas seguras, con una actitud consciente, responsable y reflexiva.</t>
  </si>
  <si>
    <t>4.2 Safeguard personal and third-party privacy, understanding the potential risks of sharing data and information in digital environments (posting images, tagging, geolocation, using public wireless networks, etc.) and developing secure practices with a conscious, responsible, and reflective attitude.</t>
  </si>
  <si>
    <t>4.3 Preservar el bienestar digital individual y colectivo, tanto físico como mental, adoptando hábitos de uso cívico, sostenible y saludable de la tecnología y gestionando situaciones inadecuadas y de violencia en la red, solicitando o prestando ayuda en caso necesario.</t>
  </si>
  <si>
    <t>4.3 Preserve individual and collective digital well-being, both physically and mentally, by adopting habits of civic, sustainable, and healthy use of technology, and managing inappropriate and violent situations in the online environment, seeking or providing help when necessary.</t>
  </si>
  <si>
    <t>5.1 Resolver problemas concretos o retos de programación propuestos, utilizando sentencias o bloques secuenciales, condicionales y repetitivos, haciendo uso de variables numéricas y de texto, así como distintas formas de entrada y salida de datos, de manera creativa.</t>
  </si>
  <si>
    <t>5.1 Solve specific problems or programming challenges by using sequential, conditional, and repetitive statements or blocks, employing numerical and textual variables, as well as different forms of input and output of data, creatively.</t>
  </si>
  <si>
    <t>5.2 Depurar programas y modificar algoritmos de acuerdo con principios básicos del pensamiento computacional, introduciendo mejoras y aprendiendo del error, con una actitud de superación y perseverancia.</t>
  </si>
  <si>
    <t>5.2 Debug programs and modify algorithms according to basic principles of computational thinking, introducing improvements and learning from errors, with an attitude of improvement and perseverance.</t>
  </si>
  <si>
    <t>5.3 Incorporar partes de programas ya existentes a sus propias creaciones digitales, respetando la propiedad intelectual al crear o mezclar programas.</t>
  </si>
  <si>
    <t>5.3 Incorporate parts of existing programs into their own digital creations, respecting intellectual property when creating or remixing programs.</t>
  </si>
  <si>
    <t>5.4 Desarrollar programas para interactuar, mediante el uso de sensores, actuadores y placas controladoras, en montaje físico o simulado, con una actitud emprendedora.</t>
  </si>
  <si>
    <t>5.4 Develop programs to interact, using sensors, actuators, and control boards, in physical or simulated setups, with an entrepreneurial attitude.</t>
  </si>
  <si>
    <t>1.1 Reconocer, mediante la audición o el visionado, obras musicales y dancísticas de diferentes épocas y culturas, empleando la concentración y la memoria.</t>
  </si>
  <si>
    <t>1.1 Identify the main stylistic features of musical and dance works from different periods and cultures, demonstrating an attitude of openness, interest, and respect when listening to or watching them.</t>
  </si>
  <si>
    <t>1.2 Identificar los principales elementos de obras musicales y dancísticas de diferentes épocas y culturas, mostrando una actitud de apertura, interés y respeto en la escucha o el visionado de las mismas.</t>
  </si>
  <si>
    <t>1.2 Identify the main elements of musical and dance works from different periods and cultures, showing an attitude of openness, interest, and respect when listening to or watching them.</t>
  </si>
  <si>
    <t>1.3 Establecer semejanzas y diferencias entre las funciones que cumplen determinadas producciones musicales y dancísticas en su contexto de creación con las que desempeñan las músicas y las danzas actuales.</t>
  </si>
  <si>
    <t>1.3 Establish similarities and differences between the functions fulfilled by certain musical and dance productions in their context of creation and those performed by current music and dance forms.</t>
  </si>
  <si>
    <t>2.1 Participar, con iniciativa, confianza y creatividad, en la exploración de técnicas musicales y dancísticas elementales, por medio de improvisaciones grupales pautadas, en las que se empleen la voz, el cuerpo, instrumentos musicales o herramientas tecnológicas.</t>
  </si>
  <si>
    <t>2.1 Participate, with initiative, confidence, and creativity, in the exploration of elementary musical and dance techniques through guided group improvisations, using voice, body, musical instruments, or technological tools.</t>
  </si>
  <si>
    <t>2.2 Expresar ideas, sentimientos y emociones en actividades pautadas de improvisación, empleando las técnicas más adecuadas de entre un repertorio propuesto en el aula.</t>
  </si>
  <si>
    <t>2.2 Express ideas, feelings, and emotions in structured improvisation activities, using the most appropriate techniques from a proposed repertoire in the classroom.</t>
  </si>
  <si>
    <t>3.1 Leer partituras sencillas, identificando de forma guiada los elementos básicos del lenguaje musical, con apoyo de la audición.</t>
  </si>
  <si>
    <t>3.1 Read simple musical scores, guidedly identifying the basic elements of musical language with the support of listening.</t>
  </si>
  <si>
    <t>3.2 Emplear, de un modo guiado, estrategias y técnicas elementales de memorización musical y de interpretación vocal, corporal o instrumental, valorando los ensayos como espacios de escucha y aprendizaje.</t>
  </si>
  <si>
    <t>3.2 Use guided strategies and elementary techniques for musical memorization and vocal, body, or instrumental performance, valuing rehearsals as spaces for listening and learning.</t>
  </si>
  <si>
    <t>3.3 Interpretar piezas musicales y dancísticas grupales de nivel elemental, empleando pautas guiadas en la gestión de las emociones y manteniendo la concentración.</t>
  </si>
  <si>
    <t>3.3 Interpret elementary group musical and dance pieces, using guided emotional management and maintaining concentration.</t>
  </si>
  <si>
    <t>4.1 Planificar y desarrollar, siguiendo pautas básicas, propuestas artístico-musicales colaborativas sencillas, empleando medios musicales y dancísticos, así como herramientas analógicas y digitales.</t>
  </si>
  <si>
    <t>4.1 Plan and develop simple collaborative artistic-musical proposals, following basic guidelines, using musical and dance means as well as analog and digital tools.</t>
  </si>
  <si>
    <t>4.2 Participar activamente en la planificación y en la ejecución de propuestas artístico-musicales colaborativas sencillas, valorando las aportaciones del resto de integrantes del grupo.</t>
  </si>
  <si>
    <t>4.2 Actively participate in the planning and execution of simple collaborative artistic-musical proposals, appreciating the contributions of the other group members.</t>
  </si>
  <si>
    <t>1.1 Identificar los principales rasgos estilísticos de obras musicales y dancísticas de diferentes épocas y culturas, evidenciando una actitud de apertura, interés y respeto en la escucha o el visionado de las mismas.</t>
  </si>
  <si>
    <t>1.2 Explicar, con actitud abierta y respetuosa, las funciones desempeñadas por determinadas producciones musicales y dancísticas, relacionándolas con las principales características de su contexto histórico, social y cultural.</t>
  </si>
  <si>
    <t>1.2 Explain, with an open and respectful attitude, the functions performed by certain musical and dance productions, relating them to the main characteristics of their historical, social, and cultural context.</t>
  </si>
  <si>
    <t>1.3 Establecer conexiones entre manifestaciones musicales y dancísticas de diferentes épocas y culturas, valorando su influencia sobre la música y la danza actuales.</t>
  </si>
  <si>
    <t>1.3 Establish connections between musical and dance expressions from different periods and cultures, appreciating their influence on current music and dance.</t>
  </si>
  <si>
    <t>2.1 Participar, con iniciativa, confianza y creatividad, en la exploración de técnicas musicales y dancísticas básicas, por medio de improvisaciones pautadas, individuales o grupales, en las que se empleen la voz, el cuerpo, instrumentos musicales o herramientas tecnológicas.</t>
  </si>
  <si>
    <t>2.1 Participate, with initiative, confidence, and creativity, in the exploration of basic musical and dance techniques through guided improvisation activities, individually or in groups, using voice, body, musical instruments, or technological tools.</t>
  </si>
  <si>
    <t>2.2 Expresar ideas, sentimientos y emociones en actividades pautadas de improvisación, seleccionando las técnicas más adecuadas de entre las que conforman el repertorio personal de recursos.</t>
  </si>
  <si>
    <t>2.2 Express ideas, feelings, and emotions in structured improvisation activities, selecting the most appropriate techniques from their personal repertoire of resources.</t>
  </si>
  <si>
    <t>3.1 Leer partituras sencillas, identificando de forma guiada los elementos básicos del lenguaje musical, con o sin apoyo de la audición.</t>
  </si>
  <si>
    <t>3.1 Read simple musical scores, guidedly identifying the basic elements of musical language, with or without the support of listening.</t>
  </si>
  <si>
    <t>3.2 Emplear técnicas básicas de interpretación vocal, corporal o instrumental, aplicando estrategias de memorización y valorando los ensayos como espacios de escucha y aprendizaje.</t>
  </si>
  <si>
    <t>3.2 Use basic techniques for vocal, body, or instrumental performance, applying memorization strategies and valuing rehearsals as spaces for listening and learning.</t>
  </si>
  <si>
    <t>3.3 Interpretar con corrección piezas musicales y dancísticas sencillas, individuales y grupales, dentro y fuera del aula, gestionando de forma guiada la ansiedad y el miedo escénico, y manteniendo la concentración.</t>
  </si>
  <si>
    <t>3.3 Interpret simple musical and dance pieces accurately, individually and in groups, inside and outside the classroom, managing anxiety and stage fright, and maintaining concentration.</t>
  </si>
  <si>
    <t>4.1 Planificar y desarrollar, con creatividad, propuestas artístico-musicales, tanto individuales como colaborativas, empleando medios musicales y dancísticos, así como herramientas analógicas y digitales.</t>
  </si>
  <si>
    <t>4.1 Plan and develop creative artistic-musical proposals, both individually and collaboratively, using musical and dance means as well as analog and digital tools.</t>
  </si>
  <si>
    <t>4.2 Participar activamente en la planificación y en la ejecución de propuestas artístico-musicales colaborativas, valorando las aportaciones del resto de integrantes del grupo y descubriendo oportunidades de desarrollo personal, social, académico y profesional.</t>
  </si>
  <si>
    <t>4.2 Actively participate in the planning and execution of collaborative artistic-musical proposals, appreciating the contributions of the other group members and discovering opportunities for personal, social, academic, and professional development.</t>
  </si>
  <si>
    <t>1.1 Analizar obras musicales y dancísticas de diferentes épocas y culturas, identificando sus rasgos estilísticos, explicando su relación con el contexto y evidenciando una actitud de apertura, interés y respeto en la escucha o el visionado de las mismas.</t>
  </si>
  <si>
    <t>1.1 Analyze musical and dance works from different periods and cultures, identifying their stylistic features, explaining their relationship with the context, and demonstrating an attitude of openness, interest, and respect when listening to or watching them.</t>
  </si>
  <si>
    <t>1.2 Valorar críticamente los hábitos, los gustos y los referentes musicales y dancísticos de diferentes épocas y culturas, reflexionando sobre su evolución y sobre su relación con los del presente.</t>
  </si>
  <si>
    <t>1.2 Critically evaluate the habits, tastes, and musical and dance references from different periods and cultures, reflecting on their evolution and their relationship with the present.</t>
  </si>
  <si>
    <t>2.1 Participar, con iniciativa, confianza y creatividad, en la exploración de técnicas musicales y dancísticas de mayor complejidad, por medio de improvisaciones libres y pautadas, individuales o grupales, en las que se empleen la voz, el cuerpo, instrumentos musicales o herramientas tecnológicas.</t>
  </si>
  <si>
    <t>2.1 Participate, with initiative, confidence, and creativity, in the exploration of more complex musical and dance techniques through free and structured improvisations, individually or in groups, using voice, body, musical instruments, or technological tools.</t>
  </si>
  <si>
    <t>2.2 Elaborar piezas musicales o dancísticas estructuradas, a partir de actividades de improvisación, seleccionando las técnicas del repertorio personal de recursos más adecuadas a la intención expresiva.</t>
  </si>
  <si>
    <t>2.2 Create structured musical or dance pieces based on improvisation activities, selecting the techniques from their personal repertoire of resources that are most suitable for expressive intent.</t>
  </si>
  <si>
    <t>3.1 Leer partituras sencillas, identificando los elementos básicos del lenguaje musical y analizando de forma guiada las estructuras de las piezas, con o sin apoyo de la audición.</t>
  </si>
  <si>
    <t>3.1 Read simple musical scores, identifying the basic elements of musical language and analyzing the structures of the pieces with guided assistance, with or without the support of listening.</t>
  </si>
  <si>
    <t>3.2 Emplear diferentes técnicas de interpretación vocal, corporal o instrumental, aplicando estrategias de memorización y valorando los ensayos como espacios de escucha y aprendizaje.</t>
  </si>
  <si>
    <t>3.2 Use different techniques for vocal, body, or instrumental performance, applying memorization strategies and valuing rehearsals as spaces for listening and learning.</t>
  </si>
  <si>
    <t>3.3 Interpretar con corrección y expresividad piezas musicales y dancísticas, individuales y grupales, dentro y fuera del aula, gestionando la ansiedad y el miedo escénico, y manteniendo la concentración.</t>
  </si>
  <si>
    <t>3.3 Interpret musical and dance pieces with accuracy and expressiveness, individually and in groups, inside and outside the classroom, managing anxiety and stage fright and maintaining concentration.</t>
  </si>
  <si>
    <t>4.1 Planificar y desarrollar, con creatividad, propuestas artístico-musicales, tanto individuales como colaborativas, seleccionando, de entre los disponibles, los medios musicales y dancísticos más oportunos, así como las herramientas analógicas o digitales más adecuadas.</t>
  </si>
  <si>
    <t>4.1 Plan and develop artistic-musical proposals, both individual and collaborative, with creativity, selecting the most appropriate musical and dance means and analog or digital tools available.</t>
  </si>
  <si>
    <t>4.2 Participar activamente en la planificación y en la ejecución de propuestas artístico-musicales colaborativas, asumiendo diferentes funciones, valorando las aportaciones del resto de integrantes del grupo e identificando diversas oportunidades de desarrollo personal, social, académico y profesional.</t>
  </si>
  <si>
    <t>4.2 Actively participate in the planning and execution of collaborative artistic-musical proposals, assuming different roles, appreciating the contributions of the other group members, and identifying various opportunities for personal, social, academic, and professional development.</t>
  </si>
  <si>
    <t>1.1 Interpret and analyze the overall meaning and specific explicit information of short and simple oral, written, and multimodal texts on everyday topics that are relevant and familiar to the students, as well as fictional texts suitable for their level of development, expressed in a clear, slow-paced, standard language through various media, using resources such as repetition when necessary.</t>
  </si>
  <si>
    <t>1.2 Select, organize, and apply guided strategies and knowledge in everyday communicative situations to understand the general meaning and essential information of diverse texts on predictable and familiar topics, with the help of linguistic and non-linguistic elements from the context and co-text, and to search and select basic information.</t>
  </si>
  <si>
    <t>2.1 Express orally brief and simple texts, previously prepared, about everyday and relevant topics for the students in order to present data, describe people, objects, and places, and narrate simple events, using guided verbal and non-verbal resources, as well as basic and frequently used forms and structures of the foreign language.</t>
  </si>
  <si>
    <t>2.2 Organize and write short and simple texts, previously prepared, with acceptable clarity, cohesion, and adequacy to the proposed communicative situation, through analog and digital tools, using simple structures and vocabulary on everyday and frequent topics that are relevant to the students' personal experience.</t>
  </si>
  <si>
    <t>2.3 Select, organize, and apply guided knowledge and strategies to plan, produce, and revise simple, comprehensible, coherent, and appropriate texts according to communicative intentions, contextual characteristics, and text typology, using suitable physical or digital resources depending on the task and needs of each moment, considering the intended recipients of the text.</t>
  </si>
  <si>
    <t>3.1 Plan and participate in brief and simple interactive situations on everyday topics, of personal relevance and close to the students' experience, through various media, using resources such as repetition, slow rhythm, or non-verbal language, and showing empathy and respect for linguistic courtesy and digital etiquette, as well as for the different needs, ideas, concerns, initiatives, and motivations of the interlocutors.</t>
  </si>
  <si>
    <t>3.2 Select, organize, and use guided strategies in everyday situations to initiate, maintain, and end communication; take and yield the floor; request and provide clarifications and explanations; and convey basic messages.</t>
  </si>
  <si>
    <t>4.1 Infer and explain texts, concepts, and brief and simple communications, with guidance, in situations that require attention to diversity, showing respect and empathy for the interlocutors and the languages used, and interest in participating in the solution of intercomprehension and understanding problems in the immediate environment, relying on various resources and media.</t>
  </si>
  <si>
    <t>4.2 Apply basic strategies that help bridge the gap and facilitate comprehension and production of information and communication, suitable for communicative intentions, using resources such as repetition and physical or digital supports according to the needs of each moment.</t>
  </si>
  <si>
    <t>5.2 Use and differentiate knowledge and strategies to improve communication and language learning, with the support of other participants and analog and digital resources.</t>
  </si>
  <si>
    <t>5.3 Identify and record, following models, the learning progress and difficulties in the foreign language, selecting guided strategies that help overcome these difficulties and make progress in learning, carrying out self-assessment and peer assessment activities, such as those proposed in the European Language Portfolio (ELP) or in a learning journal.</t>
  </si>
  <si>
    <t>6.1 Act with appreciation and respect in intercultural situations, building connections between different languages and cultures, and rejecting any kind of discrimination, prejudice, and stereotype in everyday communicative contexts.</t>
  </si>
  <si>
    <t>6.2 Accept and adapt, with guidance, to the linguistic, cultural, and artistic diversity present in countries where the foreign language is spoken, recognizing it as a source of personal enrichment and showing interest in understanding basic cultural and linguistic elements that promote sustainability and democratic values.</t>
  </si>
  <si>
    <t>6.3 Select and apply, with guidance, basic strategies to understand and appreciate linguistic, cultural, and artistic diversity, considering eco-social and democratic values and respecting the principles of justice, equity, and equality.</t>
  </si>
  <si>
    <t>1.1 Interpret and analyze the overall meaning and specific explicit information of short and simple oral, written, and multimodal texts on frequent and everyday topics that are personally relevant and familiar to students, related to interpersonal relationships, learning, media, and fiction, expressed clearly, at a relatively slow pace, and in the standard language, using resources such as repetition when necessary.</t>
  </si>
  <si>
    <t>1.2 Select, organize, and apply guided strategies and knowledge in everyday communicative situations to understand the general meaning, essential information, and relevant details of various texts on predictable and familiar topics; interpret non-verbal elements; and search for and select information.</t>
  </si>
  <si>
    <t>2.1 Orally express short, simple, structured, understandable, and situation-appropriate texts on everyday and frequent subjects that are relevant to students, with the purpose of describing, narrating, and informing about specific topics, using guided verbal and non-verbal resources and planning and production control strategies.</t>
  </si>
  <si>
    <t>2.2 Organize and write brief and comprehensible texts with acceptable clarity, coherence, cohesion, and adequacy to the proposed communicative situation, following established guidelines, using analog and digital tools, on everyday and frequent topics that are relevant to students and close to their experience.</t>
  </si>
  <si>
    <t>2.3 Select, organize, and apply guided knowledge and strategies to plan, produce, and revise comprehensible, coherent, and appropriate texts for communicative purposes, contextual characteristics, and textual typology, using appropriate physical or digital resources depending on the task and the needs of each moment, taking into account the intended audience of the text.</t>
  </si>
  <si>
    <t>3.1 Plan and participate in brief and simple interactive situations on everyday topics that are personally relevant and close to the experience of students, through various media, relying on resources such as repetition, slow pace, clarification requests, or non-verbal language, and showing empathy and respect for linguistic politeness and digital etiquette, as well as for the different needs, ideas, concerns, initiatives, and motivations of the interlocutors.</t>
  </si>
  <si>
    <t>3.2 Select, organize, and use appropriate strategies, guided by the immediate environment, to initiate, maintain, and end communication; take turns speaking; request and provide clarification and explanations; and convey simple messages.</t>
  </si>
  <si>
    <t>4.1 Infer and explain brief and simple texts, concepts, and communications in situations that require attention to diversity, showing respect and empathy for interlocutors and the languages used, and demonstrating interest in participating in the resolution of intercomprehension and understanding problems in the immediate environment, relying on various resources and media.</t>
  </si>
  <si>
    <t>4.2 Apply guided strategies to create bridges and facilitate understanding and the production of simple information and communication, suitable for communicative purposes, using resources such as repetition and physical or digital support according to the needs of each moment.</t>
  </si>
  <si>
    <t>5.2 Use and differentiate knowledge and strategies to improve the ability to communicate and learn a foreign language, with the support of other participants and analog and digital resources, leveraging their own linguistic repertoires.</t>
  </si>
  <si>
    <t>5.3 Identify and record, following models, the progress and difficulties in learning a foreign language, selecting the most effective strategies to overcome those difficulties and progress in learning, engaging in self-assessment and peer assessment activities, such as those proposed in the European Language Portfolio (ELP) or a learning diary, making those progress and difficulties explicit and sharing them.</t>
  </si>
  <si>
    <t>6.2 Accept and adapt to the linguistic, cultural, and artistic diversity inherent in countries where the foreign language is spoken, recognizing it as a source of personal enrichment and showing interest in sharing cultural and linguistic elements that promote sustainability and democracy.</t>
  </si>
  <si>
    <t>6.3 Apply guided strategies to explain and appreciate linguistic, cultural, and artistic diversity, considering eco-social and democratic values and respecting the principles of justice, fairness, and equality.</t>
  </si>
  <si>
    <t>1.1 Understand, extract, and analyze the overall meaning and specific information from short and simple oral, written, and multimodal texts on everyday topics that are personally relevant and close to the students' experience, expressed clearly, at a relatively slow pace, and in the standard language through various media.</t>
  </si>
  <si>
    <t>1.2 Interpret the content and discourse features of short and simple texts, related to interpersonal relationships, learning, and social media, as well as literary texts suitable for the students' maturity level.</t>
  </si>
  <si>
    <t>1.3 Select, organize, and apply guided strategies and knowledge in various communicative situations to understand the general meaning, essential information, and most relevant details of texts on common topics; infer meanings and interpret non-verbal elements; and search for and select accurate information.</t>
  </si>
  <si>
    <t>2.1 Orally express simple, structured, understandable, coherent, and situation-appropriate texts on everyday and frequent matters that are personally relevant to the students, with the aim of describing, narrating, arguing, and providing information about specific topics, using guided verbal and non-verbal resources, as well as planning, control, compensation, and cooperation strategies.</t>
  </si>
  <si>
    <t>2.2 Organize, write, and disseminate medium-length texts that are clear, coherent, cohesive, and appropriate to the proposed communicative situation, following established guidelines, using analog and digital tools, on everyday and frequent topics that are relevant to the students and close to their experience.</t>
  </si>
  <si>
    <t>2.3 Select, organize, and apply guided knowledge and strategies to plan, produce, revise, and cooperate in the creation of coherent, cohesive, and appropriate texts for communicative purposes, contextual characteristics, basic sociocultural aspects, and textual typology, using the most suitable physical or digital resources according to the task, the moment's needs, and the intended audience of the text.</t>
  </si>
  <si>
    <t>3.1 Plan, participate, and collaborate in brief and simple interactive situations on everyday topics that are personally relevant or of public interest to the students, through various media, showing empathy and respect for linguistic politeness and digital etiquette, as well as for the different needs, ideas, concerns, initiatives, and motivations of the interlocutors.</t>
  </si>
  <si>
    <t>3.2 Select, organize, and use appropriate strategies, guided by the situation, to initiate, maintain, and end communication; take turns speaking; request and provide clarifications and explanations; reformulate; summarize; compare and contrast; collaborate in solving basic problems; and manage challenging situations.</t>
  </si>
  <si>
    <t>4.1 Infer and explain brief and simple texts, concepts, and communications in situations that require attention to diversity, showing respect and empathy for interlocutors and the languages used, and participating, guided by the situation, in the solution of intercomprehension and understanding problems in the immediate environment, relying on various resources and media.</t>
  </si>
  <si>
    <t>4.2 Apply guided strategies to create bridges, facilitate communication, and explain and simplify brief and simple texts, concepts, and messages, appropriate to communicative purposes, contextual characteristics, and textual typology, using resources such as repetition and physical or digital support according to the moment's needs.</t>
  </si>
  <si>
    <t>5.1 Compare and argue about the similarities and differences between different languages, reflecting progressively autonomously on their functioning.</t>
  </si>
  <si>
    <t>5.2 Use strategies and knowledge to improve the ability to communicate and learn the foreign language, with the support of other participants and analog and digital resources, leveraging their own linguistic repertoires.</t>
  </si>
  <si>
    <t>5.3 Identify and record the progress and difficulties in learning the foreign language, selecting the most effective strategies to overcome those difficulties and make progress in learning, engaging in self-assessment and peer assessment activities, such as those proposed in the European Language Portfolio (ELP) or a learning diary, making those progress and difficulties explicit.</t>
  </si>
  <si>
    <t>6.1 Act empathetically and respectfully in intercultural situations, building connections between different languages and cultures, rejecting any form of discrimination, prejudice, and stereotype, and proposing, guided by the situation, solutions to sociocultural factors that hinder communication.</t>
  </si>
  <si>
    <t>6.2 Recognize and adapt to the linguistic, cultural, and artistic diversity inherent in countries where the foreign language is spoken, recognizing it as a source of personal enrichment and sharing cultural and linguistic elements that promote human rights, sustainability, and democratic values.</t>
  </si>
  <si>
    <t>6.3 Apply strategies, progressively autonomously, to explain and appreciate linguistic, cultural, and artistic diversity, considering eco-social and democratic values and respecting the principles of justice, fairness, and equality.</t>
  </si>
  <si>
    <t>1.1 Extract and analyze the overall meaning and main ideas, and select relevant information from oral, written, and multimodal texts on everyday topics that are personally relevant or of public interest to students, expressed clearly and in the standard language through various media.</t>
  </si>
  <si>
    <t>1.2 Interpret and assess the content and discourse features of progressively more complex texts related to interpersonal relationships, social media, and learning, as well as literary texts appropriate to the students' maturity level.</t>
  </si>
  <si>
    <t>1.3 Select, organize, and apply the most suitable strategies and knowledge in each communicative situation to understand the general meaning, essential information, and most relevant details of texts on common topics; infer meanings and interpret non-verbal elements; and search for, select, and manage accurate information.</t>
  </si>
  <si>
    <t>2.1 Orally express simple, structured, understandable, coherent, and situation-appropriate texts on everyday and personally relevant or of public interest topics close to the students' experience, with the purpose of describing, narrating, arguing, and informing, using verbal and non-verbal resources, as well as planning, control, compensation, and cooperation strategies.</t>
  </si>
  <si>
    <t>2.2 Write and disseminate medium-length texts with acceptable clarity, coherence, cohesion, correctness, and adequacy to the proposed communicative situation, textual typology, and the analog and digital tools used, on everyday and personally relevant or of public interest topics close to the students' experience, respecting intellectual property and avoiding plagiarism.</t>
  </si>
  <si>
    <t>2.3 Select, organize, and apply knowledge and strategies to plan, produce, revise, and cooperate in the creation of coherent, cohesive, and appropriate texts for communicative purposes, contextual characteristics, sociocultural aspects, and textual typology, using the most suitable physical or digital resources according to the task, the needs of the audience or potential reader to whom the text is addressed.</t>
  </si>
  <si>
    <t>3.1 Plan, participate, and actively collaborate, through various media, in interactive situations on everyday topics that are personally relevant or of public interest to students, showing initiative, empathy, and respect for linguistic politeness and digital etiquette, as well as for the different needs, ideas, concerns, initiatives, and motivations of the interlocutors.</t>
  </si>
  <si>
    <t>3.2 Select, organize, and use appropriate strategies to initiate, maintain, and end communication; take turns speaking; request and provide clarifications and explanations; reformulate; compare and contrast; summarize; collaborate; debate; solve problems; and manage challenging situations.</t>
  </si>
  <si>
    <t>4.1 Infer and explain brief and simple texts, concepts, and communications in situations that require attention to diversity, showing respect and empathy for interlocutors and the languages used, and participating in the solution of intercomprehension and understanding problems in the environment, relying on various resources and media.</t>
  </si>
  <si>
    <t>4.2 Apply strategies that help create bridges, facilitate communication, and serve to explain and simplify texts, concepts, and messages, suitable for communicative purposes, contextual characteristics, and textual typology, using resources such as repetition or reformulation and physical or digital supports according to the needs of each moment.</t>
  </si>
  <si>
    <t>5.2 Creatively use strategies and knowledge to improve the ability to communicate and learn the foreign language, with the support of other participants and analog and digital resources, leveraging their own linguistic repertoires.</t>
  </si>
  <si>
    <t>5.3 Record and analyze the progress and difficulties in learning the foreign language, selecting the most effective strategies to overcome those difficulties and consolidate learning, engaging in self-planning, self-assessment, and peer assessment activities, such as those proposed in the European Language Portfolio (ELP) or a learning diary, making those progress and difficulties explicit and sharing them.</t>
  </si>
  <si>
    <t>6.1 Act appropriately, empathetically, and respectfully in intercultural situations, building connections between different languages and cultures, rejecting any form of discrimination, prejudice, and stereotype in everyday communicative contexts, and proposing solutions to sociocultural factors that hinder communication.</t>
  </si>
  <si>
    <t>6.2 Critically evaluate and adapt to the linguistic, cultural, and artistic diversity inherent in countries where the foreign language is spoken, promoting the development of a shared culture and a citizenship committed to sustainability and democratic values.</t>
  </si>
  <si>
    <t>6.3 Apply strategies to defend and appreciate linguistic, cultural, and artistic diversity, considering eco-social and democratic values and respecting the principles of justice, fairness, and equality.</t>
  </si>
  <si>
    <t>1.1 Definir problemas tecnológicos, investigando las necesidades de su entorno cercano, de forma proactiva.</t>
  </si>
  <si>
    <t>1.1 Define technological problems by proactively investigating the needs of their immediate environment.</t>
  </si>
  <si>
    <t>1.2 Idear y planificar soluciones tecnológicas creativas que generen un valor para la comunidad, partiendo de la definición del problema y haciendo intervenir criterios de eficiencia, accesibilidad, sostenibilidad e innovación con una actitud emprendedora.</t>
  </si>
  <si>
    <t>1.2 Devise and plan creative technological solutions that generate value for the community, starting from problem definition and incorporating criteria of efficiency, accessibility, sustainability, and innovation with an entrepreneurial attitude.</t>
  </si>
  <si>
    <t>1.3 Aplicar con iniciativa estrategias colaborativas en la gestión de proyectos con una perspectiva interdisciplinar y siguiendo un proceso iterativo de validación, desde la fase de ideación hasta la fase de difusión de la solución.</t>
  </si>
  <si>
    <t>1.3 Apply collaborative strategies with initiative in project management with an interdisciplinary perspective, following an iterative validation process from ideation to solution dissemination.</t>
  </si>
  <si>
    <t>2.1 Analizar el diseño de productos que den respuesta a una necesidad planteada, evaluando su demanda, evolución y previsión de fin de ciclo de vida con un criterio ético, responsable e inclusivo.</t>
  </si>
  <si>
    <t>2.1 Analyze the design of products that address a given need, evaluating their demand, evolution, and end-of-life cycle projection with an ethical, responsible, and inclusive criteria.</t>
  </si>
  <si>
    <t>2.2 Representar gráficamente objetos técnicos, empleando herramientas CAD de diseño 2D y 3D.</t>
  </si>
  <si>
    <t>2.2 Graphically represent technical objects using 2D and 3D design CAD tools.</t>
  </si>
  <si>
    <t>2.3 Fabricar productos y soluciones tecnológicas, utilizando máquinas-herramienta e impresión 3D, configurando de manera adecuada dichas herramientas y adoptando las medidas de seguridad que procedan.</t>
  </si>
  <si>
    <t>2.3 Manufacture products and technological solutions using machine tools and 3D printing, properly configuring these tools and adopting the necessary safety measures.</t>
  </si>
  <si>
    <t>2.4 Montar y simular circuitos electrónicos básicos, tanto analógicos como digitales, integrándolos en soluciones tecnológicas más complejas.</t>
  </si>
  <si>
    <t>2.4 Assemble and simulate basic electronic circuits, both analog and digital, integrating them into more complex technological solutions.</t>
  </si>
  <si>
    <t>2.5 Montar o simular el funcionamiento de sistemas robóticos, integrando elementos mecánicos, neumáticos y electrónicos.</t>
  </si>
  <si>
    <t>2.5 Assemble or simulate the functioning of robotic systems, integrating mechanical, pneumatic, and electronic elements.</t>
  </si>
  <si>
    <t>3.1 Intercambiar información y fomentar el trabajo en equipo de manera asertiva, teniendo en cuenta las necesidades y emociones tanto propias como ajenas.</t>
  </si>
  <si>
    <t>3.1 Exchange information and promote assertive teamwork, taking into account both one's own and others' needs and emotions.</t>
  </si>
  <si>
    <t>3.2 Emplear las herramientas digitales adecuadas para la expresión, intercambio y debate de ideas, buscando la eficiencia del trabajo en equipo, cooperativo y colaborativo.</t>
  </si>
  <si>
    <t>3.2 Use appropriate digital tools for expressing, exchanging, and debating ideas, seeking efficiency in teamwork, cooperation, and collaboration.</t>
  </si>
  <si>
    <t>3.3 Elaborar documentación técnica precisa y cuidada, utilizando el vocabulario técnico, símbolos y esquemas de sistemas tecnológicos apropiados al objeto tecnológico planteado.</t>
  </si>
  <si>
    <t>3.3 Prepare precise and careful technical documentation, using appropriate technical vocabulary, symbols, and diagrams of the proposed technological systems.</t>
  </si>
  <si>
    <t>3.4 Presentar y difundir las propuestas o soluciones tecnológicas de manera efectiva, empleando la entonación, expresión, gestión del tiempo y adaptación adecuada del discurso, así como un lenguaje inclusivo y no sexista.</t>
  </si>
  <si>
    <t>3.4 Present and disseminate proposals or technological solutions effectively, using appropriate intonation, expression, time management, adaptation of discourse, inclusive and non-sexist language.</t>
  </si>
  <si>
    <t>4.1 Diseñar, construir, controlar o simular sistemas automáticos programables y robots que sean capaces de realizar tareas de forma autónoma, aplicando conocimientos de mecánica, electrónica, neumática y componentes de los sistemas de control, así como otros conocimientos interdisciplinares.</t>
  </si>
  <si>
    <t>4.1 Design, build, control, or simulate programmable automatic systems and robots capable of performing tasks autonomously, applying knowledge of mechanics, electronics, pneumatics, control system components, and other interdisciplinary knowledge.</t>
  </si>
  <si>
    <t>4.2 Integrar en las máquinas y sistemas tecnológicos aplicaciones informáticas y tecnologías digitales emergentes, como el internet de las cosas, el big data y la inteligencia artificial para el control y la simulación de los mismos, con sentido crítico y ético.</t>
  </si>
  <si>
    <t>4.2 Integrate computer applications and emerging digital technologies, such as the Internet of Things, big data, and artificial intelligence, into machines and technological systems for their control and simulation, with a critical and ethical perspective.</t>
  </si>
  <si>
    <t>5.1 Resolver tareas propuestas de manera eficiente, mediante el uso y configuración de diferentes aplicaciones y herramientas digitales, aplicando conocimientos interdisciplinares con autonomía.</t>
  </si>
  <si>
    <t>5.1 Efficiently solve proposed tasks by using and configuring different digital applications and tools, applying interdisciplinary knowledge autonomously.</t>
  </si>
  <si>
    <t>6.1 Hacer un uso responsable y ético de la tecnología, mediante el análisis y aplicación de criterios de sostenibilidad y accesibilidad en la selección de materiales y en el diseño de estos, así como en los procesos de fabricación de productos tecnológicos, minimizando el impacto negativo en la sociedad y en el planeta.</t>
  </si>
  <si>
    <t>6.1 Make responsible and ethical use of technology by analyzing and applying sustainability and accessibility criteria in the selection and design of materials, as well as in the manufacturing processes of technological products, minimizing negative impact on society and the planet.</t>
  </si>
  <si>
    <t>6.2 Analizar los beneficios de la arquitectura bioclimática, estimando el ahorro energético producido y la sostenibilidad del proceso constructivo, aplicando principios generales como la reducción de material, la reciclabilidad y la reutilización de los materiales de construcción.</t>
  </si>
  <si>
    <t>6.2 Analyze the benefits of bioclimatic architecture, estimating energy savings and the sustainability of the construction process, applying general principles such as material reduction, recyclability, and reuse of construction materials.</t>
  </si>
  <si>
    <t>6.3 Valorar la sostenibilidad de distintos medios de transporte, teniendo en cuenta criterios técnicos.</t>
  </si>
  <si>
    <t>6.3 Assess the sustainability of different modes of transportation, taking into account technical criteria.</t>
  </si>
  <si>
    <t>6.4 Identificar y valorar la repercusión y los beneficios del desarrollo de proyectos tecnológicos de carácter social por medio de comunidades abiertas, acciones de voluntariado o proyectos de servicio a la comunidad.</t>
  </si>
  <si>
    <t>6.4 Identify and assess the impact and benefits of developing socially-oriented technological projects through open communities, volunteering actions, or community service projects.</t>
  </si>
  <si>
    <t>1.1 Definir problemas sencillos como respuesta a necesidades planteadas, buscando y contrastando información procedente de diferentes fuentes de manera crítica, evaluando su fiabilidad y pertinencia.</t>
  </si>
  <si>
    <t>1.1 Define simple problems in response to raised needs, searching and contrasting information from different sources critically, evaluating their reliability and relevance.</t>
  </si>
  <si>
    <t>1.2 Comprender y examinar productos y sistemas tecnológicos sencillos, empleando el método científico y haciendo un análisis de los diversos aspectos que los definen.</t>
  </si>
  <si>
    <t>1.2 Understand and examine simple technological products and systems, using the scientific method and analyzing the various aspects that define them.</t>
  </si>
  <si>
    <t>1.3 Adoptar medidas preventivas básicas para la protección de los dispositivos, los datos y la salud personal, identificando problemas y riesgos sobre la privacidad y el bienestar digital.</t>
  </si>
  <si>
    <t>1.3 Take basic preventive measures to protect devices, data, and personal health, identifying issues and risks related to privacy and digital well-being.</t>
  </si>
  <si>
    <t>2.1 Idear y diseñar soluciones eficaces y sostenibles a problemas definidos, de acuerdo con las distintas fases del proceso tecnológico, aplicando conceptos, técnicas y procedimientos interdisciplinares, así como criterios económicos y de sostenibilidad, con actitud emprendedora y creativa.</t>
  </si>
  <si>
    <t>2.1 Devise and design effective and sustainable solutions to defined problems, following different phases of the technological process, applying interdisciplinary concepts, techniques, and procedures, as well as economic and sustainability criteria, with an entrepreneurial and creative attitude.</t>
  </si>
  <si>
    <t>2.2 Seleccionar y organizar los materiales y herramientas, valorando la adecuación de las mismas a la construcción del objeto tecnológico.</t>
  </si>
  <si>
    <t>2.2 Select and organize materials and tools, evaluating their suitability for constructing the technological object.</t>
  </si>
  <si>
    <t>2.3 Planificar las tareas necesarias para la construcción de una solución a un problema planteado de forma ordenada, respetuosa, cooperativa y perseverante.</t>
  </si>
  <si>
    <t>2.3 Plan the necessary tasks for constructing a solution to a given problem in an orderly, respectful, cooperative, and persevering manner.</t>
  </si>
  <si>
    <t>3.1 Aplicar el conocimiento de los distintos operadores tecnológicos a la construcción de la solución diseñada, procurando su integración eficaz en la misma.</t>
  </si>
  <si>
    <t>3.1 Apply knowledge of different technological operators to construct the designed solution, ensuring their effective integration.</t>
  </si>
  <si>
    <t>3.2 Construir una solución técnica, utilizando herramientas adecuadas de medida y conformación a los materiales empleados en su construcción, de forma guiada, respetando las normas de seguridad y salud correspondientes.</t>
  </si>
  <si>
    <t>3.2 Construct a technical solution, using appropriate tools for measuring and shaping materials, guided by safety and health regulations.</t>
  </si>
  <si>
    <t>4.1 Representar y comunicar el proceso de creación de un producto desde su diseño hasta su difusión, elaborando documentación técnica y gráfica, básicas, con la ayuda de herramientas digitales, empleando los formatos y el vocabulario técnico adecuados, de manera cooperativa, tanto presencialmente como en remoto.</t>
  </si>
  <si>
    <t>4.1 Represent and communicate the process of creating a product from design to dissemination, preparing basic technical and graphic documentation using digital tools, employing suitable formats and technical vocabulary, cooperatively both in-person and remotely.</t>
  </si>
  <si>
    <t>5.1 Describir, interpretar y diseñar algoritmos, utilizando lógicas de programación, que permitan resolver problemas informáticos sencillos, de forma creativa.</t>
  </si>
  <si>
    <t>5.1 Describe, interpret, and design algorithms using programming logic to solve simple computer problems in a creative manner.</t>
  </si>
  <si>
    <t>5.2 Manejar entornos de programación y sus normas, utilizando las distintas funcionalidades que ofrecen e implementando aplicaciones informáticas.</t>
  </si>
  <si>
    <t>5.2 Handle programming environments and their rules, utilizing different functionalities they offer and implementing computer applications.</t>
  </si>
  <si>
    <t>5.3 Programar aplicaciones sencillas para diferentes dispositivos, analizando y anticipando los resultados y valorando el error como fuente de aprendizaje, incorporando algunas funcionalidades básicas de la inteligencia artificial.</t>
  </si>
  <si>
    <t>5.3 Program simple applications for different devices, analyzing and anticipating results, and evaluating errors as a source of learning, incorporating basic functionalities of artificial intelligence.</t>
  </si>
  <si>
    <t>5.4 Montar y controlar sistemas automáticos o robots sencillos, con sentido de cuidado y orden, y programando pequeñas funciones por bloques o textual.</t>
  </si>
  <si>
    <t>5.4 Assemble and control simple automatic systems or robots, with care and order, and program small functions using block-based or text-based programming.</t>
  </si>
  <si>
    <t>6.1 Gestionar el aprendizaje en el ámbito digital configurando el entorno personal de aprendizaje, ajustando el funcionamiento de dispositivos y herramientas digitales a sus necesidades y haciendo un uso seguro.</t>
  </si>
  <si>
    <t>6.1 Manage learning in the digital environment by configuring a personal learning environment, adjusting the operation of digital devices and tools to one's needs, and ensuring safe use.</t>
  </si>
  <si>
    <t>6.2 Organizar la información utilizando estructuras lógicas de almacenamiento, seguras y ordenadas.</t>
  </si>
  <si>
    <t>6.2 Organize information using logical and secure storage structures.</t>
  </si>
  <si>
    <t>6.3 Crear contenidos digitales en diversos formatos y difundirlos en distintas plataformas, respetando los derechos de autor y las normas de comportamiento en el ámbito digital.</t>
  </si>
  <si>
    <t>6.3 Create digital content in various formats and disseminate it on different platforms, respecting copyright and behavioral norms in the digital field.</t>
  </si>
  <si>
    <t>6.4 Hacer un uso seguro de los dispositivos digitales de uso cotidiano en la resolución de problemas, conociendo los riesgos y adoptando medidas de seguridad para la protección de datos y equipos.</t>
  </si>
  <si>
    <t>6.4 Safely use everyday digital devices in problem-solving, understanding risks, and taking security measures to protect data and equipment.</t>
  </si>
  <si>
    <t>7.1 Reconocer la influencia de la actividad tecnológica en la sociedad y en la sostenibilidad ambiental a lo largo de su historia, identificando sus aportaciones y repercusiones y valorando su importancia para el desarrollo sostenible.</t>
  </si>
  <si>
    <t>7.1 Recognize the influence of technological activity on society and environmental sustainability throughout history, identifying its contributions and repercussions and assessing its importance for sustainable development.</t>
  </si>
  <si>
    <t>1.1 Definir problemas o necesidades planteadas, en contextos diversos, buscando y contrastando información procedente de diferentes fuentes de manera crítica, evaluando su fiabilidad y pertinencia.</t>
  </si>
  <si>
    <t>1.1 Define problems or raised needs in diverse contexts, searching and contrasting information from different sources critically, evaluating their reliability and relevance.</t>
  </si>
  <si>
    <t>1.2 Analizar objetos o sistemas tecnológicos, utilizando herramientas digitales de simulación y diseño para obtener información.</t>
  </si>
  <si>
    <t>1.2 Analyze technological objects or systems, using digital simulation and design tools to gather information.</t>
  </si>
  <si>
    <t>1.3 Adoptar medidas preventivas para la protección de los dispositivos, los datos y la salud personal, identificando problemas y riesgos relacionados con el uso de la tecnología y analizándolos de manera ética y crítica.</t>
  </si>
  <si>
    <t>1.3 Take preventive measures to protect devices, data, and personal health, identifying problems and risks related to technology use, and analyzing them ethically and critically.</t>
  </si>
  <si>
    <t>2.1 Idear y diseñar soluciones eficientes, innovadoras y sostenibles a problemas definidos, de acuerdo con las distintas fases del proceso tecnológico, aplicando conceptos, técnicas y procedimientos interdisciplinares, así como criterios económicos y de sostenibilidad, con actitud emprendedora, perseverante y creativa.</t>
  </si>
  <si>
    <t>2.1 Devise and design efficient, innovative, and sustainable solutions to defined problems, following different phases of the technological process, applying interdisciplinary concepts, techniques, and procedures, as well as economic and sustainability criteria, with an entrepreneurial, persevering, and creative attitude.</t>
  </si>
  <si>
    <t>2.2 Seleccionar, planificar y organizar los materiales y herramientas, así como las tareas necesarias para la construcción de una solución a un problema planteado, de manera autónoma.</t>
  </si>
  <si>
    <t>2.2 Select, plan, and organize materials, tools, and necessary tasks for constructing a solution to a given problem autonomously.</t>
  </si>
  <si>
    <t>2.3 Trabajar de manera cooperativa y colaborativa, con autonomía, en el desarrollo de las distintas fases del proceso tecnológico, promoviendo el debate en equipo, estimulando el espíritu crítico y fomentando una actitud proactiva.</t>
  </si>
  <si>
    <t>2.3 Work cooperatively and collaboratively with autonomy in the development of different phases of the technological process, promoting team debate, stimulating critical thinking, and fostering a proactive attitude.</t>
  </si>
  <si>
    <t>3.1 Aplicar el conocimiento de los distintos operadores tecnológicos a la construcción de la solución diseñada, procurando su integración eficiente en la misma.</t>
  </si>
  <si>
    <t>3.1 Apply knowledge of different technological operators to construct the designed solution, ensuring its efficient integration.</t>
  </si>
  <si>
    <t>3.2 Fabricar objetos o modelos funcionales, previamente diseñados, mediante conformación de materiales y transformación de piezas, empleando herramientas y máquinas apropiadas, de manera autónoma, segura y eficiente.</t>
  </si>
  <si>
    <t>3.2 Manufacture objects or functional models, previously designed, by shaping materials and transforming parts, using appropriate tools and machines autonomously, safely, and efficiently.</t>
  </si>
  <si>
    <t>4.1 Representar y comunicar el proceso de creación de un producto desde su diseño hasta su difusión, elaborando documentación técnica y gráfica con la ayuda de herramientas digitales específicas, empleando los formatos y el vocabulario técnico adecuados, de manera cooperativa y colaborativa, tanto presencialmente como en remoto.</t>
  </si>
  <si>
    <t>4.1 Represent and communicate the process of creating a product from design to dissemination, preparing technical and graphic documentation using specific digital tools, employing suitable formats and technical vocabulary, cooperatively and collaboratively, both in-person and remotely.</t>
  </si>
  <si>
    <t>5.1 Diseñar algoritmos y diagramas de flujo, utilizando programación modular, descomponiendo un problema complejo en otros más simples.</t>
  </si>
  <si>
    <t>5.1 Design algorithms and flowcharts using modular programming, breaking down complex problems into simpler ones.</t>
  </si>
  <si>
    <t>5.2 Desarrollar programas informáticos, mediante lenguajes textuales o por bloques, aplicando elementos y principios de programación de manera eficiente y creativa, utilizando módulos que incorporen funcionalidades de inteligencia artificial y técnicas de prueba y depuración para la mejora de los sistemas.</t>
  </si>
  <si>
    <t>5.2 Develop computer programs using textual or block-based languages, applying elements and principles of programming efficiently and creatively, utilizing modules that incorporate artificial intelligence functionalities, and employing testing and debugging techniques for system improvement.</t>
  </si>
  <si>
    <t>5.3 Automatizar procesos, máquinas y objetos, con conexión a internet, seleccionando y montando los componentes necesarios de forma física o simulada.</t>
  </si>
  <si>
    <t>5.3 Automate processes, machines, and objects connected to the internet, selecting and assembling the necessary components physically or in a simulated environment.</t>
  </si>
  <si>
    <t>6.1 Diseñar y emplear un entorno personal de aprendizaje, seleccionando las distintas aplicaciones útiles para cada una de las funciones que realiza en el ámbito digital, integrándolas de manera coherente entre sí y en su rutina de trabajo, haciendo un uso respetuoso y seguro de las mismas.</t>
  </si>
  <si>
    <t>6.1 Design and utilize a personal learning environment, selecting different applications useful for each of the functions performed in the digital domain, integrating them coherently with each other and in their workflow, and using them respectfully and safely.</t>
  </si>
  <si>
    <t>6.2 Emplear aplicaciones para la gestión y organización de contenidos en dispositivos digitales, facilitando un acceso eficiente a la información.</t>
  </si>
  <si>
    <t>6.2 Use applications for content management and organization on digital devices, facilitating efficient access to information.</t>
  </si>
  <si>
    <t>6.3 Crear contenidos, elaborar materiales y difundirlos en distintas plataformas, de manera apropiada, respetando la etiqueta digital, así como los tipos de licencia de uso bajo los que se publican contenidos, utilizando aquellas apropiadas para sus propias obras.</t>
  </si>
  <si>
    <t>6.3 Create content, develop materials, and disseminate them on different platforms appropriately, respecting digital etiquette and the types of usage licenses under which content is published, using those suitable for their own works.</t>
  </si>
  <si>
    <t>6.4 Utilizar distintos sistemas de comunicación entre dispositivos digitales, analizando sus funcionalidades y limitaciones.</t>
  </si>
  <si>
    <t>6.4 Utilize different communication systems between digital devices, analyzing their functionalities and limitations.</t>
  </si>
  <si>
    <t>6.5 Hacer un uso eficiente de los dispositivos digitales de uso cotidiano en la resolución de problemas sencillos, analizando los componentes y los sistemas de comunicación, detectando y resolviendo problemas técnicos sencillos.</t>
  </si>
  <si>
    <t>6.5 Efficiently use everyday digital devices in solving simple problems, analyzing components and communication systems, detecting and resolving simple technical issues.</t>
  </si>
  <si>
    <t>7.1 Identificar los efectos del uso de tecnologías emergentes sobre el desarrollo sostenible, describiendo el impacto del internet de las cosas, de la inteligencia artificial y del big data, sobre el diseño de soluciones tecnológicas y sus implicaciones sobre el bienestar y la igualdad social, haciendo un uso responsable de las mismas.</t>
  </si>
  <si>
    <t>7.1 Identify the effects of emerging technologies on sustainable development, describing the impact of the Internet of Things, artificial intelligence, and big data on the design of technological solutions and their implications for well-being and social equality, and responsibly utilizing them.</t>
  </si>
  <si>
    <t>Desafío del S.XXI</t>
  </si>
  <si>
    <t xml:space="preserve">Explicacion </t>
  </si>
  <si>
    <t>Desafío 1: Desarrollar hábitos de vida saludable</t>
  </si>
  <si>
    <t>A partir del conocimiento del funcionamiento de nuestro organismo, es importante reflexionar sobre el modo de vida que llevamos y sus consecuencias para nuestra salud. Debemos asumir la responsabilidad de desarrollar hábitos más saludables y sostenibles, promoviendo una vida equilibrada y consciente.</t>
  </si>
  <si>
    <t>Desafío 2: Proteger el medio ambiente y la vida animal</t>
  </si>
  <si>
    <t>Nuestro modo de vida ha llevado al deterioro del medio ambiente y la pérdida de biodiversidad. Es crucial comprender que la educación y las nuevas generaciones tienen el poder de cambiar esta situación. Brindemos a los alumnos las herramientas necesarias para crear conciencia ambiental y promover un estilo de vida más sostenible, protegiendo el entorno natural y respetando la vida animal.</t>
  </si>
  <si>
    <t>Desafío 3: Resolver conflictos de forma pacífica</t>
  </si>
  <si>
    <t>Los conflictos son inevitables, pero desde la infancia debemos enseñar a los alumnos a resolverlos de manera pacífica. La escuela es el contexto social donde se presentan los primeros conflictos, y tenemos la responsabilidad de enseñarles habilidades de comunicación, respeto mutuo y solución de problemas, fomentando la convivencia pacífica y construyendo una sociedad más armoniosa.</t>
  </si>
  <si>
    <t>Desafío 4: Actuar como consumidores responsables</t>
  </si>
  <si>
    <t>Gran parte de los problemas actuales, como el agotamiento de recursos y la generación de contaminantes, se deben a nuestros hábitos de consumo. Debemos reflexionar sobre nuestras elecciones y actuar como consumidores responsables, valorando la sostenibilidad, reduciendo los residuos y promoviendo un consumo consciente, alejado de la cultura del consumismo desmedido.</t>
  </si>
  <si>
    <t>Desafío 5: Usar de manera ética y eficaz las tecnologías</t>
  </si>
  <si>
    <t>Las tecnologías son poderosas herramientas, pero también conllevan riesgos. Debemos enseñar a los jóvenes a utilizarlas de manera ética y segura, evitando la adicción, el acoso cibernético y otros peligros asociados. Promovamos un uso responsable de la tecnología, fomentando la privacidad, la empatía digital y la protección frente a los riesgos a los que pueden estar expuestos.</t>
  </si>
  <si>
    <t>Desafío 6: Promover la igualdad de género</t>
  </si>
  <si>
    <t>Aunque hay avances, la desigualdad de género persiste en nuestra sociedad en diversas formas. En la escuela, debemos trabajar para promover la igualdad de género, combatiendo la violencia machista, desafiando estereotipos, eliminando brechas salariales y académicas, y fomentando la equidad en todas las áreas. Todos tenemos la responsabilidad de crear una sociedad igualitaria y justa.</t>
  </si>
  <si>
    <t>Desafío 7: Manejar la ansiedad generada por la incertidumbre</t>
  </si>
  <si>
    <t>Ante un mundo cambiante, es esencial que los estudiantes aprendan a adaptarse a las circunstancias y a manejar la ansiedad que la incertidumbre puede generar. Debemos enseñarles a desarrollar resiliencia, flexibilidad y habilidades de aprendizaje continuo, preparándolos para enfrentar los desafíos futuros y promoviendo una actitud positiva hacia la superación personal.</t>
  </si>
  <si>
    <t>Desafío 8: Identificar situaciones de inequidad y desarrollar empatía</t>
  </si>
  <si>
    <t>Si buscamos sociedades igualitarias, debemos ser capaces de identificar situaciones de inequidad y desarrollar empatía hacia quienes las experimentan. Es importante ponerse en el lugar del otro, reconocer los derechos universales y trabajar en conjunto para eliminar las desigualdades en todas sus manifestaciones, construyendo una sociedad inclusiva y justa para todos.</t>
  </si>
  <si>
    <t>Desafío 9: Cooperar y convivir en sociedades abiertas, multiculturales y cambiantes</t>
  </si>
  <si>
    <t>La diversidad y el cambio son parte de nuestra sociedad actual. Debemos aceptar y gestionar esta realidad, promoviendo la cooperación y la convivencia en entornos abiertos y multiculturales. Todos podemos ser agentes del cambio, fomentando el respeto, la comprensión intercultural y la construcción de una sociedad inclusiva y cohesionada, donde todos tengan la oportunidad de participar y contribuir.</t>
  </si>
  <si>
    <t>Desafío 10: Aceptar la discapacidad</t>
  </si>
  <si>
    <t>La discapacidad es una condición que puede afectarnos a lo largo de la vida. Debemos prestar atención a esta realidad y asegurarnos de que las personas con discapacidad sean plenamente incluidas, respetando sus derechos y libertades. Todos somos responsables de crear entornos accesibles y de eliminar barreras, promoviendo la igualdad de oportunidades y el respeto hacia la diversidad funcional.</t>
  </si>
  <si>
    <t>Desafío 11: Apreciar el valor de la diversidad</t>
  </si>
  <si>
    <t>La diversidad nos enriquece y aporta perspectivas valiosas. Debemos aprender a valorar y celebrar la diversidad en todas sus formas, reconociendo que cada persona tiene algo único que ofrecer. Fomentemos el respeto, la inclusión y el entendimiento mutuo, construyendo una sociedad donde todos sean valorados y respetados por igual.</t>
  </si>
  <si>
    <t>Desafío 12: Formar parte de un proyecto colectivo</t>
  </si>
  <si>
    <t>La sociedad es responsabilidad de todos, y cada persona tiene algo que aportar. Debemos involucrarnos en proyectos colectivos que aborden los problemas y retos que enfrentamos a nivel local y global. Al unir fuerzas, podemos generar un impacto positivo y trabajar juntos hacia un futuro mejor.</t>
  </si>
  <si>
    <t>Desafío 13: Adquirir confianza en el conocimiento como motor del desarrollo</t>
  </si>
  <si>
    <t>El conocimiento es un motor fundamental para el desarrollo personal y social. Aprender a confiar en el conocimiento nos brinda oportunidades de crecimiento y nos capacita para enfrentar los desafíos de la vida. En la escuela, debemos enfatizar la importancia del aprendizaje, despertar la curiosidad y transmitir a los estudiantes cómo el conocimiento puede empoderarlos y abrirles puertas hacia un futuro prometedor.</t>
  </si>
  <si>
    <t>Abreviatura del área</t>
  </si>
  <si>
    <t>Término a mostrar área</t>
  </si>
  <si>
    <t>Objetivos</t>
  </si>
  <si>
    <t>Competencias Clave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</si>
</sst>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0"/>
      <color rgb="FF000000"/>
      <name val="Arial"/>
      <scheme val="minor"/>
    </font>
    <font>
      <sz val="10"/>
      <color theme="1"/>
      <name val="Arial"/>
    </font>
    <font>
      <b/>
      <sz val="10"/>
      <color rgb="FF800000"/>
      <name val="Arial"/>
    </font>
    <font>
      <b/>
      <sz val="12"/>
      <color theme="1"/>
      <name val="Calibri"/>
    </font>
    <font>
      <sz val="12"/>
      <color theme="1"/>
      <name val="Calibri"/>
    </font>
    <font>
      <sz val="10"/>
      <color rgb="FF800000"/>
      <name val="Arial"/>
      <scheme val="minor"/>
    </font>
    <font>
      <sz val="10"/>
      <color rgb="FF0000FF"/>
      <name val="Arial"/>
      <scheme val="minor"/>
    </font>
    <font>
      <sz val="10"/>
      <color rgb="FF008000"/>
      <name val="Arial"/>
      <scheme val="minor"/>
    </font>
    <font>
      <b/>
      <sz val="10"/>
      <color theme="1"/>
      <name val="Arial"/>
    </font>
    <font>
      <b/>
      <sz val="12"/>
      <color rgb="FF000000"/>
      <name val="Verdana"/>
    </font>
    <font>
      <b/>
      <sz val="10"/>
      <color theme="1"/>
      <name val="Arial"/>
      <scheme val="minor"/>
    </font>
    <font>
      <sz val="10"/>
      <color theme="1"/>
      <name val="Arial"/>
      <scheme val="minor"/>
    </font>
    <font>
      <sz val="10"/>
      <color theme="1"/>
      <name val="Arial"/>
      <scheme val="minor"/>
    </font>
    <font>
      <b/>
      <sz val="12"/>
      <color rgb="FF000000"/>
      <name val="Calibri"/>
    </font>
    <font>
      <sz val="12"/>
      <color rgb="FF000000"/>
      <name val="Calibri"/>
    </font>
    <font>
      <sz val="10"/>
      <color rgb="FF000000"/>
      <name val="Arial"/>
    </font>
    <font>
      <sz val="10"/>
      <color rgb="FF000000"/>
      <name val="Raleway-Regular"/>
    </font>
    <font>
      <sz val="12"/>
      <color rgb="FF000000"/>
      <name val="Verdana"/>
    </font>
    <font>
      <b/>
      <sz val="10"/>
      <color rgb="FF000000"/>
      <name val="Arial"/>
    </font>
    <font>
      <sz val="10"/>
      <color rgb="FF000000"/>
      <name val="Roboto"/>
    </font>
    <font>
      <sz val="8"/>
      <color rgb="FF5F6368"/>
      <name val="Roboto"/>
    </font>
    <font>
      <sz val="10"/>
      <color rgb="FF000000"/>
      <name val="&quot;Arial&quot;"/>
    </font>
  </fonts>
  <fills count="3">
    <fill>
      <patternFill patternType="none"/>
    </fill>
    <fill>
      <patternFill patternType="gray125"/>
    </fill>
    <fill>
      <patternFill patternType="solid">
        <fgColor rgb="FFFFFFFF"/>
        <bgColor rgb="FFFFFFFF"/>
      </patternFill>
    </fill>
  </fills>
  <borders count="3">
    <border>
      <left/>
      <right/>
      <top/>
      <bottom/>
      <diagonal/>
    </border>
    <border>
      <left style="thin">
        <color rgb="FFE9E9E7"/>
      </left>
      <right style="thin">
        <color rgb="FFE9E9E7"/>
      </right>
      <top style="thin">
        <color rgb="FFE9E9E7"/>
      </top>
      <bottom style="thin">
        <color rgb="FFE9E9E7"/>
      </bottom>
      <diagonal/>
    </border>
    <border>
      <left/>
      <right style="thin">
        <color rgb="FFE9E9E7"/>
      </right>
      <top style="thin">
        <color rgb="FFE9E9E7"/>
      </top>
      <bottom style="thin">
        <color rgb="FFE9E9E7"/>
      </bottom>
      <diagonal/>
    </border>
  </borders>
  <cellStyleXfs count="1">
    <xf numFmtId="0" fontId="0" fillId="0" borderId="0"/>
  </cellStyleXfs>
  <cellXfs count="92">
    <xf numFmtId="0" fontId="0" fillId="0" borderId="0" xfId="0" applyFont="1" applyAlignment="1"/>
    <xf numFmtId="0" fontId="1" fillId="0" borderId="0" xfId="0" applyFont="1" applyAlignment="1"/>
    <xf numFmtId="0" fontId="2" fillId="0" borderId="0" xfId="0" applyFont="1" applyAlignment="1"/>
    <xf numFmtId="0" fontId="3" fillId="0" borderId="0" xfId="0" applyFont="1" applyAlignment="1"/>
    <xf numFmtId="0" fontId="1" fillId="0" borderId="0" xfId="0" applyFont="1" applyAlignment="1"/>
    <xf numFmtId="0" fontId="4" fillId="0" borderId="0" xfId="0" applyFont="1" applyAlignment="1"/>
    <xf numFmtId="0" fontId="5" fillId="0" borderId="0" xfId="0" applyFont="1" applyAlignment="1"/>
    <xf numFmtId="0" fontId="6" fillId="0" borderId="0" xfId="0" applyFont="1" applyAlignment="1"/>
    <xf numFmtId="0" fontId="7" fillId="0" borderId="0" xfId="0" applyFont="1" applyAlignment="1"/>
    <xf numFmtId="0" fontId="8" fillId="0" borderId="0" xfId="0" applyFont="1" applyAlignment="1"/>
    <xf numFmtId="0" fontId="1" fillId="0" borderId="0" xfId="0" applyFont="1" applyAlignment="1">
      <alignment horizontal="center"/>
    </xf>
    <xf numFmtId="0" fontId="1" fillId="0" borderId="0" xfId="0" applyFont="1" applyAlignment="1"/>
    <xf numFmtId="0" fontId="9" fillId="2" borderId="0" xfId="0" applyFont="1" applyFill="1" applyAlignment="1"/>
    <xf numFmtId="0" fontId="10" fillId="0" borderId="0" xfId="0" applyFont="1" applyAlignment="1"/>
    <xf numFmtId="0" fontId="10" fillId="0" borderId="0" xfId="0" applyFont="1" applyAlignment="1">
      <alignment horizontal="center"/>
    </xf>
    <xf numFmtId="0" fontId="10" fillId="0" borderId="0" xfId="0" applyFont="1" applyAlignment="1">
      <alignment horizontal="center"/>
    </xf>
    <xf numFmtId="0" fontId="10" fillId="0" borderId="0" xfId="0" applyFont="1"/>
    <xf numFmtId="0" fontId="9" fillId="2" borderId="0" xfId="0" applyFont="1" applyFill="1" applyAlignment="1">
      <alignment wrapText="1"/>
    </xf>
    <xf numFmtId="0" fontId="10" fillId="0" borderId="0" xfId="0" applyFont="1" applyAlignment="1"/>
    <xf numFmtId="0" fontId="10" fillId="0" borderId="0" xfId="0" applyFont="1" applyAlignment="1">
      <alignment horizontal="center"/>
    </xf>
    <xf numFmtId="0" fontId="9" fillId="2" borderId="0" xfId="0" applyFont="1" applyFill="1" applyAlignment="1">
      <alignment horizontal="left"/>
    </xf>
    <xf numFmtId="0" fontId="9" fillId="2" borderId="0" xfId="0" applyFont="1" applyFill="1" applyAlignment="1"/>
    <xf numFmtId="0" fontId="10" fillId="0" borderId="0" xfId="0" applyFont="1" applyAlignment="1">
      <alignment horizontal="center"/>
    </xf>
    <xf numFmtId="0" fontId="10" fillId="0" borderId="0" xfId="0" applyFont="1" applyAlignment="1"/>
    <xf numFmtId="0" fontId="11" fillId="0" borderId="0" xfId="0" applyFont="1" applyAlignment="1">
      <alignment horizontal="center"/>
    </xf>
    <xf numFmtId="0" fontId="12" fillId="2" borderId="0" xfId="0" applyFont="1" applyFill="1" applyAlignment="1">
      <alignment horizontal="left"/>
    </xf>
    <xf numFmtId="0" fontId="3" fillId="0" borderId="0" xfId="0" applyFont="1" applyAlignment="1"/>
    <xf numFmtId="0" fontId="3" fillId="0" borderId="0" xfId="0" applyFont="1" applyAlignment="1">
      <alignment horizontal="center"/>
    </xf>
    <xf numFmtId="0" fontId="3" fillId="0" borderId="0" xfId="0" applyFont="1" applyAlignment="1">
      <alignment horizontal="center"/>
    </xf>
    <xf numFmtId="0" fontId="8" fillId="0" borderId="0" xfId="0" applyFont="1" applyAlignment="1"/>
    <xf numFmtId="0" fontId="1" fillId="0" borderId="0" xfId="0" applyFont="1" applyAlignment="1"/>
    <xf numFmtId="0" fontId="13" fillId="2" borderId="0" xfId="0" applyFont="1" applyFill="1" applyAlignment="1"/>
    <xf numFmtId="0" fontId="4" fillId="0" borderId="0" xfId="0" applyFont="1" applyAlignment="1">
      <alignment horizontal="center"/>
    </xf>
    <xf numFmtId="0" fontId="14" fillId="0" borderId="0" xfId="0" applyFont="1" applyAlignment="1">
      <alignment horizontal="left"/>
    </xf>
    <xf numFmtId="0" fontId="14" fillId="2" borderId="0" xfId="0" applyFont="1" applyFill="1" applyAlignment="1"/>
    <xf numFmtId="0" fontId="11" fillId="0" borderId="0" xfId="0" applyFont="1" applyAlignment="1"/>
    <xf numFmtId="0" fontId="8" fillId="0" borderId="0" xfId="0" applyFont="1" applyAlignment="1"/>
    <xf numFmtId="0" fontId="1" fillId="0" borderId="0" xfId="0" applyFont="1" applyAlignment="1"/>
    <xf numFmtId="0" fontId="11" fillId="0" borderId="0" xfId="0" applyFont="1" applyAlignment="1">
      <alignment horizontal="center"/>
    </xf>
    <xf numFmtId="0" fontId="11" fillId="0" borderId="0" xfId="0" applyFont="1" applyAlignment="1"/>
    <xf numFmtId="0" fontId="15" fillId="2" borderId="0" xfId="0" applyFont="1" applyFill="1" applyAlignment="1">
      <alignment horizontal="center"/>
    </xf>
    <xf numFmtId="0" fontId="14" fillId="0" borderId="0" xfId="0" applyFont="1" applyAlignment="1"/>
    <xf numFmtId="0" fontId="11" fillId="2" borderId="0" xfId="0" applyFont="1" applyFill="1" applyAlignment="1"/>
    <xf numFmtId="0" fontId="11" fillId="2" borderId="0" xfId="0" applyFont="1" applyFill="1" applyAlignment="1">
      <alignment horizontal="center"/>
    </xf>
    <xf numFmtId="0" fontId="11" fillId="0" borderId="0" xfId="0" applyFont="1" applyAlignment="1">
      <alignment horizontal="center"/>
    </xf>
    <xf numFmtId="0" fontId="3" fillId="0" borderId="0" xfId="0" applyFont="1" applyAlignment="1">
      <alignment horizontal="left"/>
    </xf>
    <xf numFmtId="0" fontId="4" fillId="0" borderId="0" xfId="0" applyFont="1" applyAlignment="1">
      <alignment horizontal="left"/>
    </xf>
    <xf numFmtId="0" fontId="4" fillId="0" borderId="0" xfId="0" applyFont="1" applyAlignment="1">
      <alignment horizontal="left"/>
    </xf>
    <xf numFmtId="0" fontId="11" fillId="0" borderId="0" xfId="0" applyFont="1" applyAlignment="1">
      <alignment horizontal="center"/>
    </xf>
    <xf numFmtId="0" fontId="1" fillId="0" borderId="0" xfId="0" applyFont="1" applyAlignment="1"/>
    <xf numFmtId="0" fontId="8" fillId="0" borderId="0" xfId="0" applyFont="1" applyAlignment="1"/>
    <xf numFmtId="0" fontId="8" fillId="0" borderId="0" xfId="0" applyFont="1" applyAlignment="1"/>
    <xf numFmtId="0" fontId="8" fillId="0" borderId="0" xfId="0" applyFont="1" applyAlignment="1">
      <alignment horizontal="left"/>
    </xf>
    <xf numFmtId="0" fontId="16" fillId="2" borderId="0" xfId="0" applyFont="1" applyFill="1" applyAlignment="1">
      <alignment vertical="top"/>
    </xf>
    <xf numFmtId="0" fontId="1" fillId="0" borderId="0" xfId="0" applyFont="1" applyAlignment="1">
      <alignment horizontal="left"/>
    </xf>
    <xf numFmtId="0" fontId="13" fillId="0" borderId="0" xfId="0" applyFont="1" applyAlignment="1">
      <alignment horizontal="left"/>
    </xf>
    <xf numFmtId="0" fontId="1" fillId="0" borderId="0" xfId="0" applyFont="1" applyAlignment="1">
      <alignment horizontal="left"/>
    </xf>
    <xf numFmtId="0" fontId="16" fillId="2" borderId="0" xfId="0" applyFont="1" applyFill="1" applyAlignment="1">
      <alignment vertical="top"/>
    </xf>
    <xf numFmtId="0" fontId="1" fillId="0" borderId="0" xfId="0" applyFont="1" applyAlignment="1">
      <alignment horizontal="left"/>
    </xf>
    <xf numFmtId="0" fontId="4" fillId="0" borderId="0" xfId="0" applyFont="1" applyAlignment="1"/>
    <xf numFmtId="0" fontId="4" fillId="0" borderId="0" xfId="0" applyFont="1" applyAlignment="1"/>
    <xf numFmtId="0" fontId="3" fillId="0" borderId="1" xfId="0" applyFont="1" applyBorder="1" applyAlignment="1">
      <alignment vertical="top"/>
    </xf>
    <xf numFmtId="0" fontId="3" fillId="0" borderId="2" xfId="0" applyFont="1" applyBorder="1" applyAlignment="1">
      <alignment horizontal="center" vertical="top"/>
    </xf>
    <xf numFmtId="0" fontId="3" fillId="0" borderId="0" xfId="0" applyFont="1" applyAlignment="1"/>
    <xf numFmtId="0" fontId="4" fillId="0" borderId="0" xfId="0" applyFont="1" applyAlignment="1"/>
    <xf numFmtId="0" fontId="4" fillId="0" borderId="0" xfId="0" applyFont="1"/>
    <xf numFmtId="0" fontId="4" fillId="0" borderId="0" xfId="0" applyFont="1" applyAlignment="1"/>
    <xf numFmtId="0" fontId="3" fillId="0" borderId="0" xfId="0" applyFont="1" applyAlignment="1">
      <alignment horizontal="center"/>
    </xf>
    <xf numFmtId="0" fontId="4" fillId="0" borderId="0" xfId="0" applyFont="1"/>
    <xf numFmtId="0" fontId="4" fillId="0" borderId="0" xfId="0" applyFont="1" applyAlignment="1">
      <alignment vertical="top"/>
    </xf>
    <xf numFmtId="0" fontId="14" fillId="2" borderId="0" xfId="0" applyFont="1" applyFill="1" applyAlignment="1"/>
    <xf numFmtId="0" fontId="3" fillId="0" borderId="0" xfId="0" applyFont="1" applyAlignment="1"/>
    <xf numFmtId="0" fontId="3" fillId="0" borderId="0" xfId="0" applyFont="1" applyAlignment="1">
      <alignment horizontal="center" vertical="top"/>
    </xf>
    <xf numFmtId="0" fontId="17" fillId="2" borderId="0" xfId="0" applyFont="1" applyFill="1" applyAlignment="1"/>
    <xf numFmtId="0" fontId="4" fillId="0" borderId="0" xfId="0" applyFont="1" applyAlignment="1">
      <alignment horizontal="center"/>
    </xf>
    <xf numFmtId="0" fontId="4" fillId="0" borderId="0" xfId="0" applyFont="1" applyAlignment="1">
      <alignment horizontal="center"/>
    </xf>
    <xf numFmtId="0" fontId="18" fillId="2" borderId="0" xfId="0" applyFont="1" applyFill="1" applyAlignment="1">
      <alignment horizontal="center"/>
    </xf>
    <xf numFmtId="0" fontId="8" fillId="2" borderId="0" xfId="0" applyFont="1" applyFill="1" applyAlignment="1"/>
    <xf numFmtId="0" fontId="1" fillId="2" borderId="0" xfId="0" applyFont="1" applyFill="1" applyAlignment="1"/>
    <xf numFmtId="0" fontId="15" fillId="2" borderId="0" xfId="0" applyFont="1" applyFill="1" applyAlignment="1">
      <alignment horizontal="left"/>
    </xf>
    <xf numFmtId="0" fontId="15" fillId="2" borderId="0" xfId="0" applyFont="1" applyFill="1" applyAlignment="1">
      <alignment horizontal="left"/>
    </xf>
    <xf numFmtId="0" fontId="15" fillId="2" borderId="0" xfId="0" applyFont="1" applyFill="1" applyAlignment="1">
      <alignment horizontal="center"/>
    </xf>
    <xf numFmtId="0" fontId="19" fillId="2" borderId="0" xfId="0" applyFont="1" applyFill="1" applyAlignment="1"/>
    <xf numFmtId="0" fontId="11" fillId="2" borderId="0" xfId="0" applyFont="1" applyFill="1"/>
    <xf numFmtId="0" fontId="11" fillId="2" borderId="0" xfId="0" applyFont="1" applyFill="1" applyAlignment="1">
      <alignment horizontal="center"/>
    </xf>
    <xf numFmtId="0" fontId="20" fillId="2" borderId="0" xfId="0" applyFont="1" applyFill="1" applyAlignment="1">
      <alignment horizontal="center"/>
    </xf>
    <xf numFmtId="0" fontId="21" fillId="2" borderId="0" xfId="0" applyFont="1" applyFill="1" applyAlignment="1">
      <alignment horizontal="center"/>
    </xf>
    <xf numFmtId="0" fontId="11" fillId="2" borderId="0" xfId="0" applyFont="1" applyFill="1" applyAlignment="1">
      <alignment horizontal="center"/>
    </xf>
    <xf numFmtId="0" fontId="11" fillId="2" borderId="0" xfId="0" applyFont="1" applyFill="1" applyAlignment="1"/>
    <xf numFmtId="0" fontId="11" fillId="2" borderId="0" xfId="0" applyFont="1" applyFill="1" applyAlignment="1"/>
    <xf numFmtId="0" fontId="11" fillId="2" borderId="0" xfId="0" applyFont="1" applyFill="1" applyAlignment="1"/>
    <xf numFmtId="0" fontId="21" fillId="2"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6049F-712F-3B41-BAED-95D2BC689AB7}">
  <dimension ref="A1:B14"/>
  <sheetViews>
    <sheetView workbookViewId="0">
      <selection activeCell="B14" sqref="B14"/>
    </sheetView>
  </sheetViews>
  <sheetFormatPr baseColWidth="10" defaultRowHeight="13"/>
  <cols>
    <col min="1" max="1" width="37.6640625" customWidth="1"/>
    <col min="2" max="2" width="74.5" customWidth="1"/>
  </cols>
  <sheetData>
    <row r="1" spans="1:2">
      <c r="A1" t="s">
        <v>5013</v>
      </c>
      <c r="B1" t="s">
        <v>5014</v>
      </c>
    </row>
    <row r="2" spans="1:2">
      <c r="A2" t="s">
        <v>5015</v>
      </c>
      <c r="B2" t="s">
        <v>5016</v>
      </c>
    </row>
    <row r="3" spans="1:2">
      <c r="A3" t="s">
        <v>5017</v>
      </c>
      <c r="B3" t="s">
        <v>5018</v>
      </c>
    </row>
    <row r="4" spans="1:2">
      <c r="A4" t="s">
        <v>5019</v>
      </c>
      <c r="B4" t="s">
        <v>5020</v>
      </c>
    </row>
    <row r="5" spans="1:2">
      <c r="A5" t="s">
        <v>5021</v>
      </c>
      <c r="B5" t="s">
        <v>5022</v>
      </c>
    </row>
    <row r="6" spans="1:2">
      <c r="A6" t="s">
        <v>5023</v>
      </c>
      <c r="B6" t="s">
        <v>5024</v>
      </c>
    </row>
    <row r="7" spans="1:2">
      <c r="A7" t="s">
        <v>5025</v>
      </c>
      <c r="B7" t="s">
        <v>5026</v>
      </c>
    </row>
    <row r="8" spans="1:2">
      <c r="A8" t="s">
        <v>5027</v>
      </c>
      <c r="B8" t="s">
        <v>5028</v>
      </c>
    </row>
    <row r="9" spans="1:2">
      <c r="A9" t="s">
        <v>5029</v>
      </c>
      <c r="B9" t="s">
        <v>5030</v>
      </c>
    </row>
    <row r="10" spans="1:2">
      <c r="A10" t="s">
        <v>5031</v>
      </c>
      <c r="B10" t="s">
        <v>5032</v>
      </c>
    </row>
    <row r="11" spans="1:2">
      <c r="A11" t="s">
        <v>5033</v>
      </c>
      <c r="B11" t="s">
        <v>5034</v>
      </c>
    </row>
    <row r="12" spans="1:2">
      <c r="A12" t="s">
        <v>5035</v>
      </c>
      <c r="B12" t="s">
        <v>5036</v>
      </c>
    </row>
    <row r="13" spans="1:2">
      <c r="A13" t="s">
        <v>5037</v>
      </c>
      <c r="B13" t="s">
        <v>5038</v>
      </c>
    </row>
    <row r="14" spans="1:2">
      <c r="A14" t="s">
        <v>5039</v>
      </c>
      <c r="B14" t="s">
        <v>5040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Z974"/>
  <sheetViews>
    <sheetView workbookViewId="0">
      <pane ySplit="1" topLeftCell="A2" activePane="bottomLeft" state="frozen"/>
      <selection pane="bottomLeft"/>
    </sheetView>
  </sheetViews>
  <sheetFormatPr baseColWidth="10" defaultColWidth="12.6640625" defaultRowHeight="15.75" customHeight="1"/>
  <cols>
    <col min="1" max="1" width="33.1640625" customWidth="1"/>
  </cols>
  <sheetData>
    <row r="1" spans="1:26" ht="13">
      <c r="A1" s="9" t="s">
        <v>5042</v>
      </c>
      <c r="B1" s="9" t="s">
        <v>5041</v>
      </c>
      <c r="C1" s="49" t="s">
        <v>4</v>
      </c>
      <c r="D1" s="10"/>
      <c r="E1" s="10"/>
      <c r="F1" s="10"/>
      <c r="G1" s="11"/>
      <c r="H1" s="4"/>
      <c r="I1" s="4"/>
      <c r="J1" s="4"/>
      <c r="K1" s="4"/>
      <c r="L1" s="4"/>
      <c r="M1" s="4"/>
      <c r="N1" s="4"/>
      <c r="O1" s="4"/>
      <c r="P1" s="4"/>
      <c r="Q1" s="4"/>
      <c r="R1" s="4"/>
      <c r="S1" s="4"/>
      <c r="T1" s="4"/>
      <c r="U1" s="4"/>
      <c r="V1" s="4"/>
      <c r="W1" s="4"/>
      <c r="X1" s="4"/>
      <c r="Y1" s="4"/>
      <c r="Z1" s="4"/>
    </row>
    <row r="2" spans="1:26" ht="16">
      <c r="A2" s="12" t="s">
        <v>119</v>
      </c>
      <c r="B2" s="13" t="s">
        <v>120</v>
      </c>
      <c r="C2" s="23" t="s">
        <v>121</v>
      </c>
      <c r="D2" s="15"/>
      <c r="E2" s="14"/>
      <c r="F2" s="14"/>
      <c r="G2" s="13"/>
      <c r="H2" s="16"/>
      <c r="I2" s="16"/>
      <c r="J2" s="16"/>
      <c r="K2" s="16"/>
      <c r="L2" s="16"/>
      <c r="M2" s="16"/>
      <c r="N2" s="16"/>
      <c r="O2" s="16"/>
      <c r="P2" s="16"/>
      <c r="Q2" s="16"/>
      <c r="R2" s="16"/>
      <c r="S2" s="16"/>
      <c r="T2" s="16"/>
      <c r="U2" s="16"/>
      <c r="V2" s="16"/>
      <c r="W2" s="16"/>
      <c r="X2" s="16"/>
      <c r="Y2" s="16"/>
      <c r="Z2" s="16"/>
    </row>
    <row r="3" spans="1:26" ht="16">
      <c r="A3" s="12" t="s">
        <v>122</v>
      </c>
      <c r="B3" s="13" t="s">
        <v>123</v>
      </c>
      <c r="C3" s="23" t="s">
        <v>124</v>
      </c>
      <c r="D3" s="14"/>
      <c r="E3" s="14"/>
      <c r="F3" s="15"/>
      <c r="G3" s="13"/>
      <c r="H3" s="16"/>
      <c r="I3" s="16"/>
      <c r="J3" s="16"/>
      <c r="K3" s="16"/>
      <c r="L3" s="16"/>
      <c r="M3" s="16"/>
      <c r="N3" s="16"/>
      <c r="O3" s="16"/>
      <c r="P3" s="16"/>
      <c r="Q3" s="16"/>
      <c r="R3" s="16"/>
      <c r="S3" s="16"/>
      <c r="T3" s="16"/>
      <c r="U3" s="16"/>
      <c r="V3" s="16"/>
      <c r="W3" s="16"/>
      <c r="X3" s="16"/>
      <c r="Y3" s="16"/>
      <c r="Z3" s="16"/>
    </row>
    <row r="4" spans="1:26" ht="17">
      <c r="A4" s="17" t="s">
        <v>125</v>
      </c>
      <c r="B4" s="18" t="s">
        <v>126</v>
      </c>
      <c r="C4" s="23" t="s">
        <v>127</v>
      </c>
      <c r="D4" s="15"/>
      <c r="E4" s="15"/>
      <c r="F4" s="14"/>
      <c r="G4" s="13"/>
      <c r="H4" s="16"/>
      <c r="I4" s="16"/>
      <c r="J4" s="16"/>
      <c r="K4" s="16"/>
      <c r="L4" s="16"/>
      <c r="M4" s="16"/>
      <c r="N4" s="16"/>
      <c r="O4" s="16"/>
      <c r="P4" s="16"/>
      <c r="Q4" s="16"/>
      <c r="R4" s="16"/>
      <c r="S4" s="16"/>
      <c r="T4" s="16"/>
      <c r="U4" s="16"/>
      <c r="V4" s="16"/>
      <c r="W4" s="16"/>
      <c r="X4" s="16"/>
      <c r="Y4" s="16"/>
      <c r="Z4" s="16"/>
    </row>
    <row r="5" spans="1:26" ht="34">
      <c r="A5" s="17" t="s">
        <v>128</v>
      </c>
      <c r="B5" s="18" t="s">
        <v>129</v>
      </c>
      <c r="C5" s="23" t="s">
        <v>130</v>
      </c>
      <c r="D5" s="15"/>
      <c r="E5" s="15"/>
      <c r="F5" s="14"/>
      <c r="G5" s="13"/>
      <c r="H5" s="16"/>
      <c r="I5" s="16"/>
      <c r="J5" s="16"/>
      <c r="K5" s="16"/>
      <c r="L5" s="16"/>
      <c r="M5" s="16"/>
      <c r="N5" s="16"/>
      <c r="O5" s="16"/>
      <c r="P5" s="16"/>
      <c r="Q5" s="16"/>
      <c r="R5" s="16"/>
      <c r="S5" s="16"/>
      <c r="T5" s="16"/>
      <c r="U5" s="16"/>
      <c r="V5" s="16"/>
      <c r="W5" s="16"/>
      <c r="X5" s="16"/>
      <c r="Y5" s="16"/>
      <c r="Z5" s="16"/>
    </row>
    <row r="6" spans="1:26" ht="17">
      <c r="A6" s="17" t="s">
        <v>131</v>
      </c>
      <c r="B6" s="13" t="s">
        <v>132</v>
      </c>
      <c r="C6" s="23" t="s">
        <v>133</v>
      </c>
      <c r="D6" s="14"/>
      <c r="E6" s="14"/>
      <c r="F6" s="14"/>
      <c r="G6" s="13"/>
      <c r="H6" s="16"/>
      <c r="I6" s="16"/>
      <c r="J6" s="16"/>
      <c r="K6" s="16"/>
      <c r="L6" s="16"/>
      <c r="M6" s="16"/>
      <c r="N6" s="16"/>
      <c r="O6" s="16"/>
      <c r="P6" s="16"/>
      <c r="Q6" s="16"/>
      <c r="R6" s="16"/>
      <c r="S6" s="16"/>
      <c r="T6" s="16"/>
      <c r="U6" s="16"/>
      <c r="V6" s="16"/>
      <c r="W6" s="16"/>
      <c r="X6" s="16"/>
      <c r="Y6" s="16"/>
      <c r="Z6" s="16"/>
    </row>
    <row r="7" spans="1:26" ht="16">
      <c r="A7" s="20" t="s">
        <v>134</v>
      </c>
      <c r="B7" s="13" t="s">
        <v>135</v>
      </c>
      <c r="C7" s="23" t="s">
        <v>136</v>
      </c>
      <c r="D7" s="15"/>
      <c r="E7" s="14"/>
      <c r="F7" s="15"/>
      <c r="G7" s="13"/>
      <c r="H7" s="16"/>
      <c r="I7" s="16"/>
      <c r="J7" s="16"/>
      <c r="K7" s="16"/>
      <c r="L7" s="16"/>
      <c r="M7" s="16"/>
      <c r="N7" s="16"/>
      <c r="O7" s="16"/>
      <c r="P7" s="16"/>
      <c r="Q7" s="16"/>
      <c r="R7" s="16"/>
      <c r="S7" s="16"/>
      <c r="T7" s="16"/>
      <c r="U7" s="16"/>
      <c r="V7" s="16"/>
      <c r="W7" s="16"/>
      <c r="X7" s="16"/>
      <c r="Y7" s="16"/>
      <c r="Z7" s="16"/>
    </row>
    <row r="8" spans="1:26" ht="16">
      <c r="A8" s="12" t="s">
        <v>137</v>
      </c>
      <c r="B8" s="13" t="s">
        <v>138</v>
      </c>
      <c r="C8" s="23" t="s">
        <v>139</v>
      </c>
      <c r="D8" s="14"/>
      <c r="E8" s="15"/>
      <c r="F8" s="14"/>
      <c r="G8" s="13"/>
      <c r="H8" s="16"/>
      <c r="I8" s="16"/>
      <c r="J8" s="16"/>
      <c r="K8" s="16"/>
      <c r="L8" s="16"/>
      <c r="M8" s="16"/>
      <c r="N8" s="16"/>
      <c r="O8" s="16"/>
      <c r="P8" s="16"/>
      <c r="Q8" s="16"/>
      <c r="R8" s="16"/>
      <c r="S8" s="16"/>
      <c r="T8" s="16"/>
      <c r="U8" s="16"/>
      <c r="V8" s="16"/>
      <c r="W8" s="16"/>
      <c r="X8" s="16"/>
      <c r="Y8" s="16"/>
      <c r="Z8" s="16"/>
    </row>
    <row r="9" spans="1:26" ht="17">
      <c r="A9" s="17" t="s">
        <v>140</v>
      </c>
      <c r="B9" s="18" t="s">
        <v>141</v>
      </c>
      <c r="C9" s="23" t="s">
        <v>142</v>
      </c>
      <c r="D9" s="15"/>
      <c r="E9" s="15"/>
      <c r="F9" s="14"/>
      <c r="G9" s="13"/>
      <c r="H9" s="16"/>
      <c r="I9" s="16"/>
      <c r="J9" s="16"/>
      <c r="K9" s="16"/>
      <c r="L9" s="16"/>
      <c r="M9" s="16"/>
      <c r="N9" s="16"/>
      <c r="O9" s="16"/>
      <c r="P9" s="16"/>
      <c r="Q9" s="16"/>
      <c r="R9" s="16"/>
      <c r="S9" s="16"/>
      <c r="T9" s="16"/>
      <c r="U9" s="16"/>
      <c r="V9" s="16"/>
      <c r="W9" s="16"/>
      <c r="X9" s="16"/>
      <c r="Y9" s="16"/>
      <c r="Z9" s="16"/>
    </row>
    <row r="10" spans="1:26" ht="16">
      <c r="A10" s="20" t="s">
        <v>143</v>
      </c>
      <c r="B10" s="13" t="s">
        <v>144</v>
      </c>
      <c r="C10" s="23" t="s">
        <v>145</v>
      </c>
      <c r="D10" s="14"/>
      <c r="E10" s="14"/>
      <c r="F10" s="14"/>
      <c r="G10" s="13"/>
      <c r="H10" s="16"/>
      <c r="I10" s="16"/>
      <c r="J10" s="16"/>
      <c r="K10" s="16"/>
      <c r="L10" s="16"/>
      <c r="M10" s="16"/>
      <c r="N10" s="16"/>
      <c r="O10" s="16"/>
      <c r="P10" s="16"/>
      <c r="Q10" s="16"/>
      <c r="R10" s="16"/>
      <c r="S10" s="16"/>
      <c r="T10" s="16"/>
      <c r="U10" s="16"/>
      <c r="V10" s="16"/>
      <c r="W10" s="16"/>
      <c r="X10" s="16"/>
      <c r="Y10" s="16"/>
      <c r="Z10" s="16"/>
    </row>
    <row r="11" spans="1:26" ht="16">
      <c r="A11" s="21" t="s">
        <v>146</v>
      </c>
      <c r="B11" s="18" t="s">
        <v>147</v>
      </c>
      <c r="C11" s="23" t="s">
        <v>148</v>
      </c>
      <c r="D11" s="22"/>
      <c r="E11" s="22"/>
      <c r="F11" s="19"/>
      <c r="G11" s="18"/>
      <c r="H11" s="23"/>
      <c r="I11" s="23"/>
      <c r="J11" s="23"/>
      <c r="K11" s="23"/>
      <c r="L11" s="23"/>
      <c r="M11" s="23"/>
      <c r="N11" s="23"/>
      <c r="O11" s="23"/>
      <c r="P11" s="23"/>
      <c r="Q11" s="23"/>
      <c r="R11" s="23"/>
      <c r="S11" s="23"/>
      <c r="T11" s="23"/>
      <c r="U11" s="23"/>
      <c r="V11" s="23"/>
      <c r="W11" s="23"/>
      <c r="X11" s="23"/>
      <c r="Y11" s="23"/>
      <c r="Z11" s="23"/>
    </row>
    <row r="12" spans="1:26" ht="17">
      <c r="A12" s="17" t="s">
        <v>149</v>
      </c>
      <c r="B12" s="13" t="s">
        <v>150</v>
      </c>
      <c r="C12" s="23" t="s">
        <v>151</v>
      </c>
      <c r="D12" s="14"/>
      <c r="E12" s="14"/>
      <c r="F12" s="14"/>
      <c r="G12" s="13"/>
      <c r="H12" s="16"/>
      <c r="I12" s="16"/>
      <c r="J12" s="16"/>
      <c r="K12" s="16"/>
      <c r="L12" s="16"/>
      <c r="M12" s="16"/>
      <c r="N12" s="16"/>
      <c r="O12" s="16"/>
      <c r="P12" s="16"/>
      <c r="Q12" s="16"/>
      <c r="R12" s="16"/>
      <c r="S12" s="16"/>
      <c r="T12" s="16"/>
      <c r="U12" s="16"/>
      <c r="V12" s="16"/>
      <c r="W12" s="16"/>
      <c r="X12" s="16"/>
      <c r="Y12" s="16"/>
      <c r="Z12" s="16"/>
    </row>
    <row r="13" spans="1:26" ht="16">
      <c r="A13" s="12" t="s">
        <v>152</v>
      </c>
      <c r="B13" s="13" t="s">
        <v>153</v>
      </c>
      <c r="C13" s="23" t="s">
        <v>154</v>
      </c>
      <c r="D13" s="15"/>
      <c r="E13" s="15"/>
      <c r="F13" s="14"/>
      <c r="G13" s="13"/>
      <c r="H13" s="16"/>
      <c r="I13" s="16"/>
      <c r="J13" s="16"/>
      <c r="K13" s="16"/>
      <c r="L13" s="16"/>
      <c r="M13" s="16"/>
      <c r="N13" s="16"/>
      <c r="O13" s="16"/>
      <c r="P13" s="16"/>
      <c r="Q13" s="16"/>
      <c r="R13" s="16"/>
      <c r="S13" s="16"/>
      <c r="T13" s="16"/>
      <c r="U13" s="16"/>
      <c r="V13" s="16"/>
      <c r="W13" s="16"/>
      <c r="X13" s="16"/>
      <c r="Y13" s="16"/>
      <c r="Z13" s="16"/>
    </row>
    <row r="14" spans="1:26" ht="17">
      <c r="A14" s="17" t="s">
        <v>155</v>
      </c>
      <c r="B14" s="18" t="s">
        <v>156</v>
      </c>
      <c r="C14" s="23" t="s">
        <v>157</v>
      </c>
      <c r="D14" s="15"/>
      <c r="E14" s="15"/>
      <c r="F14" s="14"/>
      <c r="G14" s="13"/>
      <c r="H14" s="16"/>
      <c r="I14" s="16"/>
      <c r="J14" s="16"/>
      <c r="K14" s="16"/>
      <c r="L14" s="16"/>
      <c r="M14" s="16"/>
      <c r="N14" s="16"/>
      <c r="O14" s="16"/>
      <c r="P14" s="16"/>
      <c r="Q14" s="16"/>
      <c r="R14" s="16"/>
      <c r="S14" s="16"/>
      <c r="T14" s="16"/>
      <c r="U14" s="16"/>
      <c r="V14" s="16"/>
      <c r="W14" s="16"/>
      <c r="X14" s="16"/>
      <c r="Y14" s="16"/>
      <c r="Z14" s="16"/>
    </row>
    <row r="15" spans="1:26" ht="34">
      <c r="A15" s="17" t="s">
        <v>158</v>
      </c>
      <c r="B15" s="13" t="s">
        <v>159</v>
      </c>
      <c r="C15" s="23" t="s">
        <v>160</v>
      </c>
      <c r="D15" s="14"/>
      <c r="E15" s="14"/>
      <c r="F15" s="14"/>
      <c r="G15" s="13"/>
      <c r="H15" s="16"/>
      <c r="I15" s="16"/>
      <c r="J15" s="16"/>
      <c r="K15" s="16"/>
      <c r="L15" s="16"/>
      <c r="M15" s="16"/>
      <c r="N15" s="16"/>
      <c r="O15" s="16"/>
      <c r="P15" s="16"/>
      <c r="Q15" s="16"/>
      <c r="R15" s="16"/>
      <c r="S15" s="16"/>
      <c r="T15" s="16"/>
      <c r="U15" s="16"/>
      <c r="V15" s="16"/>
      <c r="W15" s="16"/>
      <c r="X15" s="16"/>
      <c r="Y15" s="16"/>
      <c r="Z15" s="16"/>
    </row>
    <row r="16" spans="1:26" ht="16.5" customHeight="1">
      <c r="A16" s="17" t="s">
        <v>161</v>
      </c>
      <c r="B16" s="13" t="s">
        <v>162</v>
      </c>
      <c r="C16" s="23" t="s">
        <v>163</v>
      </c>
      <c r="D16" s="14"/>
      <c r="E16" s="14"/>
      <c r="F16" s="14"/>
      <c r="G16" s="13"/>
      <c r="H16" s="16"/>
      <c r="I16" s="16"/>
      <c r="J16" s="16"/>
      <c r="K16" s="16"/>
      <c r="L16" s="16"/>
      <c r="M16" s="16"/>
      <c r="N16" s="16"/>
      <c r="O16" s="16"/>
      <c r="P16" s="16"/>
      <c r="Q16" s="16"/>
      <c r="R16" s="16"/>
      <c r="S16" s="16"/>
      <c r="T16" s="16"/>
      <c r="U16" s="16"/>
      <c r="V16" s="16"/>
      <c r="W16" s="16"/>
      <c r="X16" s="16"/>
      <c r="Y16" s="16"/>
      <c r="Z16" s="16"/>
    </row>
    <row r="17" spans="1:26" ht="17">
      <c r="A17" s="17" t="s">
        <v>164</v>
      </c>
      <c r="B17" s="13" t="s">
        <v>165</v>
      </c>
      <c r="C17" s="23" t="s">
        <v>166</v>
      </c>
      <c r="D17" s="14"/>
      <c r="E17" s="14"/>
      <c r="F17" s="15"/>
      <c r="G17" s="13"/>
      <c r="H17" s="16"/>
      <c r="I17" s="16"/>
      <c r="J17" s="16"/>
      <c r="K17" s="16"/>
      <c r="L17" s="16"/>
      <c r="M17" s="16"/>
      <c r="N17" s="16"/>
      <c r="O17" s="16"/>
      <c r="P17" s="16"/>
      <c r="Q17" s="16"/>
      <c r="R17" s="16"/>
      <c r="S17" s="16"/>
      <c r="T17" s="16"/>
      <c r="U17" s="16"/>
      <c r="V17" s="16"/>
      <c r="W17" s="16"/>
      <c r="X17" s="16"/>
      <c r="Y17" s="16"/>
      <c r="Z17" s="16"/>
    </row>
    <row r="18" spans="1:26" ht="17">
      <c r="A18" s="17" t="s">
        <v>167</v>
      </c>
      <c r="B18" s="18" t="s">
        <v>168</v>
      </c>
      <c r="C18" s="23" t="s">
        <v>169</v>
      </c>
      <c r="D18" s="15"/>
      <c r="E18" s="15"/>
      <c r="F18" s="14"/>
      <c r="G18" s="13"/>
      <c r="H18" s="16"/>
      <c r="I18" s="16"/>
      <c r="J18" s="16"/>
      <c r="K18" s="16"/>
      <c r="L18" s="16"/>
      <c r="M18" s="16"/>
      <c r="N18" s="16"/>
      <c r="O18" s="16"/>
      <c r="P18" s="16"/>
      <c r="Q18" s="16"/>
      <c r="R18" s="16"/>
      <c r="S18" s="16"/>
      <c r="T18" s="16"/>
      <c r="U18" s="16"/>
      <c r="V18" s="16"/>
      <c r="W18" s="16"/>
      <c r="X18" s="16"/>
      <c r="Y18" s="16"/>
      <c r="Z18" s="16"/>
    </row>
    <row r="19" spans="1:26" ht="16">
      <c r="A19" s="20" t="s">
        <v>170</v>
      </c>
      <c r="B19" s="18" t="s">
        <v>171</v>
      </c>
      <c r="C19" s="23" t="s">
        <v>172</v>
      </c>
      <c r="D19" s="15"/>
      <c r="E19" s="15"/>
      <c r="F19" s="14"/>
      <c r="G19" s="13"/>
      <c r="H19" s="16"/>
      <c r="I19" s="16"/>
      <c r="J19" s="16"/>
      <c r="K19" s="16"/>
      <c r="L19" s="16"/>
      <c r="M19" s="16"/>
      <c r="N19" s="16"/>
      <c r="O19" s="16"/>
      <c r="P19" s="16"/>
      <c r="Q19" s="16"/>
      <c r="R19" s="16"/>
      <c r="S19" s="16"/>
      <c r="T19" s="16"/>
      <c r="U19" s="16"/>
      <c r="V19" s="16"/>
      <c r="W19" s="16"/>
      <c r="X19" s="16"/>
      <c r="Y19" s="16"/>
      <c r="Z19" s="16"/>
    </row>
    <row r="20" spans="1:26" ht="16">
      <c r="A20" s="12" t="s">
        <v>173</v>
      </c>
      <c r="B20" s="13" t="s">
        <v>174</v>
      </c>
      <c r="C20" s="23" t="s">
        <v>175</v>
      </c>
      <c r="D20" s="15"/>
      <c r="E20" s="15"/>
      <c r="F20" s="15"/>
      <c r="G20" s="13"/>
      <c r="H20" s="16"/>
      <c r="I20" s="16"/>
      <c r="J20" s="16"/>
      <c r="K20" s="16"/>
      <c r="L20" s="16"/>
      <c r="M20" s="16"/>
      <c r="N20" s="16"/>
      <c r="O20" s="16"/>
      <c r="P20" s="16"/>
      <c r="Q20" s="16"/>
      <c r="R20" s="16"/>
      <c r="S20" s="16"/>
      <c r="T20" s="16"/>
      <c r="U20" s="16"/>
      <c r="V20" s="16"/>
      <c r="W20" s="16"/>
      <c r="X20" s="16"/>
      <c r="Y20" s="16"/>
      <c r="Z20" s="16"/>
    </row>
    <row r="21" spans="1:26" ht="16">
      <c r="A21" s="20" t="s">
        <v>176</v>
      </c>
      <c r="B21" s="13" t="s">
        <v>177</v>
      </c>
      <c r="C21" s="23" t="s">
        <v>178</v>
      </c>
      <c r="D21" s="14"/>
      <c r="E21" s="14"/>
      <c r="F21" s="14"/>
      <c r="G21" s="13"/>
      <c r="H21" s="16"/>
      <c r="I21" s="16"/>
      <c r="J21" s="16"/>
      <c r="K21" s="16"/>
      <c r="L21" s="16"/>
      <c r="M21" s="16"/>
      <c r="N21" s="16"/>
      <c r="O21" s="16"/>
      <c r="P21" s="16"/>
      <c r="Q21" s="16"/>
      <c r="R21" s="16"/>
      <c r="S21" s="16"/>
      <c r="T21" s="16"/>
      <c r="U21" s="16"/>
      <c r="V21" s="16"/>
      <c r="W21" s="16"/>
      <c r="X21" s="16"/>
      <c r="Y21" s="16"/>
      <c r="Z21" s="16"/>
    </row>
    <row r="22" spans="1:26" ht="16">
      <c r="A22" s="20" t="s">
        <v>179</v>
      </c>
      <c r="B22" s="13" t="s">
        <v>180</v>
      </c>
      <c r="C22" s="23" t="s">
        <v>181</v>
      </c>
      <c r="D22" s="14"/>
      <c r="E22" s="14"/>
      <c r="F22" s="14"/>
      <c r="G22" s="13"/>
      <c r="H22" s="16"/>
      <c r="I22" s="16"/>
      <c r="J22" s="16"/>
      <c r="K22" s="16"/>
      <c r="L22" s="16"/>
      <c r="M22" s="16"/>
      <c r="N22" s="16"/>
      <c r="O22" s="16"/>
      <c r="P22" s="16"/>
      <c r="Q22" s="16"/>
      <c r="R22" s="16"/>
      <c r="S22" s="16"/>
      <c r="T22" s="16"/>
      <c r="U22" s="16"/>
      <c r="V22" s="16"/>
      <c r="W22" s="16"/>
      <c r="X22" s="16"/>
      <c r="Y22" s="16"/>
      <c r="Z22" s="16"/>
    </row>
    <row r="23" spans="1:26" ht="17">
      <c r="A23" s="17" t="s">
        <v>182</v>
      </c>
      <c r="B23" s="13" t="s">
        <v>183</v>
      </c>
      <c r="C23" s="23" t="s">
        <v>184</v>
      </c>
      <c r="D23" s="15"/>
      <c r="E23" s="15"/>
      <c r="F23" s="14"/>
      <c r="G23" s="13"/>
      <c r="H23" s="16"/>
      <c r="I23" s="16"/>
      <c r="J23" s="16"/>
      <c r="K23" s="16"/>
      <c r="L23" s="16"/>
      <c r="M23" s="16"/>
      <c r="N23" s="16"/>
      <c r="O23" s="16"/>
      <c r="P23" s="16"/>
      <c r="Q23" s="16"/>
      <c r="R23" s="16"/>
      <c r="S23" s="16"/>
      <c r="T23" s="16"/>
      <c r="U23" s="16"/>
      <c r="V23" s="16"/>
      <c r="W23" s="16"/>
      <c r="X23" s="16"/>
      <c r="Y23" s="16"/>
      <c r="Z23" s="16"/>
    </row>
    <row r="24" spans="1:26" ht="16">
      <c r="A24" s="20" t="s">
        <v>185</v>
      </c>
      <c r="B24" s="13" t="s">
        <v>186</v>
      </c>
      <c r="C24" s="23" t="s">
        <v>187</v>
      </c>
      <c r="D24" s="14"/>
      <c r="E24" s="14"/>
      <c r="F24" s="15"/>
      <c r="G24" s="13"/>
      <c r="H24" s="16"/>
      <c r="I24" s="16"/>
      <c r="J24" s="16"/>
      <c r="K24" s="16"/>
      <c r="L24" s="16"/>
      <c r="M24" s="16"/>
      <c r="N24" s="16"/>
      <c r="O24" s="16"/>
      <c r="P24" s="16"/>
      <c r="Q24" s="16"/>
      <c r="R24" s="16"/>
      <c r="S24" s="16"/>
      <c r="T24" s="16"/>
      <c r="U24" s="16"/>
      <c r="V24" s="16"/>
      <c r="W24" s="16"/>
      <c r="X24" s="16"/>
      <c r="Y24" s="16"/>
      <c r="Z24" s="16"/>
    </row>
    <row r="25" spans="1:26" ht="16">
      <c r="A25" s="20"/>
      <c r="C25" s="24"/>
      <c r="D25" s="24"/>
      <c r="E25" s="24"/>
      <c r="F25" s="24"/>
    </row>
    <row r="26" spans="1:26" ht="13">
      <c r="A26" s="25"/>
      <c r="C26" s="24"/>
      <c r="D26" s="24"/>
      <c r="E26" s="24"/>
      <c r="F26" s="24"/>
    </row>
    <row r="27" spans="1:26" ht="13">
      <c r="A27" s="25"/>
      <c r="C27" s="24"/>
      <c r="D27" s="24"/>
      <c r="E27" s="24"/>
      <c r="F27" s="24"/>
    </row>
    <row r="28" spans="1:26" ht="13">
      <c r="A28" s="25"/>
      <c r="C28" s="24"/>
      <c r="D28" s="24"/>
      <c r="E28" s="24"/>
      <c r="F28" s="24"/>
    </row>
    <row r="29" spans="1:26" ht="13">
      <c r="A29" s="25"/>
      <c r="C29" s="24"/>
      <c r="D29" s="24"/>
      <c r="E29" s="24"/>
      <c r="F29" s="24"/>
    </row>
    <row r="30" spans="1:26" ht="13">
      <c r="A30" s="25"/>
      <c r="C30" s="24"/>
      <c r="D30" s="24"/>
      <c r="E30" s="24"/>
      <c r="F30" s="24"/>
    </row>
    <row r="31" spans="1:26" ht="13">
      <c r="A31" s="25"/>
      <c r="C31" s="24"/>
      <c r="D31" s="24"/>
      <c r="E31" s="24"/>
      <c r="F31" s="24"/>
    </row>
    <row r="32" spans="1:26" ht="13">
      <c r="A32" s="25"/>
      <c r="C32" s="24"/>
      <c r="D32" s="24"/>
      <c r="E32" s="24"/>
      <c r="F32" s="24"/>
    </row>
    <row r="33" spans="1:6" ht="13">
      <c r="A33" s="25"/>
      <c r="C33" s="24"/>
      <c r="D33" s="24"/>
      <c r="E33" s="24"/>
      <c r="F33" s="24"/>
    </row>
    <row r="34" spans="1:6" ht="13">
      <c r="A34" s="25"/>
      <c r="C34" s="24"/>
      <c r="D34" s="24"/>
      <c r="E34" s="24"/>
      <c r="F34" s="24"/>
    </row>
    <row r="35" spans="1:6" ht="13">
      <c r="A35" s="25"/>
      <c r="C35" s="24"/>
      <c r="D35" s="24"/>
      <c r="E35" s="24"/>
      <c r="F35" s="24"/>
    </row>
    <row r="36" spans="1:6" ht="13">
      <c r="A36" s="25"/>
      <c r="C36" s="24"/>
      <c r="D36" s="24"/>
      <c r="E36" s="24"/>
      <c r="F36" s="24"/>
    </row>
    <row r="37" spans="1:6" ht="13">
      <c r="A37" s="25"/>
      <c r="C37" s="24"/>
      <c r="D37" s="24"/>
      <c r="E37" s="24"/>
      <c r="F37" s="24"/>
    </row>
    <row r="38" spans="1:6" ht="13">
      <c r="A38" s="25"/>
      <c r="C38" s="24"/>
      <c r="D38" s="24"/>
      <c r="E38" s="24"/>
      <c r="F38" s="24"/>
    </row>
    <row r="39" spans="1:6" ht="13">
      <c r="A39" s="25"/>
      <c r="C39" s="24"/>
      <c r="D39" s="24"/>
      <c r="E39" s="24"/>
      <c r="F39" s="24"/>
    </row>
    <row r="40" spans="1:6" ht="13">
      <c r="A40" s="25"/>
      <c r="C40" s="24"/>
      <c r="D40" s="24"/>
      <c r="E40" s="24"/>
      <c r="F40" s="24"/>
    </row>
    <row r="41" spans="1:6" ht="13">
      <c r="A41" s="25"/>
      <c r="C41" s="24"/>
      <c r="D41" s="24"/>
      <c r="E41" s="24"/>
      <c r="F41" s="24"/>
    </row>
    <row r="42" spans="1:6" ht="13">
      <c r="A42" s="25"/>
      <c r="C42" s="24"/>
      <c r="D42" s="24"/>
      <c r="E42" s="24"/>
      <c r="F42" s="24"/>
    </row>
    <row r="43" spans="1:6" ht="13">
      <c r="A43" s="25"/>
      <c r="C43" s="24"/>
      <c r="D43" s="24"/>
      <c r="E43" s="24"/>
      <c r="F43" s="24"/>
    </row>
    <row r="44" spans="1:6" ht="13">
      <c r="A44" s="25"/>
      <c r="C44" s="24"/>
      <c r="D44" s="24"/>
      <c r="E44" s="24"/>
      <c r="F44" s="24"/>
    </row>
    <row r="45" spans="1:6" ht="13">
      <c r="A45" s="25"/>
      <c r="C45" s="24"/>
      <c r="D45" s="24"/>
      <c r="E45" s="24"/>
      <c r="F45" s="24"/>
    </row>
    <row r="46" spans="1:6" ht="13">
      <c r="A46" s="25"/>
      <c r="C46" s="24"/>
      <c r="D46" s="24"/>
      <c r="E46" s="24"/>
      <c r="F46" s="24"/>
    </row>
    <row r="47" spans="1:6" ht="13">
      <c r="A47" s="25"/>
      <c r="C47" s="24"/>
      <c r="D47" s="24"/>
      <c r="E47" s="24"/>
      <c r="F47" s="24"/>
    </row>
    <row r="48" spans="1:6" ht="13">
      <c r="A48" s="25"/>
      <c r="C48" s="24"/>
      <c r="D48" s="24"/>
      <c r="E48" s="24"/>
      <c r="F48" s="24"/>
    </row>
    <row r="49" spans="1:6" ht="13">
      <c r="A49" s="25"/>
      <c r="C49" s="24"/>
      <c r="D49" s="24"/>
      <c r="E49" s="24"/>
      <c r="F49" s="24"/>
    </row>
    <row r="50" spans="1:6" ht="13">
      <c r="A50" s="25"/>
      <c r="C50" s="24"/>
      <c r="D50" s="24"/>
      <c r="E50" s="24"/>
      <c r="F50" s="24"/>
    </row>
    <row r="51" spans="1:6" ht="13">
      <c r="A51" s="25"/>
      <c r="C51" s="24"/>
      <c r="D51" s="24"/>
      <c r="E51" s="24"/>
      <c r="F51" s="24"/>
    </row>
    <row r="52" spans="1:6" ht="13">
      <c r="A52" s="25"/>
      <c r="C52" s="24"/>
      <c r="D52" s="24"/>
      <c r="E52" s="24"/>
      <c r="F52" s="24"/>
    </row>
    <row r="53" spans="1:6" ht="13">
      <c r="A53" s="25"/>
      <c r="C53" s="24"/>
      <c r="D53" s="24"/>
      <c r="E53" s="24"/>
      <c r="F53" s="24"/>
    </row>
    <row r="54" spans="1:6" ht="13">
      <c r="A54" s="25"/>
      <c r="C54" s="24"/>
      <c r="D54" s="24"/>
      <c r="E54" s="24"/>
      <c r="F54" s="24"/>
    </row>
    <row r="55" spans="1:6" ht="13">
      <c r="A55" s="25"/>
      <c r="C55" s="24"/>
      <c r="D55" s="24"/>
      <c r="E55" s="24"/>
      <c r="F55" s="24"/>
    </row>
    <row r="56" spans="1:6" ht="13">
      <c r="A56" s="25"/>
      <c r="C56" s="24"/>
      <c r="D56" s="24"/>
      <c r="E56" s="24"/>
      <c r="F56" s="24"/>
    </row>
    <row r="57" spans="1:6" ht="13">
      <c r="A57" s="25"/>
      <c r="C57" s="24"/>
      <c r="D57" s="24"/>
      <c r="E57" s="24"/>
      <c r="F57" s="24"/>
    </row>
    <row r="58" spans="1:6" ht="13">
      <c r="A58" s="25"/>
      <c r="C58" s="24"/>
      <c r="D58" s="24"/>
      <c r="E58" s="24"/>
      <c r="F58" s="24"/>
    </row>
    <row r="59" spans="1:6" ht="13">
      <c r="A59" s="25"/>
      <c r="C59" s="24"/>
      <c r="D59" s="24"/>
      <c r="E59" s="24"/>
      <c r="F59" s="24"/>
    </row>
    <row r="60" spans="1:6" ht="13">
      <c r="A60" s="25"/>
      <c r="C60" s="24"/>
      <c r="D60" s="24"/>
      <c r="E60" s="24"/>
      <c r="F60" s="24"/>
    </row>
    <row r="61" spans="1:6" ht="13">
      <c r="A61" s="25"/>
      <c r="C61" s="24"/>
      <c r="D61" s="24"/>
      <c r="E61" s="24"/>
      <c r="F61" s="24"/>
    </row>
    <row r="62" spans="1:6" ht="13">
      <c r="A62" s="25"/>
      <c r="C62" s="24"/>
      <c r="D62" s="24"/>
      <c r="E62" s="24"/>
      <c r="F62" s="24"/>
    </row>
    <row r="63" spans="1:6" ht="13">
      <c r="A63" s="25"/>
      <c r="C63" s="24"/>
      <c r="D63" s="24"/>
      <c r="E63" s="24"/>
      <c r="F63" s="24"/>
    </row>
    <row r="64" spans="1:6" ht="13">
      <c r="A64" s="25"/>
      <c r="C64" s="24"/>
      <c r="D64" s="24"/>
      <c r="E64" s="24"/>
      <c r="F64" s="24"/>
    </row>
    <row r="65" spans="1:6" ht="13">
      <c r="A65" s="25"/>
      <c r="C65" s="24"/>
      <c r="D65" s="24"/>
      <c r="E65" s="24"/>
      <c r="F65" s="24"/>
    </row>
    <row r="66" spans="1:6" ht="13">
      <c r="A66" s="25"/>
      <c r="C66" s="24"/>
      <c r="D66" s="24"/>
      <c r="E66" s="24"/>
      <c r="F66" s="24"/>
    </row>
    <row r="67" spans="1:6" ht="13">
      <c r="A67" s="25"/>
      <c r="C67" s="24"/>
      <c r="D67" s="24"/>
      <c r="E67" s="24"/>
      <c r="F67" s="24"/>
    </row>
    <row r="68" spans="1:6" ht="13">
      <c r="A68" s="25"/>
      <c r="C68" s="24"/>
      <c r="D68" s="24"/>
      <c r="E68" s="24"/>
      <c r="F68" s="24"/>
    </row>
    <row r="69" spans="1:6" ht="13">
      <c r="A69" s="25"/>
      <c r="C69" s="24"/>
      <c r="D69" s="24"/>
      <c r="E69" s="24"/>
      <c r="F69" s="24"/>
    </row>
    <row r="70" spans="1:6" ht="13">
      <c r="A70" s="25"/>
      <c r="C70" s="24"/>
      <c r="D70" s="24"/>
      <c r="E70" s="24"/>
      <c r="F70" s="24"/>
    </row>
    <row r="71" spans="1:6" ht="13">
      <c r="A71" s="25"/>
      <c r="C71" s="24"/>
      <c r="D71" s="24"/>
      <c r="E71" s="24"/>
      <c r="F71" s="24"/>
    </row>
    <row r="72" spans="1:6" ht="13">
      <c r="A72" s="25"/>
      <c r="C72" s="24"/>
      <c r="D72" s="24"/>
      <c r="E72" s="24"/>
      <c r="F72" s="24"/>
    </row>
    <row r="73" spans="1:6" ht="13">
      <c r="A73" s="25"/>
      <c r="C73" s="24"/>
      <c r="D73" s="24"/>
      <c r="E73" s="24"/>
      <c r="F73" s="24"/>
    </row>
    <row r="74" spans="1:6" ht="13">
      <c r="A74" s="25"/>
      <c r="C74" s="24"/>
      <c r="D74" s="24"/>
      <c r="E74" s="24"/>
      <c r="F74" s="24"/>
    </row>
    <row r="75" spans="1:6" ht="13">
      <c r="A75" s="25"/>
      <c r="C75" s="24"/>
      <c r="D75" s="24"/>
      <c r="E75" s="24"/>
      <c r="F75" s="24"/>
    </row>
    <row r="76" spans="1:6" ht="13">
      <c r="A76" s="25"/>
      <c r="C76" s="24"/>
      <c r="D76" s="24"/>
      <c r="E76" s="24"/>
      <c r="F76" s="24"/>
    </row>
    <row r="77" spans="1:6" ht="13">
      <c r="A77" s="25"/>
      <c r="C77" s="24"/>
      <c r="D77" s="24"/>
      <c r="E77" s="24"/>
      <c r="F77" s="24"/>
    </row>
    <row r="78" spans="1:6" ht="13">
      <c r="A78" s="25"/>
      <c r="C78" s="24"/>
      <c r="D78" s="24"/>
      <c r="E78" s="24"/>
      <c r="F78" s="24"/>
    </row>
    <row r="79" spans="1:6" ht="13">
      <c r="A79" s="25"/>
      <c r="C79" s="24"/>
      <c r="D79" s="24"/>
      <c r="E79" s="24"/>
      <c r="F79" s="24"/>
    </row>
    <row r="80" spans="1:6" ht="13">
      <c r="A80" s="25"/>
      <c r="C80" s="24"/>
      <c r="D80" s="24"/>
      <c r="E80" s="24"/>
      <c r="F80" s="24"/>
    </row>
    <row r="81" spans="1:6" ht="13">
      <c r="A81" s="25"/>
      <c r="C81" s="24"/>
      <c r="D81" s="24"/>
      <c r="E81" s="24"/>
      <c r="F81" s="24"/>
    </row>
    <row r="82" spans="1:6" ht="13">
      <c r="A82" s="25"/>
      <c r="C82" s="24"/>
      <c r="D82" s="24"/>
      <c r="E82" s="24"/>
      <c r="F82" s="24"/>
    </row>
    <row r="83" spans="1:6" ht="13">
      <c r="A83" s="25"/>
      <c r="C83" s="24"/>
      <c r="D83" s="24"/>
      <c r="E83" s="24"/>
      <c r="F83" s="24"/>
    </row>
    <row r="84" spans="1:6" ht="13">
      <c r="A84" s="25"/>
      <c r="C84" s="24"/>
      <c r="D84" s="24"/>
      <c r="E84" s="24"/>
      <c r="F84" s="24"/>
    </row>
    <row r="85" spans="1:6" ht="13">
      <c r="A85" s="25"/>
      <c r="C85" s="24"/>
      <c r="D85" s="24"/>
      <c r="E85" s="24"/>
      <c r="F85" s="24"/>
    </row>
    <row r="86" spans="1:6" ht="13">
      <c r="A86" s="25"/>
      <c r="C86" s="24"/>
      <c r="D86" s="24"/>
      <c r="E86" s="24"/>
      <c r="F86" s="24"/>
    </row>
    <row r="87" spans="1:6" ht="13">
      <c r="A87" s="25"/>
      <c r="C87" s="24"/>
      <c r="D87" s="24"/>
      <c r="E87" s="24"/>
      <c r="F87" s="24"/>
    </row>
    <row r="88" spans="1:6" ht="13">
      <c r="A88" s="25"/>
      <c r="C88" s="24"/>
      <c r="D88" s="24"/>
      <c r="E88" s="24"/>
      <c r="F88" s="24"/>
    </row>
    <row r="89" spans="1:6" ht="13">
      <c r="A89" s="25"/>
      <c r="C89" s="24"/>
      <c r="D89" s="24"/>
      <c r="E89" s="24"/>
      <c r="F89" s="24"/>
    </row>
    <row r="90" spans="1:6" ht="13">
      <c r="A90" s="25"/>
      <c r="C90" s="24"/>
      <c r="D90" s="24"/>
      <c r="E90" s="24"/>
      <c r="F90" s="24"/>
    </row>
    <row r="91" spans="1:6" ht="13">
      <c r="A91" s="25"/>
      <c r="C91" s="24"/>
      <c r="D91" s="24"/>
      <c r="E91" s="24"/>
      <c r="F91" s="24"/>
    </row>
    <row r="92" spans="1:6" ht="13">
      <c r="A92" s="25"/>
      <c r="C92" s="24"/>
      <c r="D92" s="24"/>
      <c r="E92" s="24"/>
      <c r="F92" s="24"/>
    </row>
    <row r="93" spans="1:6" ht="13">
      <c r="A93" s="25"/>
      <c r="C93" s="24"/>
      <c r="D93" s="24"/>
      <c r="E93" s="24"/>
      <c r="F93" s="24"/>
    </row>
    <row r="94" spans="1:6" ht="13">
      <c r="A94" s="25"/>
      <c r="C94" s="24"/>
      <c r="D94" s="24"/>
      <c r="E94" s="24"/>
      <c r="F94" s="24"/>
    </row>
    <row r="95" spans="1:6" ht="13">
      <c r="A95" s="25"/>
      <c r="C95" s="24"/>
      <c r="D95" s="24"/>
      <c r="E95" s="24"/>
      <c r="F95" s="24"/>
    </row>
    <row r="96" spans="1:6" ht="13">
      <c r="A96" s="25"/>
      <c r="C96" s="24"/>
      <c r="D96" s="24"/>
      <c r="E96" s="24"/>
      <c r="F96" s="24"/>
    </row>
    <row r="97" spans="1:6" ht="13">
      <c r="A97" s="25"/>
      <c r="C97" s="24"/>
      <c r="D97" s="24"/>
      <c r="E97" s="24"/>
      <c r="F97" s="24"/>
    </row>
    <row r="98" spans="1:6" ht="13">
      <c r="A98" s="25"/>
      <c r="C98" s="24"/>
      <c r="D98" s="24"/>
      <c r="E98" s="24"/>
      <c r="F98" s="24"/>
    </row>
    <row r="99" spans="1:6" ht="13">
      <c r="A99" s="25"/>
      <c r="C99" s="24"/>
      <c r="D99" s="24"/>
      <c r="E99" s="24"/>
      <c r="F99" s="24"/>
    </row>
    <row r="100" spans="1:6" ht="13">
      <c r="A100" s="25"/>
      <c r="C100" s="24"/>
      <c r="D100" s="24"/>
      <c r="E100" s="24"/>
      <c r="F100" s="24"/>
    </row>
    <row r="101" spans="1:6" ht="13">
      <c r="A101" s="25"/>
      <c r="C101" s="24"/>
      <c r="D101" s="24"/>
      <c r="E101" s="24"/>
      <c r="F101" s="24"/>
    </row>
    <row r="102" spans="1:6" ht="13">
      <c r="A102" s="25"/>
      <c r="C102" s="24"/>
      <c r="D102" s="24"/>
      <c r="E102" s="24"/>
      <c r="F102" s="24"/>
    </row>
    <row r="103" spans="1:6" ht="13">
      <c r="A103" s="25"/>
      <c r="C103" s="24"/>
      <c r="D103" s="24"/>
      <c r="E103" s="24"/>
      <c r="F103" s="24"/>
    </row>
    <row r="104" spans="1:6" ht="13">
      <c r="A104" s="25"/>
      <c r="C104" s="24"/>
      <c r="D104" s="24"/>
      <c r="E104" s="24"/>
      <c r="F104" s="24"/>
    </row>
    <row r="105" spans="1:6" ht="13">
      <c r="A105" s="25"/>
      <c r="C105" s="24"/>
      <c r="D105" s="24"/>
      <c r="E105" s="24"/>
      <c r="F105" s="24"/>
    </row>
    <row r="106" spans="1:6" ht="13">
      <c r="A106" s="25"/>
      <c r="C106" s="24"/>
      <c r="D106" s="24"/>
      <c r="E106" s="24"/>
      <c r="F106" s="24"/>
    </row>
    <row r="107" spans="1:6" ht="13">
      <c r="A107" s="25"/>
      <c r="C107" s="24"/>
      <c r="D107" s="24"/>
      <c r="E107" s="24"/>
      <c r="F107" s="24"/>
    </row>
    <row r="108" spans="1:6" ht="13">
      <c r="A108" s="25"/>
      <c r="C108" s="24"/>
      <c r="D108" s="24"/>
      <c r="E108" s="24"/>
      <c r="F108" s="24"/>
    </row>
    <row r="109" spans="1:6" ht="13">
      <c r="A109" s="25"/>
      <c r="C109" s="24"/>
      <c r="D109" s="24"/>
      <c r="E109" s="24"/>
      <c r="F109" s="24"/>
    </row>
    <row r="110" spans="1:6" ht="13">
      <c r="A110" s="25"/>
      <c r="C110" s="24"/>
      <c r="D110" s="24"/>
      <c r="E110" s="24"/>
      <c r="F110" s="24"/>
    </row>
    <row r="111" spans="1:6" ht="13">
      <c r="A111" s="25"/>
      <c r="C111" s="24"/>
      <c r="D111" s="24"/>
      <c r="E111" s="24"/>
      <c r="F111" s="24"/>
    </row>
    <row r="112" spans="1:6" ht="13">
      <c r="A112" s="25"/>
      <c r="C112" s="24"/>
      <c r="D112" s="24"/>
      <c r="E112" s="24"/>
      <c r="F112" s="24"/>
    </row>
    <row r="113" spans="1:6" ht="13">
      <c r="A113" s="25"/>
      <c r="C113" s="24"/>
      <c r="D113" s="24"/>
      <c r="E113" s="24"/>
      <c r="F113" s="24"/>
    </row>
    <row r="114" spans="1:6" ht="13">
      <c r="A114" s="25"/>
      <c r="C114" s="24"/>
      <c r="D114" s="24"/>
      <c r="E114" s="24"/>
      <c r="F114" s="24"/>
    </row>
    <row r="115" spans="1:6" ht="13">
      <c r="A115" s="25"/>
      <c r="C115" s="24"/>
      <c r="D115" s="24"/>
      <c r="E115" s="24"/>
      <c r="F115" s="24"/>
    </row>
    <row r="116" spans="1:6" ht="13">
      <c r="A116" s="25"/>
      <c r="C116" s="24"/>
      <c r="D116" s="24"/>
      <c r="E116" s="24"/>
      <c r="F116" s="24"/>
    </row>
    <row r="117" spans="1:6" ht="13">
      <c r="A117" s="25"/>
      <c r="C117" s="24"/>
      <c r="D117" s="24"/>
      <c r="E117" s="24"/>
      <c r="F117" s="24"/>
    </row>
    <row r="118" spans="1:6" ht="13">
      <c r="A118" s="25"/>
      <c r="C118" s="24"/>
      <c r="D118" s="24"/>
      <c r="E118" s="24"/>
      <c r="F118" s="24"/>
    </row>
    <row r="119" spans="1:6" ht="13">
      <c r="A119" s="25"/>
      <c r="C119" s="24"/>
      <c r="D119" s="24"/>
      <c r="E119" s="24"/>
      <c r="F119" s="24"/>
    </row>
    <row r="120" spans="1:6" ht="13">
      <c r="A120" s="25"/>
      <c r="C120" s="24"/>
      <c r="D120" s="24"/>
      <c r="E120" s="24"/>
      <c r="F120" s="24"/>
    </row>
    <row r="121" spans="1:6" ht="13">
      <c r="A121" s="25"/>
      <c r="C121" s="24"/>
      <c r="D121" s="24"/>
      <c r="E121" s="24"/>
      <c r="F121" s="24"/>
    </row>
    <row r="122" spans="1:6" ht="13">
      <c r="A122" s="25"/>
      <c r="C122" s="24"/>
      <c r="D122" s="24"/>
      <c r="E122" s="24"/>
      <c r="F122" s="24"/>
    </row>
    <row r="123" spans="1:6" ht="13">
      <c r="A123" s="25"/>
      <c r="C123" s="24"/>
      <c r="D123" s="24"/>
      <c r="E123" s="24"/>
      <c r="F123" s="24"/>
    </row>
    <row r="124" spans="1:6" ht="13">
      <c r="A124" s="25"/>
      <c r="C124" s="24"/>
      <c r="D124" s="24"/>
      <c r="E124" s="24"/>
      <c r="F124" s="24"/>
    </row>
    <row r="125" spans="1:6" ht="13">
      <c r="A125" s="25"/>
      <c r="C125" s="24"/>
      <c r="D125" s="24"/>
      <c r="E125" s="24"/>
      <c r="F125" s="24"/>
    </row>
    <row r="126" spans="1:6" ht="13">
      <c r="A126" s="25"/>
      <c r="C126" s="24"/>
      <c r="D126" s="24"/>
      <c r="E126" s="24"/>
      <c r="F126" s="24"/>
    </row>
    <row r="127" spans="1:6" ht="13">
      <c r="A127" s="25"/>
      <c r="C127" s="24"/>
      <c r="D127" s="24"/>
      <c r="E127" s="24"/>
      <c r="F127" s="24"/>
    </row>
    <row r="128" spans="1:6" ht="13">
      <c r="A128" s="25"/>
      <c r="C128" s="24"/>
      <c r="D128" s="24"/>
      <c r="E128" s="24"/>
      <c r="F128" s="24"/>
    </row>
    <row r="129" spans="1:6" ht="13">
      <c r="A129" s="25"/>
      <c r="C129" s="24"/>
      <c r="D129" s="24"/>
      <c r="E129" s="24"/>
      <c r="F129" s="24"/>
    </row>
    <row r="130" spans="1:6" ht="13">
      <c r="A130" s="25"/>
      <c r="C130" s="24"/>
      <c r="D130" s="24"/>
      <c r="E130" s="24"/>
      <c r="F130" s="24"/>
    </row>
    <row r="131" spans="1:6" ht="13">
      <c r="A131" s="25"/>
      <c r="C131" s="24"/>
      <c r="D131" s="24"/>
      <c r="E131" s="24"/>
      <c r="F131" s="24"/>
    </row>
    <row r="132" spans="1:6" ht="13">
      <c r="A132" s="25"/>
      <c r="C132" s="24"/>
      <c r="D132" s="24"/>
      <c r="E132" s="24"/>
      <c r="F132" s="24"/>
    </row>
    <row r="133" spans="1:6" ht="13">
      <c r="A133" s="25"/>
      <c r="C133" s="24"/>
      <c r="D133" s="24"/>
      <c r="E133" s="24"/>
      <c r="F133" s="24"/>
    </row>
    <row r="134" spans="1:6" ht="13">
      <c r="A134" s="25"/>
      <c r="C134" s="24"/>
      <c r="D134" s="24"/>
      <c r="E134" s="24"/>
      <c r="F134" s="24"/>
    </row>
    <row r="135" spans="1:6" ht="13">
      <c r="A135" s="25"/>
      <c r="C135" s="24"/>
      <c r="D135" s="24"/>
      <c r="E135" s="24"/>
      <c r="F135" s="24"/>
    </row>
    <row r="136" spans="1:6" ht="13">
      <c r="A136" s="25"/>
      <c r="C136" s="24"/>
      <c r="D136" s="24"/>
      <c r="E136" s="24"/>
      <c r="F136" s="24"/>
    </row>
    <row r="137" spans="1:6" ht="13">
      <c r="A137" s="25"/>
      <c r="C137" s="24"/>
      <c r="D137" s="24"/>
      <c r="E137" s="24"/>
      <c r="F137" s="24"/>
    </row>
    <row r="138" spans="1:6" ht="13">
      <c r="A138" s="25"/>
      <c r="C138" s="24"/>
      <c r="D138" s="24"/>
      <c r="E138" s="24"/>
      <c r="F138" s="24"/>
    </row>
    <row r="139" spans="1:6" ht="13">
      <c r="A139" s="25"/>
      <c r="C139" s="24"/>
      <c r="D139" s="24"/>
      <c r="E139" s="24"/>
      <c r="F139" s="24"/>
    </row>
    <row r="140" spans="1:6" ht="13">
      <c r="A140" s="25"/>
      <c r="C140" s="24"/>
      <c r="D140" s="24"/>
      <c r="E140" s="24"/>
      <c r="F140" s="24"/>
    </row>
    <row r="141" spans="1:6" ht="13">
      <c r="A141" s="25"/>
      <c r="C141" s="24"/>
      <c r="D141" s="24"/>
      <c r="E141" s="24"/>
      <c r="F141" s="24"/>
    </row>
    <row r="142" spans="1:6" ht="13">
      <c r="A142" s="25"/>
      <c r="C142" s="24"/>
      <c r="D142" s="24"/>
      <c r="E142" s="24"/>
      <c r="F142" s="24"/>
    </row>
    <row r="143" spans="1:6" ht="13">
      <c r="A143" s="25"/>
      <c r="C143" s="24"/>
      <c r="D143" s="24"/>
      <c r="E143" s="24"/>
      <c r="F143" s="24"/>
    </row>
    <row r="144" spans="1:6" ht="13">
      <c r="A144" s="25"/>
      <c r="C144" s="24"/>
      <c r="D144" s="24"/>
      <c r="E144" s="24"/>
      <c r="F144" s="24"/>
    </row>
    <row r="145" spans="1:6" ht="13">
      <c r="A145" s="25"/>
      <c r="C145" s="24"/>
      <c r="D145" s="24"/>
      <c r="E145" s="24"/>
      <c r="F145" s="24"/>
    </row>
    <row r="146" spans="1:6" ht="13">
      <c r="A146" s="25"/>
      <c r="C146" s="24"/>
      <c r="D146" s="24"/>
      <c r="E146" s="24"/>
      <c r="F146" s="24"/>
    </row>
    <row r="147" spans="1:6" ht="13">
      <c r="A147" s="25"/>
      <c r="C147" s="24"/>
      <c r="D147" s="24"/>
      <c r="E147" s="24"/>
      <c r="F147" s="24"/>
    </row>
    <row r="148" spans="1:6" ht="13">
      <c r="A148" s="25"/>
      <c r="C148" s="24"/>
      <c r="D148" s="24"/>
      <c r="E148" s="24"/>
      <c r="F148" s="24"/>
    </row>
    <row r="149" spans="1:6" ht="13">
      <c r="A149" s="25"/>
      <c r="C149" s="24"/>
      <c r="D149" s="24"/>
      <c r="E149" s="24"/>
      <c r="F149" s="24"/>
    </row>
    <row r="150" spans="1:6" ht="13">
      <c r="A150" s="25"/>
      <c r="C150" s="24"/>
      <c r="D150" s="24"/>
      <c r="E150" s="24"/>
      <c r="F150" s="24"/>
    </row>
    <row r="151" spans="1:6" ht="13">
      <c r="A151" s="25"/>
      <c r="C151" s="24"/>
      <c r="D151" s="24"/>
      <c r="E151" s="24"/>
      <c r="F151" s="24"/>
    </row>
    <row r="152" spans="1:6" ht="13">
      <c r="A152" s="25"/>
      <c r="C152" s="24"/>
      <c r="D152" s="24"/>
      <c r="E152" s="24"/>
      <c r="F152" s="24"/>
    </row>
    <row r="153" spans="1:6" ht="13">
      <c r="A153" s="25"/>
      <c r="C153" s="24"/>
      <c r="D153" s="24"/>
      <c r="E153" s="24"/>
      <c r="F153" s="24"/>
    </row>
    <row r="154" spans="1:6" ht="13">
      <c r="A154" s="25"/>
      <c r="C154" s="24"/>
      <c r="D154" s="24"/>
      <c r="E154" s="24"/>
      <c r="F154" s="24"/>
    </row>
    <row r="155" spans="1:6" ht="13">
      <c r="A155" s="25"/>
      <c r="C155" s="24"/>
      <c r="D155" s="24"/>
      <c r="E155" s="24"/>
      <c r="F155" s="24"/>
    </row>
    <row r="156" spans="1:6" ht="13">
      <c r="A156" s="25"/>
      <c r="C156" s="24"/>
      <c r="D156" s="24"/>
      <c r="E156" s="24"/>
      <c r="F156" s="24"/>
    </row>
    <row r="157" spans="1:6" ht="13">
      <c r="A157" s="25"/>
      <c r="C157" s="24"/>
      <c r="D157" s="24"/>
      <c r="E157" s="24"/>
      <c r="F157" s="24"/>
    </row>
    <row r="158" spans="1:6" ht="13">
      <c r="A158" s="25"/>
      <c r="C158" s="24"/>
      <c r="D158" s="24"/>
      <c r="E158" s="24"/>
      <c r="F158" s="24"/>
    </row>
    <row r="159" spans="1:6" ht="13">
      <c r="A159" s="25"/>
      <c r="C159" s="24"/>
      <c r="D159" s="24"/>
      <c r="E159" s="24"/>
      <c r="F159" s="24"/>
    </row>
    <row r="160" spans="1:6" ht="13">
      <c r="A160" s="25"/>
      <c r="C160" s="24"/>
      <c r="D160" s="24"/>
      <c r="E160" s="24"/>
      <c r="F160" s="24"/>
    </row>
    <row r="161" spans="1:6" ht="13">
      <c r="A161" s="25"/>
      <c r="C161" s="24"/>
      <c r="D161" s="24"/>
      <c r="E161" s="24"/>
      <c r="F161" s="24"/>
    </row>
    <row r="162" spans="1:6" ht="13">
      <c r="A162" s="25"/>
      <c r="C162" s="24"/>
      <c r="D162" s="24"/>
      <c r="E162" s="24"/>
      <c r="F162" s="24"/>
    </row>
    <row r="163" spans="1:6" ht="13">
      <c r="A163" s="25"/>
      <c r="C163" s="24"/>
      <c r="D163" s="24"/>
      <c r="E163" s="24"/>
      <c r="F163" s="24"/>
    </row>
    <row r="164" spans="1:6" ht="13">
      <c r="A164" s="25"/>
      <c r="C164" s="24"/>
      <c r="D164" s="24"/>
      <c r="E164" s="24"/>
      <c r="F164" s="24"/>
    </row>
    <row r="165" spans="1:6" ht="13">
      <c r="A165" s="25"/>
      <c r="C165" s="24"/>
      <c r="D165" s="24"/>
      <c r="E165" s="24"/>
      <c r="F165" s="24"/>
    </row>
    <row r="166" spans="1:6" ht="13">
      <c r="A166" s="25"/>
      <c r="C166" s="24"/>
      <c r="D166" s="24"/>
      <c r="E166" s="24"/>
      <c r="F166" s="24"/>
    </row>
    <row r="167" spans="1:6" ht="13">
      <c r="A167" s="25"/>
      <c r="C167" s="24"/>
      <c r="D167" s="24"/>
      <c r="E167" s="24"/>
      <c r="F167" s="24"/>
    </row>
    <row r="168" spans="1:6" ht="13">
      <c r="A168" s="25"/>
      <c r="C168" s="24"/>
      <c r="D168" s="24"/>
      <c r="E168" s="24"/>
      <c r="F168" s="24"/>
    </row>
    <row r="169" spans="1:6" ht="13">
      <c r="A169" s="25"/>
      <c r="C169" s="24"/>
      <c r="D169" s="24"/>
      <c r="E169" s="24"/>
      <c r="F169" s="24"/>
    </row>
    <row r="170" spans="1:6" ht="13">
      <c r="A170" s="25"/>
      <c r="C170" s="24"/>
      <c r="D170" s="24"/>
      <c r="E170" s="24"/>
      <c r="F170" s="24"/>
    </row>
    <row r="171" spans="1:6" ht="13">
      <c r="A171" s="25"/>
      <c r="C171" s="24"/>
      <c r="D171" s="24"/>
      <c r="E171" s="24"/>
      <c r="F171" s="24"/>
    </row>
    <row r="172" spans="1:6" ht="13">
      <c r="A172" s="25"/>
      <c r="C172" s="24"/>
      <c r="D172" s="24"/>
      <c r="E172" s="24"/>
      <c r="F172" s="24"/>
    </row>
    <row r="173" spans="1:6" ht="13">
      <c r="A173" s="25"/>
      <c r="C173" s="24"/>
      <c r="D173" s="24"/>
      <c r="E173" s="24"/>
      <c r="F173" s="24"/>
    </row>
    <row r="174" spans="1:6" ht="13">
      <c r="A174" s="25"/>
      <c r="C174" s="24"/>
      <c r="D174" s="24"/>
      <c r="E174" s="24"/>
      <c r="F174" s="24"/>
    </row>
    <row r="175" spans="1:6" ht="13">
      <c r="A175" s="25"/>
      <c r="C175" s="24"/>
      <c r="D175" s="24"/>
      <c r="E175" s="24"/>
      <c r="F175" s="24"/>
    </row>
    <row r="176" spans="1:6" ht="13">
      <c r="A176" s="25"/>
      <c r="C176" s="24"/>
      <c r="D176" s="24"/>
      <c r="E176" s="24"/>
      <c r="F176" s="24"/>
    </row>
    <row r="177" spans="1:6" ht="13">
      <c r="A177" s="25"/>
      <c r="C177" s="24"/>
      <c r="D177" s="24"/>
      <c r="E177" s="24"/>
      <c r="F177" s="24"/>
    </row>
    <row r="178" spans="1:6" ht="13">
      <c r="A178" s="25"/>
      <c r="C178" s="24"/>
      <c r="D178" s="24"/>
      <c r="E178" s="24"/>
      <c r="F178" s="24"/>
    </row>
    <row r="179" spans="1:6" ht="13">
      <c r="A179" s="25"/>
      <c r="C179" s="24"/>
      <c r="D179" s="24"/>
      <c r="E179" s="24"/>
      <c r="F179" s="24"/>
    </row>
    <row r="180" spans="1:6" ht="13">
      <c r="A180" s="25"/>
      <c r="C180" s="24"/>
      <c r="D180" s="24"/>
      <c r="E180" s="24"/>
      <c r="F180" s="24"/>
    </row>
    <row r="181" spans="1:6" ht="13">
      <c r="A181" s="25"/>
      <c r="C181" s="24"/>
      <c r="D181" s="24"/>
      <c r="E181" s="24"/>
      <c r="F181" s="24"/>
    </row>
    <row r="182" spans="1:6" ht="13">
      <c r="A182" s="25"/>
      <c r="C182" s="24"/>
      <c r="D182" s="24"/>
      <c r="E182" s="24"/>
      <c r="F182" s="24"/>
    </row>
    <row r="183" spans="1:6" ht="13">
      <c r="A183" s="25"/>
      <c r="C183" s="24"/>
      <c r="D183" s="24"/>
      <c r="E183" s="24"/>
      <c r="F183" s="24"/>
    </row>
    <row r="184" spans="1:6" ht="13">
      <c r="A184" s="25"/>
      <c r="C184" s="24"/>
      <c r="D184" s="24"/>
      <c r="E184" s="24"/>
      <c r="F184" s="24"/>
    </row>
    <row r="185" spans="1:6" ht="13">
      <c r="A185" s="25"/>
      <c r="C185" s="24"/>
      <c r="D185" s="24"/>
      <c r="E185" s="24"/>
      <c r="F185" s="24"/>
    </row>
    <row r="186" spans="1:6" ht="13">
      <c r="A186" s="25"/>
      <c r="C186" s="24"/>
      <c r="D186" s="24"/>
      <c r="E186" s="24"/>
      <c r="F186" s="24"/>
    </row>
    <row r="187" spans="1:6" ht="13">
      <c r="A187" s="25"/>
      <c r="C187" s="24"/>
      <c r="D187" s="24"/>
      <c r="E187" s="24"/>
      <c r="F187" s="24"/>
    </row>
    <row r="188" spans="1:6" ht="13">
      <c r="A188" s="25"/>
      <c r="C188" s="24"/>
      <c r="D188" s="24"/>
      <c r="E188" s="24"/>
      <c r="F188" s="24"/>
    </row>
    <row r="189" spans="1:6" ht="13">
      <c r="A189" s="25"/>
      <c r="C189" s="24"/>
      <c r="D189" s="24"/>
      <c r="E189" s="24"/>
      <c r="F189" s="24"/>
    </row>
    <row r="190" spans="1:6" ht="13">
      <c r="A190" s="25"/>
      <c r="C190" s="24"/>
      <c r="D190" s="24"/>
      <c r="E190" s="24"/>
      <c r="F190" s="24"/>
    </row>
    <row r="191" spans="1:6" ht="13">
      <c r="A191" s="25"/>
      <c r="C191" s="24"/>
      <c r="D191" s="24"/>
      <c r="E191" s="24"/>
      <c r="F191" s="24"/>
    </row>
    <row r="192" spans="1:6" ht="13">
      <c r="A192" s="25"/>
      <c r="C192" s="24"/>
      <c r="D192" s="24"/>
      <c r="E192" s="24"/>
      <c r="F192" s="24"/>
    </row>
    <row r="193" spans="1:6" ht="13">
      <c r="A193" s="25"/>
      <c r="C193" s="24"/>
      <c r="D193" s="24"/>
      <c r="E193" s="24"/>
      <c r="F193" s="24"/>
    </row>
    <row r="194" spans="1:6" ht="13">
      <c r="A194" s="25"/>
      <c r="C194" s="24"/>
      <c r="D194" s="24"/>
      <c r="E194" s="24"/>
      <c r="F194" s="24"/>
    </row>
    <row r="195" spans="1:6" ht="13">
      <c r="A195" s="25"/>
      <c r="C195" s="24"/>
      <c r="D195" s="24"/>
      <c r="E195" s="24"/>
      <c r="F195" s="24"/>
    </row>
    <row r="196" spans="1:6" ht="13">
      <c r="A196" s="25"/>
      <c r="C196" s="24"/>
      <c r="D196" s="24"/>
      <c r="E196" s="24"/>
      <c r="F196" s="24"/>
    </row>
    <row r="197" spans="1:6" ht="13">
      <c r="A197" s="25"/>
      <c r="C197" s="24"/>
      <c r="D197" s="24"/>
      <c r="E197" s="24"/>
      <c r="F197" s="24"/>
    </row>
    <row r="198" spans="1:6" ht="13">
      <c r="A198" s="25"/>
      <c r="C198" s="24"/>
      <c r="D198" s="24"/>
      <c r="E198" s="24"/>
      <c r="F198" s="24"/>
    </row>
    <row r="199" spans="1:6" ht="13">
      <c r="A199" s="25"/>
      <c r="C199" s="24"/>
      <c r="D199" s="24"/>
      <c r="E199" s="24"/>
      <c r="F199" s="24"/>
    </row>
    <row r="200" spans="1:6" ht="13">
      <c r="A200" s="25"/>
      <c r="C200" s="24"/>
      <c r="D200" s="24"/>
      <c r="E200" s="24"/>
      <c r="F200" s="24"/>
    </row>
    <row r="201" spans="1:6" ht="13">
      <c r="A201" s="25"/>
      <c r="C201" s="24"/>
      <c r="D201" s="24"/>
      <c r="E201" s="24"/>
      <c r="F201" s="24"/>
    </row>
    <row r="202" spans="1:6" ht="13">
      <c r="A202" s="25"/>
      <c r="C202" s="24"/>
      <c r="D202" s="24"/>
      <c r="E202" s="24"/>
      <c r="F202" s="24"/>
    </row>
    <row r="203" spans="1:6" ht="13">
      <c r="A203" s="25"/>
      <c r="C203" s="24"/>
      <c r="D203" s="24"/>
      <c r="E203" s="24"/>
      <c r="F203" s="24"/>
    </row>
    <row r="204" spans="1:6" ht="13">
      <c r="A204" s="25"/>
      <c r="C204" s="24"/>
      <c r="D204" s="24"/>
      <c r="E204" s="24"/>
      <c r="F204" s="24"/>
    </row>
    <row r="205" spans="1:6" ht="13">
      <c r="A205" s="25"/>
      <c r="C205" s="24"/>
      <c r="D205" s="24"/>
      <c r="E205" s="24"/>
      <c r="F205" s="24"/>
    </row>
    <row r="206" spans="1:6" ht="13">
      <c r="A206" s="25"/>
      <c r="C206" s="24"/>
      <c r="D206" s="24"/>
      <c r="E206" s="24"/>
      <c r="F206" s="24"/>
    </row>
    <row r="207" spans="1:6" ht="13">
      <c r="A207" s="25"/>
      <c r="C207" s="24"/>
      <c r="D207" s="24"/>
      <c r="E207" s="24"/>
      <c r="F207" s="24"/>
    </row>
    <row r="208" spans="1:6" ht="13">
      <c r="A208" s="25"/>
      <c r="C208" s="24"/>
      <c r="D208" s="24"/>
      <c r="E208" s="24"/>
      <c r="F208" s="24"/>
    </row>
    <row r="209" spans="1:6" ht="13">
      <c r="A209" s="25"/>
      <c r="C209" s="24"/>
      <c r="D209" s="24"/>
      <c r="E209" s="24"/>
      <c r="F209" s="24"/>
    </row>
    <row r="210" spans="1:6" ht="13">
      <c r="A210" s="25"/>
      <c r="C210" s="24"/>
      <c r="D210" s="24"/>
      <c r="E210" s="24"/>
      <c r="F210" s="24"/>
    </row>
    <row r="211" spans="1:6" ht="13">
      <c r="A211" s="25"/>
      <c r="C211" s="24"/>
      <c r="D211" s="24"/>
      <c r="E211" s="24"/>
      <c r="F211" s="24"/>
    </row>
    <row r="212" spans="1:6" ht="13">
      <c r="A212" s="25"/>
      <c r="C212" s="24"/>
      <c r="D212" s="24"/>
      <c r="E212" s="24"/>
      <c r="F212" s="24"/>
    </row>
    <row r="213" spans="1:6" ht="13">
      <c r="A213" s="25"/>
      <c r="C213" s="24"/>
      <c r="D213" s="24"/>
      <c r="E213" s="24"/>
      <c r="F213" s="24"/>
    </row>
    <row r="214" spans="1:6" ht="13">
      <c r="A214" s="25"/>
      <c r="C214" s="24"/>
      <c r="D214" s="24"/>
      <c r="E214" s="24"/>
      <c r="F214" s="24"/>
    </row>
    <row r="215" spans="1:6" ht="13">
      <c r="A215" s="25"/>
      <c r="C215" s="24"/>
      <c r="D215" s="24"/>
      <c r="E215" s="24"/>
      <c r="F215" s="24"/>
    </row>
    <row r="216" spans="1:6" ht="13">
      <c r="A216" s="25"/>
      <c r="C216" s="24"/>
      <c r="D216" s="24"/>
      <c r="E216" s="24"/>
      <c r="F216" s="24"/>
    </row>
    <row r="217" spans="1:6" ht="13">
      <c r="A217" s="25"/>
      <c r="C217" s="24"/>
      <c r="D217" s="24"/>
      <c r="E217" s="24"/>
      <c r="F217" s="24"/>
    </row>
    <row r="218" spans="1:6" ht="13">
      <c r="A218" s="25"/>
      <c r="C218" s="24"/>
      <c r="D218" s="24"/>
      <c r="E218" s="24"/>
      <c r="F218" s="24"/>
    </row>
    <row r="219" spans="1:6" ht="13">
      <c r="A219" s="25"/>
      <c r="C219" s="24"/>
      <c r="D219" s="24"/>
      <c r="E219" s="24"/>
      <c r="F219" s="24"/>
    </row>
    <row r="220" spans="1:6" ht="13">
      <c r="A220" s="25"/>
      <c r="C220" s="24"/>
      <c r="D220" s="24"/>
      <c r="E220" s="24"/>
      <c r="F220" s="24"/>
    </row>
    <row r="221" spans="1:6" ht="13">
      <c r="A221" s="25"/>
      <c r="C221" s="24"/>
      <c r="D221" s="24"/>
      <c r="E221" s="24"/>
      <c r="F221" s="24"/>
    </row>
    <row r="222" spans="1:6" ht="13">
      <c r="A222" s="25"/>
      <c r="C222" s="24"/>
      <c r="D222" s="24"/>
      <c r="E222" s="24"/>
      <c r="F222" s="24"/>
    </row>
    <row r="223" spans="1:6" ht="13">
      <c r="A223" s="25"/>
      <c r="C223" s="24"/>
      <c r="D223" s="24"/>
      <c r="E223" s="24"/>
      <c r="F223" s="24"/>
    </row>
    <row r="224" spans="1:6" ht="13">
      <c r="A224" s="25"/>
      <c r="C224" s="24"/>
      <c r="D224" s="24"/>
      <c r="E224" s="24"/>
      <c r="F224" s="24"/>
    </row>
    <row r="225" spans="1:6" ht="13">
      <c r="A225" s="25"/>
      <c r="C225" s="24"/>
      <c r="D225" s="24"/>
      <c r="E225" s="24"/>
      <c r="F225" s="24"/>
    </row>
    <row r="226" spans="1:6" ht="13">
      <c r="A226" s="25"/>
      <c r="C226" s="24"/>
      <c r="D226" s="24"/>
      <c r="E226" s="24"/>
      <c r="F226" s="24"/>
    </row>
    <row r="227" spans="1:6" ht="13">
      <c r="A227" s="25"/>
      <c r="C227" s="24"/>
      <c r="D227" s="24"/>
      <c r="E227" s="24"/>
      <c r="F227" s="24"/>
    </row>
    <row r="228" spans="1:6" ht="13">
      <c r="A228" s="25"/>
      <c r="C228" s="24"/>
      <c r="D228" s="24"/>
      <c r="E228" s="24"/>
      <c r="F228" s="24"/>
    </row>
    <row r="229" spans="1:6" ht="13">
      <c r="A229" s="25"/>
      <c r="C229" s="24"/>
      <c r="D229" s="24"/>
      <c r="E229" s="24"/>
      <c r="F229" s="24"/>
    </row>
    <row r="230" spans="1:6" ht="13">
      <c r="A230" s="25"/>
      <c r="C230" s="24"/>
      <c r="D230" s="24"/>
      <c r="E230" s="24"/>
      <c r="F230" s="24"/>
    </row>
    <row r="231" spans="1:6" ht="13">
      <c r="A231" s="25"/>
      <c r="C231" s="24"/>
      <c r="D231" s="24"/>
      <c r="E231" s="24"/>
      <c r="F231" s="24"/>
    </row>
    <row r="232" spans="1:6" ht="13">
      <c r="A232" s="25"/>
      <c r="C232" s="24"/>
      <c r="D232" s="24"/>
      <c r="E232" s="24"/>
      <c r="F232" s="24"/>
    </row>
    <row r="233" spans="1:6" ht="13">
      <c r="A233" s="25"/>
      <c r="C233" s="24"/>
      <c r="D233" s="24"/>
      <c r="E233" s="24"/>
      <c r="F233" s="24"/>
    </row>
    <row r="234" spans="1:6" ht="13">
      <c r="A234" s="25"/>
      <c r="C234" s="24"/>
      <c r="D234" s="24"/>
      <c r="E234" s="24"/>
      <c r="F234" s="24"/>
    </row>
    <row r="235" spans="1:6" ht="13">
      <c r="A235" s="25"/>
      <c r="C235" s="24"/>
      <c r="D235" s="24"/>
      <c r="E235" s="24"/>
      <c r="F235" s="24"/>
    </row>
    <row r="236" spans="1:6" ht="13">
      <c r="A236" s="25"/>
      <c r="C236" s="24"/>
      <c r="D236" s="24"/>
      <c r="E236" s="24"/>
      <c r="F236" s="24"/>
    </row>
    <row r="237" spans="1:6" ht="13">
      <c r="A237" s="25"/>
      <c r="C237" s="24"/>
      <c r="D237" s="24"/>
      <c r="E237" s="24"/>
      <c r="F237" s="24"/>
    </row>
    <row r="238" spans="1:6" ht="13">
      <c r="A238" s="25"/>
      <c r="C238" s="24"/>
      <c r="D238" s="24"/>
      <c r="E238" s="24"/>
      <c r="F238" s="24"/>
    </row>
    <row r="239" spans="1:6" ht="13">
      <c r="A239" s="25"/>
      <c r="C239" s="24"/>
      <c r="D239" s="24"/>
      <c r="E239" s="24"/>
      <c r="F239" s="24"/>
    </row>
    <row r="240" spans="1:6" ht="13">
      <c r="A240" s="25"/>
      <c r="C240" s="24"/>
      <c r="D240" s="24"/>
      <c r="E240" s="24"/>
      <c r="F240" s="24"/>
    </row>
    <row r="241" spans="1:6" ht="13">
      <c r="A241" s="25"/>
      <c r="C241" s="24"/>
      <c r="D241" s="24"/>
      <c r="E241" s="24"/>
      <c r="F241" s="24"/>
    </row>
    <row r="242" spans="1:6" ht="13">
      <c r="A242" s="25"/>
      <c r="C242" s="24"/>
      <c r="D242" s="24"/>
      <c r="E242" s="24"/>
      <c r="F242" s="24"/>
    </row>
    <row r="243" spans="1:6" ht="13">
      <c r="A243" s="25"/>
      <c r="C243" s="24"/>
      <c r="D243" s="24"/>
      <c r="E243" s="24"/>
      <c r="F243" s="24"/>
    </row>
    <row r="244" spans="1:6" ht="13">
      <c r="A244" s="25"/>
      <c r="C244" s="24"/>
      <c r="D244" s="24"/>
      <c r="E244" s="24"/>
      <c r="F244" s="24"/>
    </row>
    <row r="245" spans="1:6" ht="13">
      <c r="A245" s="25"/>
      <c r="C245" s="24"/>
      <c r="D245" s="24"/>
      <c r="E245" s="24"/>
      <c r="F245" s="24"/>
    </row>
    <row r="246" spans="1:6" ht="13">
      <c r="A246" s="25"/>
      <c r="C246" s="24"/>
      <c r="D246" s="24"/>
      <c r="E246" s="24"/>
      <c r="F246" s="24"/>
    </row>
    <row r="247" spans="1:6" ht="13">
      <c r="A247" s="25"/>
      <c r="C247" s="24"/>
      <c r="D247" s="24"/>
      <c r="E247" s="24"/>
      <c r="F247" s="24"/>
    </row>
    <row r="248" spans="1:6" ht="13">
      <c r="A248" s="25"/>
      <c r="C248" s="24"/>
      <c r="D248" s="24"/>
      <c r="E248" s="24"/>
      <c r="F248" s="24"/>
    </row>
    <row r="249" spans="1:6" ht="13">
      <c r="A249" s="25"/>
      <c r="C249" s="24"/>
      <c r="D249" s="24"/>
      <c r="E249" s="24"/>
      <c r="F249" s="24"/>
    </row>
    <row r="250" spans="1:6" ht="13">
      <c r="A250" s="25"/>
      <c r="C250" s="24"/>
      <c r="D250" s="24"/>
      <c r="E250" s="24"/>
      <c r="F250" s="24"/>
    </row>
    <row r="251" spans="1:6" ht="13">
      <c r="A251" s="25"/>
      <c r="C251" s="24"/>
      <c r="D251" s="24"/>
      <c r="E251" s="24"/>
      <c r="F251" s="24"/>
    </row>
    <row r="252" spans="1:6" ht="13">
      <c r="A252" s="25"/>
      <c r="C252" s="24"/>
      <c r="D252" s="24"/>
      <c r="E252" s="24"/>
      <c r="F252" s="24"/>
    </row>
    <row r="253" spans="1:6" ht="13">
      <c r="A253" s="25"/>
      <c r="C253" s="24"/>
      <c r="D253" s="24"/>
      <c r="E253" s="24"/>
      <c r="F253" s="24"/>
    </row>
    <row r="254" spans="1:6" ht="13">
      <c r="A254" s="25"/>
      <c r="C254" s="24"/>
      <c r="D254" s="24"/>
      <c r="E254" s="24"/>
      <c r="F254" s="24"/>
    </row>
    <row r="255" spans="1:6" ht="13">
      <c r="A255" s="25"/>
      <c r="C255" s="24"/>
      <c r="D255" s="24"/>
      <c r="E255" s="24"/>
      <c r="F255" s="24"/>
    </row>
    <row r="256" spans="1:6" ht="13">
      <c r="A256" s="25"/>
      <c r="C256" s="24"/>
      <c r="D256" s="24"/>
      <c r="E256" s="24"/>
      <c r="F256" s="24"/>
    </row>
    <row r="257" spans="1:6" ht="13">
      <c r="A257" s="25"/>
      <c r="C257" s="24"/>
      <c r="D257" s="24"/>
      <c r="E257" s="24"/>
      <c r="F257" s="24"/>
    </row>
    <row r="258" spans="1:6" ht="13">
      <c r="A258" s="25"/>
      <c r="C258" s="24"/>
      <c r="D258" s="24"/>
      <c r="E258" s="24"/>
      <c r="F258" s="24"/>
    </row>
    <row r="259" spans="1:6" ht="13">
      <c r="A259" s="25"/>
      <c r="C259" s="24"/>
      <c r="D259" s="24"/>
      <c r="E259" s="24"/>
      <c r="F259" s="24"/>
    </row>
    <row r="260" spans="1:6" ht="13">
      <c r="A260" s="25"/>
      <c r="C260" s="24"/>
      <c r="D260" s="24"/>
      <c r="E260" s="24"/>
      <c r="F260" s="24"/>
    </row>
    <row r="261" spans="1:6" ht="13">
      <c r="A261" s="25"/>
      <c r="C261" s="24"/>
      <c r="D261" s="24"/>
      <c r="E261" s="24"/>
      <c r="F261" s="24"/>
    </row>
    <row r="262" spans="1:6" ht="13">
      <c r="A262" s="25"/>
      <c r="C262" s="24"/>
      <c r="D262" s="24"/>
      <c r="E262" s="24"/>
      <c r="F262" s="24"/>
    </row>
    <row r="263" spans="1:6" ht="13">
      <c r="A263" s="25"/>
      <c r="C263" s="24"/>
      <c r="D263" s="24"/>
      <c r="E263" s="24"/>
      <c r="F263" s="24"/>
    </row>
    <row r="264" spans="1:6" ht="13">
      <c r="A264" s="25"/>
      <c r="C264" s="24"/>
      <c r="D264" s="24"/>
      <c r="E264" s="24"/>
      <c r="F264" s="24"/>
    </row>
    <row r="265" spans="1:6" ht="13">
      <c r="A265" s="25"/>
      <c r="C265" s="24"/>
      <c r="D265" s="24"/>
      <c r="E265" s="24"/>
      <c r="F265" s="24"/>
    </row>
    <row r="266" spans="1:6" ht="13">
      <c r="A266" s="25"/>
      <c r="C266" s="24"/>
      <c r="D266" s="24"/>
      <c r="E266" s="24"/>
      <c r="F266" s="24"/>
    </row>
    <row r="267" spans="1:6" ht="13">
      <c r="A267" s="25"/>
      <c r="C267" s="24"/>
      <c r="D267" s="24"/>
      <c r="E267" s="24"/>
      <c r="F267" s="24"/>
    </row>
    <row r="268" spans="1:6" ht="13">
      <c r="A268" s="25"/>
      <c r="C268" s="24"/>
      <c r="D268" s="24"/>
      <c r="E268" s="24"/>
      <c r="F268" s="24"/>
    </row>
    <row r="269" spans="1:6" ht="13">
      <c r="A269" s="25"/>
      <c r="C269" s="24"/>
      <c r="D269" s="24"/>
      <c r="E269" s="24"/>
      <c r="F269" s="24"/>
    </row>
    <row r="270" spans="1:6" ht="13">
      <c r="A270" s="25"/>
      <c r="C270" s="24"/>
      <c r="D270" s="24"/>
      <c r="E270" s="24"/>
      <c r="F270" s="24"/>
    </row>
    <row r="271" spans="1:6" ht="13">
      <c r="A271" s="25"/>
      <c r="C271" s="24"/>
      <c r="D271" s="24"/>
      <c r="E271" s="24"/>
      <c r="F271" s="24"/>
    </row>
    <row r="272" spans="1:6" ht="13">
      <c r="A272" s="25"/>
      <c r="C272" s="24"/>
      <c r="D272" s="24"/>
      <c r="E272" s="24"/>
      <c r="F272" s="24"/>
    </row>
    <row r="273" spans="1:6" ht="13">
      <c r="A273" s="25"/>
      <c r="C273" s="24"/>
      <c r="D273" s="24"/>
      <c r="E273" s="24"/>
      <c r="F273" s="24"/>
    </row>
    <row r="274" spans="1:6" ht="13">
      <c r="A274" s="25"/>
      <c r="C274" s="24"/>
      <c r="D274" s="24"/>
      <c r="E274" s="24"/>
      <c r="F274" s="24"/>
    </row>
    <row r="275" spans="1:6" ht="13">
      <c r="A275" s="25"/>
      <c r="C275" s="24"/>
      <c r="D275" s="24"/>
      <c r="E275" s="24"/>
      <c r="F275" s="24"/>
    </row>
    <row r="276" spans="1:6" ht="13">
      <c r="A276" s="25"/>
      <c r="C276" s="24"/>
      <c r="D276" s="24"/>
      <c r="E276" s="24"/>
      <c r="F276" s="24"/>
    </row>
    <row r="277" spans="1:6" ht="13">
      <c r="A277" s="25"/>
      <c r="C277" s="24"/>
      <c r="D277" s="24"/>
      <c r="E277" s="24"/>
      <c r="F277" s="24"/>
    </row>
    <row r="278" spans="1:6" ht="13">
      <c r="A278" s="25"/>
      <c r="C278" s="24"/>
      <c r="D278" s="24"/>
      <c r="E278" s="24"/>
      <c r="F278" s="24"/>
    </row>
    <row r="279" spans="1:6" ht="13">
      <c r="A279" s="25"/>
      <c r="C279" s="24"/>
      <c r="D279" s="24"/>
      <c r="E279" s="24"/>
      <c r="F279" s="24"/>
    </row>
    <row r="280" spans="1:6" ht="13">
      <c r="A280" s="25"/>
      <c r="C280" s="24"/>
      <c r="D280" s="24"/>
      <c r="E280" s="24"/>
      <c r="F280" s="24"/>
    </row>
    <row r="281" spans="1:6" ht="13">
      <c r="A281" s="25"/>
      <c r="C281" s="24"/>
      <c r="D281" s="24"/>
      <c r="E281" s="24"/>
      <c r="F281" s="24"/>
    </row>
    <row r="282" spans="1:6" ht="13">
      <c r="A282" s="25"/>
      <c r="C282" s="24"/>
      <c r="D282" s="24"/>
      <c r="E282" s="24"/>
      <c r="F282" s="24"/>
    </row>
    <row r="283" spans="1:6" ht="13">
      <c r="A283" s="25"/>
      <c r="C283" s="24"/>
      <c r="D283" s="24"/>
      <c r="E283" s="24"/>
      <c r="F283" s="24"/>
    </row>
    <row r="284" spans="1:6" ht="13">
      <c r="A284" s="25"/>
      <c r="C284" s="24"/>
      <c r="D284" s="24"/>
      <c r="E284" s="24"/>
      <c r="F284" s="24"/>
    </row>
    <row r="285" spans="1:6" ht="13">
      <c r="A285" s="25"/>
      <c r="C285" s="24"/>
      <c r="D285" s="24"/>
      <c r="E285" s="24"/>
      <c r="F285" s="24"/>
    </row>
    <row r="286" spans="1:6" ht="13">
      <c r="A286" s="25"/>
      <c r="C286" s="24"/>
      <c r="D286" s="24"/>
      <c r="E286" s="24"/>
      <c r="F286" s="24"/>
    </row>
    <row r="287" spans="1:6" ht="13">
      <c r="A287" s="25"/>
      <c r="C287" s="24"/>
      <c r="D287" s="24"/>
      <c r="E287" s="24"/>
      <c r="F287" s="24"/>
    </row>
    <row r="288" spans="1:6" ht="13">
      <c r="A288" s="25"/>
      <c r="C288" s="24"/>
      <c r="D288" s="24"/>
      <c r="E288" s="24"/>
      <c r="F288" s="24"/>
    </row>
    <row r="289" spans="1:6" ht="13">
      <c r="A289" s="25"/>
      <c r="C289" s="24"/>
      <c r="D289" s="24"/>
      <c r="E289" s="24"/>
      <c r="F289" s="24"/>
    </row>
    <row r="290" spans="1:6" ht="13">
      <c r="A290" s="25"/>
      <c r="C290" s="24"/>
      <c r="D290" s="24"/>
      <c r="E290" s="24"/>
      <c r="F290" s="24"/>
    </row>
    <row r="291" spans="1:6" ht="13">
      <c r="A291" s="25"/>
      <c r="C291" s="24"/>
      <c r="D291" s="24"/>
      <c r="E291" s="24"/>
      <c r="F291" s="24"/>
    </row>
    <row r="292" spans="1:6" ht="13">
      <c r="A292" s="25"/>
      <c r="C292" s="24"/>
      <c r="D292" s="24"/>
      <c r="E292" s="24"/>
      <c r="F292" s="24"/>
    </row>
    <row r="293" spans="1:6" ht="13">
      <c r="A293" s="25"/>
      <c r="C293" s="24"/>
      <c r="D293" s="24"/>
      <c r="E293" s="24"/>
      <c r="F293" s="24"/>
    </row>
    <row r="294" spans="1:6" ht="13">
      <c r="A294" s="25"/>
      <c r="C294" s="24"/>
      <c r="D294" s="24"/>
      <c r="E294" s="24"/>
      <c r="F294" s="24"/>
    </row>
    <row r="295" spans="1:6" ht="13">
      <c r="A295" s="25"/>
      <c r="C295" s="24"/>
      <c r="D295" s="24"/>
      <c r="E295" s="24"/>
      <c r="F295" s="24"/>
    </row>
    <row r="296" spans="1:6" ht="13">
      <c r="A296" s="25"/>
      <c r="C296" s="24"/>
      <c r="D296" s="24"/>
      <c r="E296" s="24"/>
      <c r="F296" s="24"/>
    </row>
    <row r="297" spans="1:6" ht="13">
      <c r="A297" s="25"/>
      <c r="C297" s="24"/>
      <c r="D297" s="24"/>
      <c r="E297" s="24"/>
      <c r="F297" s="24"/>
    </row>
    <row r="298" spans="1:6" ht="13">
      <c r="A298" s="25"/>
      <c r="C298" s="24"/>
      <c r="D298" s="24"/>
      <c r="E298" s="24"/>
      <c r="F298" s="24"/>
    </row>
    <row r="299" spans="1:6" ht="13">
      <c r="A299" s="25"/>
      <c r="C299" s="24"/>
      <c r="D299" s="24"/>
      <c r="E299" s="24"/>
      <c r="F299" s="24"/>
    </row>
    <row r="300" spans="1:6" ht="13">
      <c r="A300" s="25"/>
      <c r="C300" s="24"/>
      <c r="D300" s="24"/>
      <c r="E300" s="24"/>
      <c r="F300" s="24"/>
    </row>
    <row r="301" spans="1:6" ht="13">
      <c r="A301" s="25"/>
      <c r="C301" s="24"/>
      <c r="D301" s="24"/>
      <c r="E301" s="24"/>
      <c r="F301" s="24"/>
    </row>
    <row r="302" spans="1:6" ht="13">
      <c r="A302" s="25"/>
      <c r="C302" s="24"/>
      <c r="D302" s="24"/>
      <c r="E302" s="24"/>
      <c r="F302" s="24"/>
    </row>
    <row r="303" spans="1:6" ht="13">
      <c r="A303" s="25"/>
      <c r="C303" s="24"/>
      <c r="D303" s="24"/>
      <c r="E303" s="24"/>
      <c r="F303" s="24"/>
    </row>
    <row r="304" spans="1:6" ht="13">
      <c r="A304" s="25"/>
      <c r="C304" s="24"/>
      <c r="D304" s="24"/>
      <c r="E304" s="24"/>
      <c r="F304" s="24"/>
    </row>
    <row r="305" spans="1:6" ht="13">
      <c r="A305" s="25"/>
      <c r="C305" s="24"/>
      <c r="D305" s="24"/>
      <c r="E305" s="24"/>
      <c r="F305" s="24"/>
    </row>
    <row r="306" spans="1:6" ht="13">
      <c r="A306" s="25"/>
      <c r="C306" s="24"/>
      <c r="D306" s="24"/>
      <c r="E306" s="24"/>
      <c r="F306" s="24"/>
    </row>
    <row r="307" spans="1:6" ht="13">
      <c r="A307" s="25"/>
      <c r="C307" s="24"/>
      <c r="D307" s="24"/>
      <c r="E307" s="24"/>
      <c r="F307" s="24"/>
    </row>
    <row r="308" spans="1:6" ht="13">
      <c r="A308" s="25"/>
      <c r="C308" s="24"/>
      <c r="D308" s="24"/>
      <c r="E308" s="24"/>
      <c r="F308" s="24"/>
    </row>
    <row r="309" spans="1:6" ht="13">
      <c r="A309" s="25"/>
      <c r="C309" s="24"/>
      <c r="D309" s="24"/>
      <c r="E309" s="24"/>
      <c r="F309" s="24"/>
    </row>
    <row r="310" spans="1:6" ht="13">
      <c r="A310" s="25"/>
      <c r="C310" s="24"/>
      <c r="D310" s="24"/>
      <c r="E310" s="24"/>
      <c r="F310" s="24"/>
    </row>
    <row r="311" spans="1:6" ht="13">
      <c r="A311" s="25"/>
      <c r="C311" s="24"/>
      <c r="D311" s="24"/>
      <c r="E311" s="24"/>
      <c r="F311" s="24"/>
    </row>
    <row r="312" spans="1:6" ht="13">
      <c r="A312" s="25"/>
      <c r="C312" s="24"/>
      <c r="D312" s="24"/>
      <c r="E312" s="24"/>
      <c r="F312" s="24"/>
    </row>
    <row r="313" spans="1:6" ht="13">
      <c r="A313" s="25"/>
      <c r="C313" s="24"/>
      <c r="D313" s="24"/>
      <c r="E313" s="24"/>
      <c r="F313" s="24"/>
    </row>
    <row r="314" spans="1:6" ht="13">
      <c r="A314" s="25"/>
      <c r="C314" s="24"/>
      <c r="D314" s="24"/>
      <c r="E314" s="24"/>
      <c r="F314" s="24"/>
    </row>
    <row r="315" spans="1:6" ht="13">
      <c r="A315" s="25"/>
      <c r="C315" s="24"/>
      <c r="D315" s="24"/>
      <c r="E315" s="24"/>
      <c r="F315" s="24"/>
    </row>
    <row r="316" spans="1:6" ht="13">
      <c r="A316" s="25"/>
      <c r="C316" s="24"/>
      <c r="D316" s="24"/>
      <c r="E316" s="24"/>
      <c r="F316" s="24"/>
    </row>
    <row r="317" spans="1:6" ht="13">
      <c r="A317" s="25"/>
      <c r="C317" s="24"/>
      <c r="D317" s="24"/>
      <c r="E317" s="24"/>
      <c r="F317" s="24"/>
    </row>
    <row r="318" spans="1:6" ht="13">
      <c r="A318" s="25"/>
      <c r="C318" s="24"/>
      <c r="D318" s="24"/>
      <c r="E318" s="24"/>
      <c r="F318" s="24"/>
    </row>
    <row r="319" spans="1:6" ht="13">
      <c r="A319" s="25"/>
      <c r="C319" s="24"/>
      <c r="D319" s="24"/>
      <c r="E319" s="24"/>
      <c r="F319" s="24"/>
    </row>
    <row r="320" spans="1:6" ht="13">
      <c r="A320" s="25"/>
      <c r="C320" s="24"/>
      <c r="D320" s="24"/>
      <c r="E320" s="24"/>
      <c r="F320" s="24"/>
    </row>
    <row r="321" spans="1:6" ht="13">
      <c r="A321" s="25"/>
      <c r="C321" s="24"/>
      <c r="D321" s="24"/>
      <c r="E321" s="24"/>
      <c r="F321" s="24"/>
    </row>
    <row r="322" spans="1:6" ht="13">
      <c r="A322" s="25"/>
      <c r="C322" s="24"/>
      <c r="D322" s="24"/>
      <c r="E322" s="24"/>
      <c r="F322" s="24"/>
    </row>
    <row r="323" spans="1:6" ht="13">
      <c r="A323" s="25"/>
      <c r="C323" s="24"/>
      <c r="D323" s="24"/>
      <c r="E323" s="24"/>
      <c r="F323" s="24"/>
    </row>
    <row r="324" spans="1:6" ht="13">
      <c r="A324" s="25"/>
      <c r="C324" s="24"/>
      <c r="D324" s="24"/>
      <c r="E324" s="24"/>
      <c r="F324" s="24"/>
    </row>
    <row r="325" spans="1:6" ht="13">
      <c r="A325" s="25"/>
      <c r="C325" s="24"/>
      <c r="D325" s="24"/>
      <c r="E325" s="24"/>
      <c r="F325" s="24"/>
    </row>
    <row r="326" spans="1:6" ht="13">
      <c r="A326" s="25"/>
      <c r="C326" s="24"/>
      <c r="D326" s="24"/>
      <c r="E326" s="24"/>
      <c r="F326" s="24"/>
    </row>
    <row r="327" spans="1:6" ht="13">
      <c r="A327" s="25"/>
      <c r="C327" s="24"/>
      <c r="D327" s="24"/>
      <c r="E327" s="24"/>
      <c r="F327" s="24"/>
    </row>
    <row r="328" spans="1:6" ht="13">
      <c r="A328" s="25"/>
      <c r="C328" s="24"/>
      <c r="D328" s="24"/>
      <c r="E328" s="24"/>
      <c r="F328" s="24"/>
    </row>
    <row r="329" spans="1:6" ht="13">
      <c r="A329" s="25"/>
      <c r="C329" s="24"/>
      <c r="D329" s="24"/>
      <c r="E329" s="24"/>
      <c r="F329" s="24"/>
    </row>
    <row r="330" spans="1:6" ht="13">
      <c r="A330" s="25"/>
      <c r="C330" s="24"/>
      <c r="D330" s="24"/>
      <c r="E330" s="24"/>
      <c r="F330" s="24"/>
    </row>
    <row r="331" spans="1:6" ht="13">
      <c r="A331" s="25"/>
      <c r="C331" s="24"/>
      <c r="D331" s="24"/>
      <c r="E331" s="24"/>
      <c r="F331" s="24"/>
    </row>
    <row r="332" spans="1:6" ht="13">
      <c r="A332" s="25"/>
      <c r="C332" s="24"/>
      <c r="D332" s="24"/>
      <c r="E332" s="24"/>
      <c r="F332" s="24"/>
    </row>
    <row r="333" spans="1:6" ht="13">
      <c r="A333" s="25"/>
      <c r="C333" s="24"/>
      <c r="D333" s="24"/>
      <c r="E333" s="24"/>
      <c r="F333" s="24"/>
    </row>
    <row r="334" spans="1:6" ht="13">
      <c r="A334" s="25"/>
      <c r="C334" s="24"/>
      <c r="D334" s="24"/>
      <c r="E334" s="24"/>
      <c r="F334" s="24"/>
    </row>
    <row r="335" spans="1:6" ht="13">
      <c r="A335" s="25"/>
      <c r="C335" s="24"/>
      <c r="D335" s="24"/>
      <c r="E335" s="24"/>
      <c r="F335" s="24"/>
    </row>
    <row r="336" spans="1:6" ht="13">
      <c r="A336" s="25"/>
      <c r="C336" s="24"/>
      <c r="D336" s="24"/>
      <c r="E336" s="24"/>
      <c r="F336" s="24"/>
    </row>
    <row r="337" spans="1:6" ht="13">
      <c r="A337" s="25"/>
      <c r="C337" s="24"/>
      <c r="D337" s="24"/>
      <c r="E337" s="24"/>
      <c r="F337" s="24"/>
    </row>
    <row r="338" spans="1:6" ht="13">
      <c r="A338" s="25"/>
      <c r="C338" s="24"/>
      <c r="D338" s="24"/>
      <c r="E338" s="24"/>
      <c r="F338" s="24"/>
    </row>
    <row r="339" spans="1:6" ht="13">
      <c r="A339" s="25"/>
      <c r="C339" s="24"/>
      <c r="D339" s="24"/>
      <c r="E339" s="24"/>
      <c r="F339" s="24"/>
    </row>
    <row r="340" spans="1:6" ht="13">
      <c r="A340" s="25"/>
      <c r="C340" s="24"/>
      <c r="D340" s="24"/>
      <c r="E340" s="24"/>
      <c r="F340" s="24"/>
    </row>
    <row r="341" spans="1:6" ht="13">
      <c r="A341" s="25"/>
      <c r="C341" s="24"/>
      <c r="D341" s="24"/>
      <c r="E341" s="24"/>
      <c r="F341" s="24"/>
    </row>
    <row r="342" spans="1:6" ht="13">
      <c r="A342" s="25"/>
      <c r="C342" s="24"/>
      <c r="D342" s="24"/>
      <c r="E342" s="24"/>
      <c r="F342" s="24"/>
    </row>
    <row r="343" spans="1:6" ht="13">
      <c r="A343" s="25"/>
      <c r="C343" s="24"/>
      <c r="D343" s="24"/>
      <c r="E343" s="24"/>
      <c r="F343" s="24"/>
    </row>
    <row r="344" spans="1:6" ht="13">
      <c r="A344" s="25"/>
      <c r="C344" s="24"/>
      <c r="D344" s="24"/>
      <c r="E344" s="24"/>
      <c r="F344" s="24"/>
    </row>
    <row r="345" spans="1:6" ht="13">
      <c r="A345" s="25"/>
      <c r="C345" s="24"/>
      <c r="D345" s="24"/>
      <c r="E345" s="24"/>
      <c r="F345" s="24"/>
    </row>
    <row r="346" spans="1:6" ht="13">
      <c r="A346" s="25"/>
      <c r="C346" s="24"/>
      <c r="D346" s="24"/>
      <c r="E346" s="24"/>
      <c r="F346" s="24"/>
    </row>
    <row r="347" spans="1:6" ht="13">
      <c r="A347" s="25"/>
      <c r="C347" s="24"/>
      <c r="D347" s="24"/>
      <c r="E347" s="24"/>
      <c r="F347" s="24"/>
    </row>
    <row r="348" spans="1:6" ht="13">
      <c r="A348" s="25"/>
      <c r="C348" s="24"/>
      <c r="D348" s="24"/>
      <c r="E348" s="24"/>
      <c r="F348" s="24"/>
    </row>
    <row r="349" spans="1:6" ht="13">
      <c r="A349" s="25"/>
      <c r="C349" s="24"/>
      <c r="D349" s="24"/>
      <c r="E349" s="24"/>
      <c r="F349" s="24"/>
    </row>
    <row r="350" spans="1:6" ht="13">
      <c r="A350" s="25"/>
      <c r="C350" s="24"/>
      <c r="D350" s="24"/>
      <c r="E350" s="24"/>
      <c r="F350" s="24"/>
    </row>
    <row r="351" spans="1:6" ht="13">
      <c r="A351" s="25"/>
      <c r="C351" s="24"/>
      <c r="D351" s="24"/>
      <c r="E351" s="24"/>
      <c r="F351" s="24"/>
    </row>
    <row r="352" spans="1:6" ht="13">
      <c r="A352" s="25"/>
      <c r="C352" s="24"/>
      <c r="D352" s="24"/>
      <c r="E352" s="24"/>
      <c r="F352" s="24"/>
    </row>
    <row r="353" spans="1:6" ht="13">
      <c r="A353" s="25"/>
      <c r="C353" s="24"/>
      <c r="D353" s="24"/>
      <c r="E353" s="24"/>
      <c r="F353" s="24"/>
    </row>
    <row r="354" spans="1:6" ht="13">
      <c r="A354" s="25"/>
      <c r="C354" s="24"/>
      <c r="D354" s="24"/>
      <c r="E354" s="24"/>
      <c r="F354" s="24"/>
    </row>
    <row r="355" spans="1:6" ht="13">
      <c r="A355" s="25"/>
      <c r="C355" s="24"/>
      <c r="D355" s="24"/>
      <c r="E355" s="24"/>
      <c r="F355" s="24"/>
    </row>
    <row r="356" spans="1:6" ht="13">
      <c r="A356" s="25"/>
      <c r="C356" s="24"/>
      <c r="D356" s="24"/>
      <c r="E356" s="24"/>
      <c r="F356" s="24"/>
    </row>
    <row r="357" spans="1:6" ht="13">
      <c r="A357" s="25"/>
      <c r="C357" s="24"/>
      <c r="D357" s="24"/>
      <c r="E357" s="24"/>
      <c r="F357" s="24"/>
    </row>
    <row r="358" spans="1:6" ht="13">
      <c r="A358" s="25"/>
      <c r="C358" s="24"/>
      <c r="D358" s="24"/>
      <c r="E358" s="24"/>
      <c r="F358" s="24"/>
    </row>
    <row r="359" spans="1:6" ht="13">
      <c r="A359" s="25"/>
      <c r="C359" s="24"/>
      <c r="D359" s="24"/>
      <c r="E359" s="24"/>
      <c r="F359" s="24"/>
    </row>
    <row r="360" spans="1:6" ht="13">
      <c r="A360" s="25"/>
      <c r="C360" s="24"/>
      <c r="D360" s="24"/>
      <c r="E360" s="24"/>
      <c r="F360" s="24"/>
    </row>
    <row r="361" spans="1:6" ht="13">
      <c r="A361" s="25"/>
      <c r="C361" s="24"/>
      <c r="D361" s="24"/>
      <c r="E361" s="24"/>
      <c r="F361" s="24"/>
    </row>
    <row r="362" spans="1:6" ht="13">
      <c r="A362" s="25"/>
      <c r="C362" s="24"/>
      <c r="D362" s="24"/>
      <c r="E362" s="24"/>
      <c r="F362" s="24"/>
    </row>
    <row r="363" spans="1:6" ht="13">
      <c r="A363" s="25"/>
      <c r="C363" s="24"/>
      <c r="D363" s="24"/>
      <c r="E363" s="24"/>
      <c r="F363" s="24"/>
    </row>
    <row r="364" spans="1:6" ht="13">
      <c r="A364" s="25"/>
      <c r="C364" s="24"/>
      <c r="D364" s="24"/>
      <c r="E364" s="24"/>
      <c r="F364" s="24"/>
    </row>
    <row r="365" spans="1:6" ht="13">
      <c r="A365" s="25"/>
      <c r="C365" s="24"/>
      <c r="D365" s="24"/>
      <c r="E365" s="24"/>
      <c r="F365" s="24"/>
    </row>
    <row r="366" spans="1:6" ht="13">
      <c r="A366" s="25"/>
      <c r="C366" s="24"/>
      <c r="D366" s="24"/>
      <c r="E366" s="24"/>
      <c r="F366" s="24"/>
    </row>
    <row r="367" spans="1:6" ht="13">
      <c r="A367" s="25"/>
      <c r="C367" s="24"/>
      <c r="D367" s="24"/>
      <c r="E367" s="24"/>
      <c r="F367" s="24"/>
    </row>
    <row r="368" spans="1:6" ht="13">
      <c r="A368" s="25"/>
      <c r="C368" s="24"/>
      <c r="D368" s="24"/>
      <c r="E368" s="24"/>
      <c r="F368" s="24"/>
    </row>
    <row r="369" spans="1:6" ht="13">
      <c r="A369" s="25"/>
      <c r="C369" s="24"/>
      <c r="D369" s="24"/>
      <c r="E369" s="24"/>
      <c r="F369" s="24"/>
    </row>
    <row r="370" spans="1:6" ht="13">
      <c r="A370" s="25"/>
      <c r="C370" s="24"/>
      <c r="D370" s="24"/>
      <c r="E370" s="24"/>
      <c r="F370" s="24"/>
    </row>
    <row r="371" spans="1:6" ht="13">
      <c r="A371" s="25"/>
      <c r="C371" s="24"/>
      <c r="D371" s="24"/>
      <c r="E371" s="24"/>
      <c r="F371" s="24"/>
    </row>
    <row r="372" spans="1:6" ht="13">
      <c r="A372" s="25"/>
      <c r="C372" s="24"/>
      <c r="D372" s="24"/>
      <c r="E372" s="24"/>
      <c r="F372" s="24"/>
    </row>
    <row r="373" spans="1:6" ht="13">
      <c r="A373" s="25"/>
      <c r="C373" s="24"/>
      <c r="D373" s="24"/>
      <c r="E373" s="24"/>
      <c r="F373" s="24"/>
    </row>
    <row r="374" spans="1:6" ht="13">
      <c r="A374" s="25"/>
      <c r="C374" s="24"/>
      <c r="D374" s="24"/>
      <c r="E374" s="24"/>
      <c r="F374" s="24"/>
    </row>
    <row r="375" spans="1:6" ht="13">
      <c r="A375" s="25"/>
      <c r="C375" s="24"/>
      <c r="D375" s="24"/>
      <c r="E375" s="24"/>
      <c r="F375" s="24"/>
    </row>
    <row r="376" spans="1:6" ht="13">
      <c r="A376" s="25"/>
      <c r="C376" s="24"/>
      <c r="D376" s="24"/>
      <c r="E376" s="24"/>
      <c r="F376" s="24"/>
    </row>
    <row r="377" spans="1:6" ht="13">
      <c r="A377" s="25"/>
      <c r="C377" s="24"/>
      <c r="D377" s="24"/>
      <c r="E377" s="24"/>
      <c r="F377" s="24"/>
    </row>
    <row r="378" spans="1:6" ht="13">
      <c r="A378" s="25"/>
      <c r="C378" s="24"/>
      <c r="D378" s="24"/>
      <c r="E378" s="24"/>
      <c r="F378" s="24"/>
    </row>
    <row r="379" spans="1:6" ht="13">
      <c r="A379" s="25"/>
      <c r="C379" s="24"/>
      <c r="D379" s="24"/>
      <c r="E379" s="24"/>
      <c r="F379" s="24"/>
    </row>
    <row r="380" spans="1:6" ht="13">
      <c r="A380" s="25"/>
      <c r="C380" s="24"/>
      <c r="D380" s="24"/>
      <c r="E380" s="24"/>
      <c r="F380" s="24"/>
    </row>
    <row r="381" spans="1:6" ht="13">
      <c r="A381" s="25"/>
      <c r="C381" s="24"/>
      <c r="D381" s="24"/>
      <c r="E381" s="24"/>
      <c r="F381" s="24"/>
    </row>
    <row r="382" spans="1:6" ht="13">
      <c r="A382" s="25"/>
      <c r="C382" s="24"/>
      <c r="D382" s="24"/>
      <c r="E382" s="24"/>
      <c r="F382" s="24"/>
    </row>
    <row r="383" spans="1:6" ht="13">
      <c r="A383" s="25"/>
      <c r="C383" s="24"/>
      <c r="D383" s="24"/>
      <c r="E383" s="24"/>
      <c r="F383" s="24"/>
    </row>
    <row r="384" spans="1:6" ht="13">
      <c r="A384" s="25"/>
      <c r="C384" s="24"/>
      <c r="D384" s="24"/>
      <c r="E384" s="24"/>
      <c r="F384" s="24"/>
    </row>
    <row r="385" spans="1:6" ht="13">
      <c r="A385" s="25"/>
      <c r="C385" s="24"/>
      <c r="D385" s="24"/>
      <c r="E385" s="24"/>
      <c r="F385" s="24"/>
    </row>
    <row r="386" spans="1:6" ht="13">
      <c r="A386" s="25"/>
      <c r="C386" s="24"/>
      <c r="D386" s="24"/>
      <c r="E386" s="24"/>
      <c r="F386" s="24"/>
    </row>
    <row r="387" spans="1:6" ht="13">
      <c r="A387" s="25"/>
      <c r="C387" s="24"/>
      <c r="D387" s="24"/>
      <c r="E387" s="24"/>
      <c r="F387" s="24"/>
    </row>
    <row r="388" spans="1:6" ht="13">
      <c r="A388" s="25"/>
      <c r="C388" s="24"/>
      <c r="D388" s="24"/>
      <c r="E388" s="24"/>
      <c r="F388" s="24"/>
    </row>
    <row r="389" spans="1:6" ht="13">
      <c r="A389" s="25"/>
      <c r="C389" s="24"/>
      <c r="D389" s="24"/>
      <c r="E389" s="24"/>
      <c r="F389" s="24"/>
    </row>
    <row r="390" spans="1:6" ht="13">
      <c r="A390" s="25"/>
      <c r="C390" s="24"/>
      <c r="D390" s="24"/>
      <c r="E390" s="24"/>
      <c r="F390" s="24"/>
    </row>
    <row r="391" spans="1:6" ht="13">
      <c r="A391" s="25"/>
      <c r="C391" s="24"/>
      <c r="D391" s="24"/>
      <c r="E391" s="24"/>
      <c r="F391" s="24"/>
    </row>
    <row r="392" spans="1:6" ht="13">
      <c r="A392" s="25"/>
      <c r="C392" s="24"/>
      <c r="D392" s="24"/>
      <c r="E392" s="24"/>
      <c r="F392" s="24"/>
    </row>
    <row r="393" spans="1:6" ht="13">
      <c r="A393" s="25"/>
      <c r="C393" s="24"/>
      <c r="D393" s="24"/>
      <c r="E393" s="24"/>
      <c r="F393" s="24"/>
    </row>
    <row r="394" spans="1:6" ht="13">
      <c r="A394" s="25"/>
      <c r="C394" s="24"/>
      <c r="D394" s="24"/>
      <c r="E394" s="24"/>
      <c r="F394" s="24"/>
    </row>
    <row r="395" spans="1:6" ht="13">
      <c r="A395" s="25"/>
      <c r="C395" s="24"/>
      <c r="D395" s="24"/>
      <c r="E395" s="24"/>
      <c r="F395" s="24"/>
    </row>
    <row r="396" spans="1:6" ht="13">
      <c r="A396" s="25"/>
      <c r="C396" s="24"/>
      <c r="D396" s="24"/>
      <c r="E396" s="24"/>
      <c r="F396" s="24"/>
    </row>
    <row r="397" spans="1:6" ht="13">
      <c r="A397" s="25"/>
      <c r="C397" s="24"/>
      <c r="D397" s="24"/>
      <c r="E397" s="24"/>
      <c r="F397" s="24"/>
    </row>
    <row r="398" spans="1:6" ht="13">
      <c r="A398" s="25"/>
      <c r="C398" s="24"/>
      <c r="D398" s="24"/>
      <c r="E398" s="24"/>
      <c r="F398" s="24"/>
    </row>
    <row r="399" spans="1:6" ht="13">
      <c r="A399" s="25"/>
      <c r="C399" s="24"/>
      <c r="D399" s="24"/>
      <c r="E399" s="24"/>
      <c r="F399" s="24"/>
    </row>
    <row r="400" spans="1:6" ht="13">
      <c r="A400" s="25"/>
      <c r="C400" s="24"/>
      <c r="D400" s="24"/>
      <c r="E400" s="24"/>
      <c r="F400" s="24"/>
    </row>
    <row r="401" spans="1:6" ht="13">
      <c r="A401" s="25"/>
      <c r="C401" s="24"/>
      <c r="D401" s="24"/>
      <c r="E401" s="24"/>
      <c r="F401" s="24"/>
    </row>
    <row r="402" spans="1:6" ht="13">
      <c r="A402" s="25"/>
      <c r="C402" s="24"/>
      <c r="D402" s="24"/>
      <c r="E402" s="24"/>
      <c r="F402" s="24"/>
    </row>
    <row r="403" spans="1:6" ht="13">
      <c r="A403" s="25"/>
      <c r="C403" s="24"/>
      <c r="D403" s="24"/>
      <c r="E403" s="24"/>
      <c r="F403" s="24"/>
    </row>
    <row r="404" spans="1:6" ht="13">
      <c r="A404" s="25"/>
      <c r="C404" s="24"/>
      <c r="D404" s="24"/>
      <c r="E404" s="24"/>
      <c r="F404" s="24"/>
    </row>
    <row r="405" spans="1:6" ht="13">
      <c r="A405" s="25"/>
      <c r="C405" s="24"/>
      <c r="D405" s="24"/>
      <c r="E405" s="24"/>
      <c r="F405" s="24"/>
    </row>
    <row r="406" spans="1:6" ht="13">
      <c r="A406" s="25"/>
      <c r="C406" s="24"/>
      <c r="D406" s="24"/>
      <c r="E406" s="24"/>
      <c r="F406" s="24"/>
    </row>
    <row r="407" spans="1:6" ht="13">
      <c r="A407" s="25"/>
      <c r="C407" s="24"/>
      <c r="D407" s="24"/>
      <c r="E407" s="24"/>
      <c r="F407" s="24"/>
    </row>
    <row r="408" spans="1:6" ht="13">
      <c r="A408" s="25"/>
      <c r="C408" s="24"/>
      <c r="D408" s="24"/>
      <c r="E408" s="24"/>
      <c r="F408" s="24"/>
    </row>
    <row r="409" spans="1:6" ht="13">
      <c r="A409" s="25"/>
      <c r="C409" s="24"/>
      <c r="D409" s="24"/>
      <c r="E409" s="24"/>
      <c r="F409" s="24"/>
    </row>
    <row r="410" spans="1:6" ht="13">
      <c r="A410" s="25"/>
      <c r="C410" s="24"/>
      <c r="D410" s="24"/>
      <c r="E410" s="24"/>
      <c r="F410" s="24"/>
    </row>
    <row r="411" spans="1:6" ht="13">
      <c r="A411" s="25"/>
      <c r="C411" s="24"/>
      <c r="D411" s="24"/>
      <c r="E411" s="24"/>
      <c r="F411" s="24"/>
    </row>
    <row r="412" spans="1:6" ht="13">
      <c r="A412" s="25"/>
      <c r="C412" s="24"/>
      <c r="D412" s="24"/>
      <c r="E412" s="24"/>
      <c r="F412" s="24"/>
    </row>
    <row r="413" spans="1:6" ht="13">
      <c r="A413" s="25"/>
      <c r="C413" s="24"/>
      <c r="D413" s="24"/>
      <c r="E413" s="24"/>
      <c r="F413" s="24"/>
    </row>
    <row r="414" spans="1:6" ht="13">
      <c r="A414" s="25"/>
      <c r="C414" s="24"/>
      <c r="D414" s="24"/>
      <c r="E414" s="24"/>
      <c r="F414" s="24"/>
    </row>
    <row r="415" spans="1:6" ht="13">
      <c r="A415" s="25"/>
      <c r="C415" s="24"/>
      <c r="D415" s="24"/>
      <c r="E415" s="24"/>
      <c r="F415" s="24"/>
    </row>
    <row r="416" spans="1:6" ht="13">
      <c r="A416" s="25"/>
      <c r="C416" s="24"/>
      <c r="D416" s="24"/>
      <c r="E416" s="24"/>
      <c r="F416" s="24"/>
    </row>
    <row r="417" spans="1:6" ht="13">
      <c r="A417" s="25"/>
      <c r="C417" s="24"/>
      <c r="D417" s="24"/>
      <c r="E417" s="24"/>
      <c r="F417" s="24"/>
    </row>
    <row r="418" spans="1:6" ht="13">
      <c r="A418" s="25"/>
      <c r="C418" s="24"/>
      <c r="D418" s="24"/>
      <c r="E418" s="24"/>
      <c r="F418" s="24"/>
    </row>
    <row r="419" spans="1:6" ht="13">
      <c r="A419" s="25"/>
      <c r="C419" s="24"/>
      <c r="D419" s="24"/>
      <c r="E419" s="24"/>
      <c r="F419" s="24"/>
    </row>
    <row r="420" spans="1:6" ht="13">
      <c r="A420" s="25"/>
      <c r="C420" s="24"/>
      <c r="D420" s="24"/>
      <c r="E420" s="24"/>
      <c r="F420" s="24"/>
    </row>
    <row r="421" spans="1:6" ht="13">
      <c r="A421" s="25"/>
      <c r="C421" s="24"/>
      <c r="D421" s="24"/>
      <c r="E421" s="24"/>
      <c r="F421" s="24"/>
    </row>
    <row r="422" spans="1:6" ht="13">
      <c r="A422" s="25"/>
      <c r="C422" s="24"/>
      <c r="D422" s="24"/>
      <c r="E422" s="24"/>
      <c r="F422" s="24"/>
    </row>
    <row r="423" spans="1:6" ht="13">
      <c r="A423" s="25"/>
      <c r="C423" s="24"/>
      <c r="D423" s="24"/>
      <c r="E423" s="24"/>
      <c r="F423" s="24"/>
    </row>
    <row r="424" spans="1:6" ht="13">
      <c r="A424" s="25"/>
      <c r="C424" s="24"/>
      <c r="D424" s="24"/>
      <c r="E424" s="24"/>
      <c r="F424" s="24"/>
    </row>
    <row r="425" spans="1:6" ht="13">
      <c r="A425" s="25"/>
      <c r="C425" s="24"/>
      <c r="D425" s="24"/>
      <c r="E425" s="24"/>
      <c r="F425" s="24"/>
    </row>
    <row r="426" spans="1:6" ht="13">
      <c r="A426" s="25"/>
      <c r="C426" s="24"/>
      <c r="D426" s="24"/>
      <c r="E426" s="24"/>
      <c r="F426" s="24"/>
    </row>
    <row r="427" spans="1:6" ht="13">
      <c r="A427" s="25"/>
      <c r="C427" s="24"/>
      <c r="D427" s="24"/>
      <c r="E427" s="24"/>
      <c r="F427" s="24"/>
    </row>
    <row r="428" spans="1:6" ht="13">
      <c r="A428" s="25"/>
      <c r="C428" s="24"/>
      <c r="D428" s="24"/>
      <c r="E428" s="24"/>
      <c r="F428" s="24"/>
    </row>
    <row r="429" spans="1:6" ht="13">
      <c r="A429" s="25"/>
      <c r="C429" s="24"/>
      <c r="D429" s="24"/>
      <c r="E429" s="24"/>
      <c r="F429" s="24"/>
    </row>
    <row r="430" spans="1:6" ht="13">
      <c r="A430" s="25"/>
      <c r="C430" s="24"/>
      <c r="D430" s="24"/>
      <c r="E430" s="24"/>
      <c r="F430" s="24"/>
    </row>
    <row r="431" spans="1:6" ht="13">
      <c r="A431" s="25"/>
      <c r="C431" s="24"/>
      <c r="D431" s="24"/>
      <c r="E431" s="24"/>
      <c r="F431" s="24"/>
    </row>
    <row r="432" spans="1:6" ht="13">
      <c r="A432" s="25"/>
      <c r="C432" s="24"/>
      <c r="D432" s="24"/>
      <c r="E432" s="24"/>
      <c r="F432" s="24"/>
    </row>
    <row r="433" spans="1:6" ht="13">
      <c r="A433" s="25"/>
      <c r="C433" s="24"/>
      <c r="D433" s="24"/>
      <c r="E433" s="24"/>
      <c r="F433" s="24"/>
    </row>
    <row r="434" spans="1:6" ht="13">
      <c r="A434" s="25"/>
      <c r="C434" s="24"/>
      <c r="D434" s="24"/>
      <c r="E434" s="24"/>
      <c r="F434" s="24"/>
    </row>
    <row r="435" spans="1:6" ht="13">
      <c r="A435" s="25"/>
      <c r="C435" s="24"/>
      <c r="D435" s="24"/>
      <c r="E435" s="24"/>
      <c r="F435" s="24"/>
    </row>
    <row r="436" spans="1:6" ht="13">
      <c r="A436" s="25"/>
      <c r="C436" s="24"/>
      <c r="D436" s="24"/>
      <c r="E436" s="24"/>
      <c r="F436" s="24"/>
    </row>
    <row r="437" spans="1:6" ht="13">
      <c r="A437" s="25"/>
      <c r="C437" s="24"/>
      <c r="D437" s="24"/>
      <c r="E437" s="24"/>
      <c r="F437" s="24"/>
    </row>
    <row r="438" spans="1:6" ht="13">
      <c r="A438" s="25"/>
      <c r="C438" s="24"/>
      <c r="D438" s="24"/>
      <c r="E438" s="24"/>
      <c r="F438" s="24"/>
    </row>
    <row r="439" spans="1:6" ht="13">
      <c r="A439" s="25"/>
      <c r="C439" s="24"/>
      <c r="D439" s="24"/>
      <c r="E439" s="24"/>
      <c r="F439" s="24"/>
    </row>
    <row r="440" spans="1:6" ht="13">
      <c r="A440" s="25"/>
      <c r="C440" s="24"/>
      <c r="D440" s="24"/>
      <c r="E440" s="24"/>
      <c r="F440" s="24"/>
    </row>
    <row r="441" spans="1:6" ht="13">
      <c r="A441" s="25"/>
      <c r="C441" s="24"/>
      <c r="D441" s="24"/>
      <c r="E441" s="24"/>
      <c r="F441" s="24"/>
    </row>
    <row r="442" spans="1:6" ht="13">
      <c r="A442" s="25"/>
      <c r="C442" s="24"/>
      <c r="D442" s="24"/>
      <c r="E442" s="24"/>
      <c r="F442" s="24"/>
    </row>
    <row r="443" spans="1:6" ht="13">
      <c r="A443" s="25"/>
      <c r="C443" s="24"/>
      <c r="D443" s="24"/>
      <c r="E443" s="24"/>
      <c r="F443" s="24"/>
    </row>
    <row r="444" spans="1:6" ht="13">
      <c r="A444" s="25"/>
      <c r="C444" s="24"/>
      <c r="D444" s="24"/>
      <c r="E444" s="24"/>
      <c r="F444" s="24"/>
    </row>
    <row r="445" spans="1:6" ht="13">
      <c r="A445" s="25"/>
      <c r="C445" s="24"/>
      <c r="D445" s="24"/>
      <c r="E445" s="24"/>
      <c r="F445" s="24"/>
    </row>
    <row r="446" spans="1:6" ht="13">
      <c r="A446" s="25"/>
      <c r="C446" s="24"/>
      <c r="D446" s="24"/>
      <c r="E446" s="24"/>
      <c r="F446" s="24"/>
    </row>
    <row r="447" spans="1:6" ht="13">
      <c r="A447" s="25"/>
      <c r="C447" s="24"/>
      <c r="D447" s="24"/>
      <c r="E447" s="24"/>
      <c r="F447" s="24"/>
    </row>
    <row r="448" spans="1:6" ht="13">
      <c r="A448" s="25"/>
      <c r="C448" s="24"/>
      <c r="D448" s="24"/>
      <c r="E448" s="24"/>
      <c r="F448" s="24"/>
    </row>
    <row r="449" spans="1:6" ht="13">
      <c r="A449" s="25"/>
      <c r="C449" s="24"/>
      <c r="D449" s="24"/>
      <c r="E449" s="24"/>
      <c r="F449" s="24"/>
    </row>
    <row r="450" spans="1:6" ht="13">
      <c r="A450" s="25"/>
      <c r="C450" s="24"/>
      <c r="D450" s="24"/>
      <c r="E450" s="24"/>
      <c r="F450" s="24"/>
    </row>
    <row r="451" spans="1:6" ht="13">
      <c r="A451" s="25"/>
      <c r="C451" s="24"/>
      <c r="D451" s="24"/>
      <c r="E451" s="24"/>
      <c r="F451" s="24"/>
    </row>
    <row r="452" spans="1:6" ht="13">
      <c r="A452" s="25"/>
      <c r="C452" s="24"/>
      <c r="D452" s="24"/>
      <c r="E452" s="24"/>
      <c r="F452" s="24"/>
    </row>
    <row r="453" spans="1:6" ht="13">
      <c r="A453" s="25"/>
      <c r="C453" s="24"/>
      <c r="D453" s="24"/>
      <c r="E453" s="24"/>
      <c r="F453" s="24"/>
    </row>
    <row r="454" spans="1:6" ht="13">
      <c r="A454" s="25"/>
      <c r="C454" s="24"/>
      <c r="D454" s="24"/>
      <c r="E454" s="24"/>
      <c r="F454" s="24"/>
    </row>
    <row r="455" spans="1:6" ht="13">
      <c r="A455" s="25"/>
      <c r="C455" s="24"/>
      <c r="D455" s="24"/>
      <c r="E455" s="24"/>
      <c r="F455" s="24"/>
    </row>
    <row r="456" spans="1:6" ht="13">
      <c r="A456" s="25"/>
      <c r="C456" s="24"/>
      <c r="D456" s="24"/>
      <c r="E456" s="24"/>
      <c r="F456" s="24"/>
    </row>
    <row r="457" spans="1:6" ht="13">
      <c r="A457" s="25"/>
      <c r="C457" s="24"/>
      <c r="D457" s="24"/>
      <c r="E457" s="24"/>
      <c r="F457" s="24"/>
    </row>
    <row r="458" spans="1:6" ht="13">
      <c r="A458" s="25"/>
      <c r="C458" s="24"/>
      <c r="D458" s="24"/>
      <c r="E458" s="24"/>
      <c r="F458" s="24"/>
    </row>
    <row r="459" spans="1:6" ht="13">
      <c r="A459" s="25"/>
      <c r="C459" s="24"/>
      <c r="D459" s="24"/>
      <c r="E459" s="24"/>
      <c r="F459" s="24"/>
    </row>
    <row r="460" spans="1:6" ht="13">
      <c r="A460" s="25"/>
      <c r="C460" s="24"/>
      <c r="D460" s="24"/>
      <c r="E460" s="24"/>
      <c r="F460" s="24"/>
    </row>
    <row r="461" spans="1:6" ht="13">
      <c r="A461" s="25"/>
      <c r="C461" s="24"/>
      <c r="D461" s="24"/>
      <c r="E461" s="24"/>
      <c r="F461" s="24"/>
    </row>
    <row r="462" spans="1:6" ht="13">
      <c r="A462" s="25"/>
      <c r="C462" s="24"/>
      <c r="D462" s="24"/>
      <c r="E462" s="24"/>
      <c r="F462" s="24"/>
    </row>
    <row r="463" spans="1:6" ht="13">
      <c r="A463" s="25"/>
      <c r="C463" s="24"/>
      <c r="D463" s="24"/>
      <c r="E463" s="24"/>
      <c r="F463" s="24"/>
    </row>
    <row r="464" spans="1:6" ht="13">
      <c r="A464" s="25"/>
      <c r="C464" s="24"/>
      <c r="D464" s="24"/>
      <c r="E464" s="24"/>
      <c r="F464" s="24"/>
    </row>
    <row r="465" spans="1:6" ht="13">
      <c r="A465" s="25"/>
      <c r="C465" s="24"/>
      <c r="D465" s="24"/>
      <c r="E465" s="24"/>
      <c r="F465" s="24"/>
    </row>
    <row r="466" spans="1:6" ht="13">
      <c r="A466" s="25"/>
      <c r="C466" s="24"/>
      <c r="D466" s="24"/>
      <c r="E466" s="24"/>
      <c r="F466" s="24"/>
    </row>
    <row r="467" spans="1:6" ht="13">
      <c r="A467" s="25"/>
      <c r="C467" s="24"/>
      <c r="D467" s="24"/>
      <c r="E467" s="24"/>
      <c r="F467" s="24"/>
    </row>
    <row r="468" spans="1:6" ht="13">
      <c r="A468" s="25"/>
      <c r="C468" s="24"/>
      <c r="D468" s="24"/>
      <c r="E468" s="24"/>
      <c r="F468" s="24"/>
    </row>
    <row r="469" spans="1:6" ht="13">
      <c r="A469" s="25"/>
      <c r="C469" s="24"/>
      <c r="D469" s="24"/>
      <c r="E469" s="24"/>
      <c r="F469" s="24"/>
    </row>
    <row r="470" spans="1:6" ht="13">
      <c r="A470" s="25"/>
      <c r="C470" s="24"/>
      <c r="D470" s="24"/>
      <c r="E470" s="24"/>
      <c r="F470" s="24"/>
    </row>
    <row r="471" spans="1:6" ht="13">
      <c r="A471" s="25"/>
      <c r="C471" s="24"/>
      <c r="D471" s="24"/>
      <c r="E471" s="24"/>
      <c r="F471" s="24"/>
    </row>
    <row r="472" spans="1:6" ht="13">
      <c r="A472" s="25"/>
      <c r="C472" s="24"/>
      <c r="D472" s="24"/>
      <c r="E472" s="24"/>
      <c r="F472" s="24"/>
    </row>
    <row r="473" spans="1:6" ht="13">
      <c r="A473" s="25"/>
      <c r="C473" s="24"/>
      <c r="D473" s="24"/>
      <c r="E473" s="24"/>
      <c r="F473" s="24"/>
    </row>
    <row r="474" spans="1:6" ht="13">
      <c r="A474" s="25"/>
      <c r="C474" s="24"/>
      <c r="D474" s="24"/>
      <c r="E474" s="24"/>
      <c r="F474" s="24"/>
    </row>
    <row r="475" spans="1:6" ht="13">
      <c r="A475" s="25"/>
      <c r="C475" s="24"/>
      <c r="D475" s="24"/>
      <c r="E475" s="24"/>
      <c r="F475" s="24"/>
    </row>
    <row r="476" spans="1:6" ht="13">
      <c r="A476" s="25"/>
      <c r="C476" s="24"/>
      <c r="D476" s="24"/>
      <c r="E476" s="24"/>
      <c r="F476" s="24"/>
    </row>
    <row r="477" spans="1:6" ht="13">
      <c r="A477" s="25"/>
      <c r="C477" s="24"/>
      <c r="D477" s="24"/>
      <c r="E477" s="24"/>
      <c r="F477" s="24"/>
    </row>
    <row r="478" spans="1:6" ht="13">
      <c r="A478" s="25"/>
      <c r="C478" s="24"/>
      <c r="D478" s="24"/>
      <c r="E478" s="24"/>
      <c r="F478" s="24"/>
    </row>
    <row r="479" spans="1:6" ht="13">
      <c r="A479" s="25"/>
      <c r="C479" s="24"/>
      <c r="D479" s="24"/>
      <c r="E479" s="24"/>
      <c r="F479" s="24"/>
    </row>
    <row r="480" spans="1:6" ht="13">
      <c r="A480" s="25"/>
      <c r="C480" s="24"/>
      <c r="D480" s="24"/>
      <c r="E480" s="24"/>
      <c r="F480" s="24"/>
    </row>
    <row r="481" spans="1:6" ht="13">
      <c r="A481" s="25"/>
      <c r="C481" s="24"/>
      <c r="D481" s="24"/>
      <c r="E481" s="24"/>
      <c r="F481" s="24"/>
    </row>
    <row r="482" spans="1:6" ht="13">
      <c r="A482" s="25"/>
      <c r="C482" s="24"/>
      <c r="D482" s="24"/>
      <c r="E482" s="24"/>
      <c r="F482" s="24"/>
    </row>
    <row r="483" spans="1:6" ht="13">
      <c r="A483" s="25"/>
      <c r="C483" s="24"/>
      <c r="D483" s="24"/>
      <c r="E483" s="24"/>
      <c r="F483" s="24"/>
    </row>
    <row r="484" spans="1:6" ht="13">
      <c r="A484" s="25"/>
      <c r="C484" s="24"/>
      <c r="D484" s="24"/>
      <c r="E484" s="24"/>
      <c r="F484" s="24"/>
    </row>
    <row r="485" spans="1:6" ht="13">
      <c r="A485" s="25"/>
      <c r="C485" s="24"/>
      <c r="D485" s="24"/>
      <c r="E485" s="24"/>
      <c r="F485" s="24"/>
    </row>
    <row r="486" spans="1:6" ht="13">
      <c r="A486" s="25"/>
      <c r="C486" s="24"/>
      <c r="D486" s="24"/>
      <c r="E486" s="24"/>
      <c r="F486" s="24"/>
    </row>
    <row r="487" spans="1:6" ht="13">
      <c r="A487" s="25"/>
      <c r="C487" s="24"/>
      <c r="D487" s="24"/>
      <c r="E487" s="24"/>
      <c r="F487" s="24"/>
    </row>
    <row r="488" spans="1:6" ht="13">
      <c r="A488" s="25"/>
      <c r="C488" s="24"/>
      <c r="D488" s="24"/>
      <c r="E488" s="24"/>
      <c r="F488" s="24"/>
    </row>
    <row r="489" spans="1:6" ht="13">
      <c r="A489" s="25"/>
      <c r="C489" s="24"/>
      <c r="D489" s="24"/>
      <c r="E489" s="24"/>
      <c r="F489" s="24"/>
    </row>
    <row r="490" spans="1:6" ht="13">
      <c r="A490" s="25"/>
      <c r="C490" s="24"/>
      <c r="D490" s="24"/>
      <c r="E490" s="24"/>
      <c r="F490" s="24"/>
    </row>
    <row r="491" spans="1:6" ht="13">
      <c r="A491" s="25"/>
      <c r="C491" s="24"/>
      <c r="D491" s="24"/>
      <c r="E491" s="24"/>
      <c r="F491" s="24"/>
    </row>
    <row r="492" spans="1:6" ht="13">
      <c r="A492" s="25"/>
      <c r="C492" s="24"/>
      <c r="D492" s="24"/>
      <c r="E492" s="24"/>
      <c r="F492" s="24"/>
    </row>
    <row r="493" spans="1:6" ht="13">
      <c r="A493" s="25"/>
      <c r="C493" s="24"/>
      <c r="D493" s="24"/>
      <c r="E493" s="24"/>
      <c r="F493" s="24"/>
    </row>
    <row r="494" spans="1:6" ht="13">
      <c r="A494" s="25"/>
      <c r="C494" s="24"/>
      <c r="D494" s="24"/>
      <c r="E494" s="24"/>
      <c r="F494" s="24"/>
    </row>
    <row r="495" spans="1:6" ht="13">
      <c r="A495" s="25"/>
      <c r="C495" s="24"/>
      <c r="D495" s="24"/>
      <c r="E495" s="24"/>
      <c r="F495" s="24"/>
    </row>
    <row r="496" spans="1:6" ht="13">
      <c r="A496" s="25"/>
      <c r="C496" s="24"/>
      <c r="D496" s="24"/>
      <c r="E496" s="24"/>
      <c r="F496" s="24"/>
    </row>
    <row r="497" spans="1:6" ht="13">
      <c r="A497" s="25"/>
      <c r="C497" s="24"/>
      <c r="D497" s="24"/>
      <c r="E497" s="24"/>
      <c r="F497" s="24"/>
    </row>
    <row r="498" spans="1:6" ht="13">
      <c r="A498" s="25"/>
      <c r="C498" s="24"/>
      <c r="D498" s="24"/>
      <c r="E498" s="24"/>
      <c r="F498" s="24"/>
    </row>
    <row r="499" spans="1:6" ht="13">
      <c r="A499" s="25"/>
      <c r="C499" s="24"/>
      <c r="D499" s="24"/>
      <c r="E499" s="24"/>
      <c r="F499" s="24"/>
    </row>
    <row r="500" spans="1:6" ht="13">
      <c r="A500" s="25"/>
      <c r="C500" s="24"/>
      <c r="D500" s="24"/>
      <c r="E500" s="24"/>
      <c r="F500" s="24"/>
    </row>
    <row r="501" spans="1:6" ht="13">
      <c r="A501" s="25"/>
      <c r="C501" s="24"/>
      <c r="D501" s="24"/>
      <c r="E501" s="24"/>
      <c r="F501" s="24"/>
    </row>
    <row r="502" spans="1:6" ht="13">
      <c r="A502" s="25"/>
      <c r="C502" s="24"/>
      <c r="D502" s="24"/>
      <c r="E502" s="24"/>
      <c r="F502" s="24"/>
    </row>
    <row r="503" spans="1:6" ht="13">
      <c r="A503" s="25"/>
      <c r="C503" s="24"/>
      <c r="D503" s="24"/>
      <c r="E503" s="24"/>
      <c r="F503" s="24"/>
    </row>
    <row r="504" spans="1:6" ht="13">
      <c r="A504" s="25"/>
      <c r="C504" s="24"/>
      <c r="D504" s="24"/>
      <c r="E504" s="24"/>
      <c r="F504" s="24"/>
    </row>
    <row r="505" spans="1:6" ht="13">
      <c r="A505" s="25"/>
      <c r="C505" s="24"/>
      <c r="D505" s="24"/>
      <c r="E505" s="24"/>
      <c r="F505" s="24"/>
    </row>
    <row r="506" spans="1:6" ht="13">
      <c r="A506" s="25"/>
      <c r="C506" s="24"/>
      <c r="D506" s="24"/>
      <c r="E506" s="24"/>
      <c r="F506" s="24"/>
    </row>
    <row r="507" spans="1:6" ht="13">
      <c r="A507" s="25"/>
      <c r="C507" s="24"/>
      <c r="D507" s="24"/>
      <c r="E507" s="24"/>
      <c r="F507" s="24"/>
    </row>
    <row r="508" spans="1:6" ht="13">
      <c r="A508" s="25"/>
      <c r="C508" s="24"/>
      <c r="D508" s="24"/>
      <c r="E508" s="24"/>
      <c r="F508" s="24"/>
    </row>
    <row r="509" spans="1:6" ht="13">
      <c r="A509" s="25"/>
      <c r="C509" s="24"/>
      <c r="D509" s="24"/>
      <c r="E509" s="24"/>
      <c r="F509" s="24"/>
    </row>
    <row r="510" spans="1:6" ht="13">
      <c r="A510" s="25"/>
      <c r="C510" s="24"/>
      <c r="D510" s="24"/>
      <c r="E510" s="24"/>
      <c r="F510" s="24"/>
    </row>
    <row r="511" spans="1:6" ht="13">
      <c r="A511" s="25"/>
      <c r="C511" s="24"/>
      <c r="D511" s="24"/>
      <c r="E511" s="24"/>
      <c r="F511" s="24"/>
    </row>
    <row r="512" spans="1:6" ht="13">
      <c r="A512" s="25"/>
      <c r="C512" s="24"/>
      <c r="D512" s="24"/>
      <c r="E512" s="24"/>
      <c r="F512" s="24"/>
    </row>
    <row r="513" spans="1:6" ht="13">
      <c r="A513" s="25"/>
      <c r="C513" s="24"/>
      <c r="D513" s="24"/>
      <c r="E513" s="24"/>
      <c r="F513" s="24"/>
    </row>
    <row r="514" spans="1:6" ht="13">
      <c r="A514" s="25"/>
      <c r="C514" s="24"/>
      <c r="D514" s="24"/>
      <c r="E514" s="24"/>
      <c r="F514" s="24"/>
    </row>
    <row r="515" spans="1:6" ht="13">
      <c r="A515" s="25"/>
      <c r="C515" s="24"/>
      <c r="D515" s="24"/>
      <c r="E515" s="24"/>
      <c r="F515" s="24"/>
    </row>
    <row r="516" spans="1:6" ht="13">
      <c r="A516" s="25"/>
      <c r="C516" s="24"/>
      <c r="D516" s="24"/>
      <c r="E516" s="24"/>
      <c r="F516" s="24"/>
    </row>
    <row r="517" spans="1:6" ht="13">
      <c r="A517" s="25"/>
      <c r="C517" s="24"/>
      <c r="D517" s="24"/>
      <c r="E517" s="24"/>
      <c r="F517" s="24"/>
    </row>
    <row r="518" spans="1:6" ht="13">
      <c r="A518" s="25"/>
      <c r="C518" s="24"/>
      <c r="D518" s="24"/>
      <c r="E518" s="24"/>
      <c r="F518" s="24"/>
    </row>
    <row r="519" spans="1:6" ht="13">
      <c r="A519" s="25"/>
      <c r="C519" s="24"/>
      <c r="D519" s="24"/>
      <c r="E519" s="24"/>
      <c r="F519" s="24"/>
    </row>
    <row r="520" spans="1:6" ht="13">
      <c r="A520" s="25"/>
      <c r="C520" s="24"/>
      <c r="D520" s="24"/>
      <c r="E520" s="24"/>
      <c r="F520" s="24"/>
    </row>
    <row r="521" spans="1:6" ht="13">
      <c r="A521" s="25"/>
      <c r="C521" s="24"/>
      <c r="D521" s="24"/>
      <c r="E521" s="24"/>
      <c r="F521" s="24"/>
    </row>
    <row r="522" spans="1:6" ht="13">
      <c r="A522" s="25"/>
      <c r="C522" s="24"/>
      <c r="D522" s="24"/>
      <c r="E522" s="24"/>
      <c r="F522" s="24"/>
    </row>
    <row r="523" spans="1:6" ht="13">
      <c r="A523" s="25"/>
      <c r="C523" s="24"/>
      <c r="D523" s="24"/>
      <c r="E523" s="24"/>
      <c r="F523" s="24"/>
    </row>
    <row r="524" spans="1:6" ht="13">
      <c r="A524" s="25"/>
      <c r="C524" s="24"/>
      <c r="D524" s="24"/>
      <c r="E524" s="24"/>
      <c r="F524" s="24"/>
    </row>
    <row r="525" spans="1:6" ht="13">
      <c r="A525" s="25"/>
      <c r="C525" s="24"/>
      <c r="D525" s="24"/>
      <c r="E525" s="24"/>
      <c r="F525" s="24"/>
    </row>
    <row r="526" spans="1:6" ht="13">
      <c r="A526" s="25"/>
      <c r="C526" s="24"/>
      <c r="D526" s="24"/>
      <c r="E526" s="24"/>
      <c r="F526" s="24"/>
    </row>
    <row r="527" spans="1:6" ht="13">
      <c r="A527" s="25"/>
      <c r="C527" s="24"/>
      <c r="D527" s="24"/>
      <c r="E527" s="24"/>
      <c r="F527" s="24"/>
    </row>
    <row r="528" spans="1:6" ht="13">
      <c r="A528" s="25"/>
      <c r="C528" s="24"/>
      <c r="D528" s="24"/>
      <c r="E528" s="24"/>
      <c r="F528" s="24"/>
    </row>
    <row r="529" spans="1:6" ht="13">
      <c r="A529" s="25"/>
      <c r="C529" s="24"/>
      <c r="D529" s="24"/>
      <c r="E529" s="24"/>
      <c r="F529" s="24"/>
    </row>
    <row r="530" spans="1:6" ht="13">
      <c r="A530" s="25"/>
      <c r="C530" s="24"/>
      <c r="D530" s="24"/>
      <c r="E530" s="24"/>
      <c r="F530" s="24"/>
    </row>
    <row r="531" spans="1:6" ht="13">
      <c r="A531" s="25"/>
      <c r="C531" s="24"/>
      <c r="D531" s="24"/>
      <c r="E531" s="24"/>
      <c r="F531" s="24"/>
    </row>
    <row r="532" spans="1:6" ht="13">
      <c r="A532" s="25"/>
      <c r="C532" s="24"/>
      <c r="D532" s="24"/>
      <c r="E532" s="24"/>
      <c r="F532" s="24"/>
    </row>
    <row r="533" spans="1:6" ht="13">
      <c r="A533" s="25"/>
      <c r="C533" s="24"/>
      <c r="D533" s="24"/>
      <c r="E533" s="24"/>
      <c r="F533" s="24"/>
    </row>
    <row r="534" spans="1:6" ht="13">
      <c r="A534" s="25"/>
      <c r="C534" s="24"/>
      <c r="D534" s="24"/>
      <c r="E534" s="24"/>
      <c r="F534" s="24"/>
    </row>
    <row r="535" spans="1:6" ht="13">
      <c r="A535" s="25"/>
      <c r="C535" s="24"/>
      <c r="D535" s="24"/>
      <c r="E535" s="24"/>
      <c r="F535" s="24"/>
    </row>
    <row r="536" spans="1:6" ht="13">
      <c r="A536" s="25"/>
      <c r="C536" s="24"/>
      <c r="D536" s="24"/>
      <c r="E536" s="24"/>
      <c r="F536" s="24"/>
    </row>
    <row r="537" spans="1:6" ht="13">
      <c r="A537" s="25"/>
      <c r="C537" s="24"/>
      <c r="D537" s="24"/>
      <c r="E537" s="24"/>
      <c r="F537" s="24"/>
    </row>
    <row r="538" spans="1:6" ht="13">
      <c r="A538" s="25"/>
      <c r="C538" s="24"/>
      <c r="D538" s="24"/>
      <c r="E538" s="24"/>
      <c r="F538" s="24"/>
    </row>
    <row r="539" spans="1:6" ht="13">
      <c r="A539" s="25"/>
      <c r="C539" s="24"/>
      <c r="D539" s="24"/>
      <c r="E539" s="24"/>
      <c r="F539" s="24"/>
    </row>
    <row r="540" spans="1:6" ht="13">
      <c r="A540" s="25"/>
      <c r="C540" s="24"/>
      <c r="D540" s="24"/>
      <c r="E540" s="24"/>
      <c r="F540" s="24"/>
    </row>
    <row r="541" spans="1:6" ht="13">
      <c r="A541" s="25"/>
      <c r="C541" s="24"/>
      <c r="D541" s="24"/>
      <c r="E541" s="24"/>
      <c r="F541" s="24"/>
    </row>
    <row r="542" spans="1:6" ht="13">
      <c r="A542" s="25"/>
      <c r="C542" s="24"/>
      <c r="D542" s="24"/>
      <c r="E542" s="24"/>
      <c r="F542" s="24"/>
    </row>
    <row r="543" spans="1:6" ht="13">
      <c r="A543" s="25"/>
      <c r="C543" s="24"/>
      <c r="D543" s="24"/>
      <c r="E543" s="24"/>
      <c r="F543" s="24"/>
    </row>
    <row r="544" spans="1:6" ht="13">
      <c r="A544" s="25"/>
      <c r="C544" s="24"/>
      <c r="D544" s="24"/>
      <c r="E544" s="24"/>
      <c r="F544" s="24"/>
    </row>
    <row r="545" spans="1:6" ht="13">
      <c r="A545" s="25"/>
      <c r="C545" s="24"/>
      <c r="D545" s="24"/>
      <c r="E545" s="24"/>
      <c r="F545" s="24"/>
    </row>
    <row r="546" spans="1:6" ht="13">
      <c r="A546" s="25"/>
      <c r="C546" s="24"/>
      <c r="D546" s="24"/>
      <c r="E546" s="24"/>
      <c r="F546" s="24"/>
    </row>
    <row r="547" spans="1:6" ht="13">
      <c r="A547" s="25"/>
      <c r="C547" s="24"/>
      <c r="D547" s="24"/>
      <c r="E547" s="24"/>
      <c r="F547" s="24"/>
    </row>
    <row r="548" spans="1:6" ht="13">
      <c r="A548" s="25"/>
      <c r="C548" s="24"/>
      <c r="D548" s="24"/>
      <c r="E548" s="24"/>
      <c r="F548" s="24"/>
    </row>
    <row r="549" spans="1:6" ht="13">
      <c r="A549" s="25"/>
      <c r="C549" s="24"/>
      <c r="D549" s="24"/>
      <c r="E549" s="24"/>
      <c r="F549" s="24"/>
    </row>
    <row r="550" spans="1:6" ht="13">
      <c r="A550" s="25"/>
      <c r="C550" s="24"/>
      <c r="D550" s="24"/>
      <c r="E550" s="24"/>
      <c r="F550" s="24"/>
    </row>
    <row r="551" spans="1:6" ht="13">
      <c r="A551" s="25"/>
      <c r="C551" s="24"/>
      <c r="D551" s="24"/>
      <c r="E551" s="24"/>
      <c r="F551" s="24"/>
    </row>
    <row r="552" spans="1:6" ht="13">
      <c r="A552" s="25"/>
      <c r="C552" s="24"/>
      <c r="D552" s="24"/>
      <c r="E552" s="24"/>
      <c r="F552" s="24"/>
    </row>
    <row r="553" spans="1:6" ht="13">
      <c r="A553" s="25"/>
      <c r="C553" s="24"/>
      <c r="D553" s="24"/>
      <c r="E553" s="24"/>
      <c r="F553" s="24"/>
    </row>
    <row r="554" spans="1:6" ht="13">
      <c r="A554" s="25"/>
      <c r="C554" s="24"/>
      <c r="D554" s="24"/>
      <c r="E554" s="24"/>
      <c r="F554" s="24"/>
    </row>
    <row r="555" spans="1:6" ht="13">
      <c r="A555" s="25"/>
      <c r="C555" s="24"/>
      <c r="D555" s="24"/>
      <c r="E555" s="24"/>
      <c r="F555" s="24"/>
    </row>
    <row r="556" spans="1:6" ht="13">
      <c r="A556" s="25"/>
      <c r="C556" s="24"/>
      <c r="D556" s="24"/>
      <c r="E556" s="24"/>
      <c r="F556" s="24"/>
    </row>
    <row r="557" spans="1:6" ht="13">
      <c r="A557" s="25"/>
      <c r="C557" s="24"/>
      <c r="D557" s="24"/>
      <c r="E557" s="24"/>
      <c r="F557" s="24"/>
    </row>
    <row r="558" spans="1:6" ht="13">
      <c r="A558" s="25"/>
      <c r="C558" s="24"/>
      <c r="D558" s="24"/>
      <c r="E558" s="24"/>
      <c r="F558" s="24"/>
    </row>
    <row r="559" spans="1:6" ht="13">
      <c r="A559" s="25"/>
      <c r="C559" s="24"/>
      <c r="D559" s="24"/>
      <c r="E559" s="24"/>
      <c r="F559" s="24"/>
    </row>
    <row r="560" spans="1:6" ht="13">
      <c r="A560" s="25"/>
      <c r="C560" s="24"/>
      <c r="D560" s="24"/>
      <c r="E560" s="24"/>
      <c r="F560" s="24"/>
    </row>
    <row r="561" spans="1:6" ht="13">
      <c r="A561" s="25"/>
      <c r="C561" s="24"/>
      <c r="D561" s="24"/>
      <c r="E561" s="24"/>
      <c r="F561" s="24"/>
    </row>
    <row r="562" spans="1:6" ht="13">
      <c r="A562" s="25"/>
      <c r="C562" s="24"/>
      <c r="D562" s="24"/>
      <c r="E562" s="24"/>
      <c r="F562" s="24"/>
    </row>
    <row r="563" spans="1:6" ht="13">
      <c r="A563" s="25"/>
      <c r="C563" s="24"/>
      <c r="D563" s="24"/>
      <c r="E563" s="24"/>
      <c r="F563" s="24"/>
    </row>
    <row r="564" spans="1:6" ht="13">
      <c r="A564" s="25"/>
      <c r="C564" s="24"/>
      <c r="D564" s="24"/>
      <c r="E564" s="24"/>
      <c r="F564" s="24"/>
    </row>
    <row r="565" spans="1:6" ht="13">
      <c r="A565" s="25"/>
      <c r="C565" s="24"/>
      <c r="D565" s="24"/>
      <c r="E565" s="24"/>
      <c r="F565" s="24"/>
    </row>
    <row r="566" spans="1:6" ht="13">
      <c r="A566" s="25"/>
      <c r="C566" s="24"/>
      <c r="D566" s="24"/>
      <c r="E566" s="24"/>
      <c r="F566" s="24"/>
    </row>
    <row r="567" spans="1:6" ht="13">
      <c r="A567" s="25"/>
      <c r="C567" s="24"/>
      <c r="D567" s="24"/>
      <c r="E567" s="24"/>
      <c r="F567" s="24"/>
    </row>
    <row r="568" spans="1:6" ht="13">
      <c r="A568" s="25"/>
      <c r="C568" s="24"/>
      <c r="D568" s="24"/>
      <c r="E568" s="24"/>
      <c r="F568" s="24"/>
    </row>
    <row r="569" spans="1:6" ht="13">
      <c r="A569" s="25"/>
      <c r="C569" s="24"/>
      <c r="D569" s="24"/>
      <c r="E569" s="24"/>
      <c r="F569" s="24"/>
    </row>
    <row r="570" spans="1:6" ht="13">
      <c r="A570" s="25"/>
      <c r="C570" s="24"/>
      <c r="D570" s="24"/>
      <c r="E570" s="24"/>
      <c r="F570" s="24"/>
    </row>
    <row r="571" spans="1:6" ht="13">
      <c r="A571" s="25"/>
      <c r="C571" s="24"/>
      <c r="D571" s="24"/>
      <c r="E571" s="24"/>
      <c r="F571" s="24"/>
    </row>
    <row r="572" spans="1:6" ht="13">
      <c r="A572" s="25"/>
      <c r="C572" s="24"/>
      <c r="D572" s="24"/>
      <c r="E572" s="24"/>
      <c r="F572" s="24"/>
    </row>
    <row r="573" spans="1:6" ht="13">
      <c r="A573" s="25"/>
      <c r="C573" s="24"/>
      <c r="D573" s="24"/>
      <c r="E573" s="24"/>
      <c r="F573" s="24"/>
    </row>
    <row r="574" spans="1:6" ht="13">
      <c r="A574" s="25"/>
      <c r="C574" s="24"/>
      <c r="D574" s="24"/>
      <c r="E574" s="24"/>
      <c r="F574" s="24"/>
    </row>
    <row r="575" spans="1:6" ht="13">
      <c r="A575" s="25"/>
      <c r="C575" s="24"/>
      <c r="D575" s="24"/>
      <c r="E575" s="24"/>
      <c r="F575" s="24"/>
    </row>
    <row r="576" spans="1:6" ht="13">
      <c r="A576" s="25"/>
      <c r="C576" s="24"/>
      <c r="D576" s="24"/>
      <c r="E576" s="24"/>
      <c r="F576" s="24"/>
    </row>
    <row r="577" spans="1:6" ht="13">
      <c r="A577" s="25"/>
      <c r="C577" s="24"/>
      <c r="D577" s="24"/>
      <c r="E577" s="24"/>
      <c r="F577" s="24"/>
    </row>
    <row r="578" spans="1:6" ht="13">
      <c r="A578" s="25"/>
      <c r="C578" s="24"/>
      <c r="D578" s="24"/>
      <c r="E578" s="24"/>
      <c r="F578" s="24"/>
    </row>
    <row r="579" spans="1:6" ht="13">
      <c r="A579" s="25"/>
      <c r="C579" s="24"/>
      <c r="D579" s="24"/>
      <c r="E579" s="24"/>
      <c r="F579" s="24"/>
    </row>
    <row r="580" spans="1:6" ht="13">
      <c r="A580" s="25"/>
      <c r="C580" s="24"/>
      <c r="D580" s="24"/>
      <c r="E580" s="24"/>
      <c r="F580" s="24"/>
    </row>
    <row r="581" spans="1:6" ht="13">
      <c r="A581" s="25"/>
      <c r="C581" s="24"/>
      <c r="D581" s="24"/>
      <c r="E581" s="24"/>
      <c r="F581" s="24"/>
    </row>
    <row r="582" spans="1:6" ht="13">
      <c r="A582" s="25"/>
      <c r="C582" s="24"/>
      <c r="D582" s="24"/>
      <c r="E582" s="24"/>
      <c r="F582" s="24"/>
    </row>
    <row r="583" spans="1:6" ht="13">
      <c r="A583" s="25"/>
      <c r="C583" s="24"/>
      <c r="D583" s="24"/>
      <c r="E583" s="24"/>
      <c r="F583" s="24"/>
    </row>
    <row r="584" spans="1:6" ht="13">
      <c r="A584" s="25"/>
      <c r="C584" s="24"/>
      <c r="D584" s="24"/>
      <c r="E584" s="24"/>
      <c r="F584" s="24"/>
    </row>
    <row r="585" spans="1:6" ht="13">
      <c r="A585" s="25"/>
      <c r="C585" s="24"/>
      <c r="D585" s="24"/>
      <c r="E585" s="24"/>
      <c r="F585" s="24"/>
    </row>
    <row r="586" spans="1:6" ht="13">
      <c r="A586" s="25"/>
      <c r="C586" s="24"/>
      <c r="D586" s="24"/>
      <c r="E586" s="24"/>
      <c r="F586" s="24"/>
    </row>
    <row r="587" spans="1:6" ht="13">
      <c r="A587" s="25"/>
      <c r="C587" s="24"/>
      <c r="D587" s="24"/>
      <c r="E587" s="24"/>
      <c r="F587" s="24"/>
    </row>
    <row r="588" spans="1:6" ht="13">
      <c r="A588" s="25"/>
      <c r="C588" s="24"/>
      <c r="D588" s="24"/>
      <c r="E588" s="24"/>
      <c r="F588" s="24"/>
    </row>
    <row r="589" spans="1:6" ht="13">
      <c r="A589" s="25"/>
      <c r="C589" s="24"/>
      <c r="D589" s="24"/>
      <c r="E589" s="24"/>
      <c r="F589" s="24"/>
    </row>
    <row r="590" spans="1:6" ht="13">
      <c r="A590" s="25"/>
      <c r="C590" s="24"/>
      <c r="D590" s="24"/>
      <c r="E590" s="24"/>
      <c r="F590" s="24"/>
    </row>
    <row r="591" spans="1:6" ht="13">
      <c r="A591" s="25"/>
      <c r="C591" s="24"/>
      <c r="D591" s="24"/>
      <c r="E591" s="24"/>
      <c r="F591" s="24"/>
    </row>
    <row r="592" spans="1:6" ht="13">
      <c r="A592" s="25"/>
      <c r="C592" s="24"/>
      <c r="D592" s="24"/>
      <c r="E592" s="24"/>
      <c r="F592" s="24"/>
    </row>
    <row r="593" spans="1:6" ht="13">
      <c r="A593" s="25"/>
      <c r="C593" s="24"/>
      <c r="D593" s="24"/>
      <c r="E593" s="24"/>
      <c r="F593" s="24"/>
    </row>
    <row r="594" spans="1:6" ht="13">
      <c r="A594" s="25"/>
      <c r="C594" s="24"/>
      <c r="D594" s="24"/>
      <c r="E594" s="24"/>
      <c r="F594" s="24"/>
    </row>
    <row r="595" spans="1:6" ht="13">
      <c r="A595" s="25"/>
      <c r="C595" s="24"/>
      <c r="D595" s="24"/>
      <c r="E595" s="24"/>
      <c r="F595" s="24"/>
    </row>
    <row r="596" spans="1:6" ht="13">
      <c r="A596" s="25"/>
      <c r="C596" s="24"/>
      <c r="D596" s="24"/>
      <c r="E596" s="24"/>
      <c r="F596" s="24"/>
    </row>
    <row r="597" spans="1:6" ht="13">
      <c r="A597" s="25"/>
      <c r="C597" s="24"/>
      <c r="D597" s="24"/>
      <c r="E597" s="24"/>
      <c r="F597" s="24"/>
    </row>
    <row r="598" spans="1:6" ht="13">
      <c r="A598" s="25"/>
      <c r="C598" s="24"/>
      <c r="D598" s="24"/>
      <c r="E598" s="24"/>
      <c r="F598" s="24"/>
    </row>
    <row r="599" spans="1:6" ht="13">
      <c r="A599" s="25"/>
      <c r="C599" s="24"/>
      <c r="D599" s="24"/>
      <c r="E599" s="24"/>
      <c r="F599" s="24"/>
    </row>
    <row r="600" spans="1:6" ht="13">
      <c r="A600" s="25"/>
      <c r="C600" s="24"/>
      <c r="D600" s="24"/>
      <c r="E600" s="24"/>
      <c r="F600" s="24"/>
    </row>
    <row r="601" spans="1:6" ht="13">
      <c r="A601" s="25"/>
      <c r="C601" s="24"/>
      <c r="D601" s="24"/>
      <c r="E601" s="24"/>
      <c r="F601" s="24"/>
    </row>
    <row r="602" spans="1:6" ht="13">
      <c r="A602" s="25"/>
      <c r="C602" s="24"/>
      <c r="D602" s="24"/>
      <c r="E602" s="24"/>
      <c r="F602" s="24"/>
    </row>
    <row r="603" spans="1:6" ht="13">
      <c r="A603" s="25"/>
      <c r="C603" s="24"/>
      <c r="D603" s="24"/>
      <c r="E603" s="24"/>
      <c r="F603" s="24"/>
    </row>
    <row r="604" spans="1:6" ht="13">
      <c r="A604" s="25"/>
      <c r="C604" s="24"/>
      <c r="D604" s="24"/>
      <c r="E604" s="24"/>
      <c r="F604" s="24"/>
    </row>
    <row r="605" spans="1:6" ht="13">
      <c r="A605" s="25"/>
      <c r="C605" s="24"/>
      <c r="D605" s="24"/>
      <c r="E605" s="24"/>
      <c r="F605" s="24"/>
    </row>
    <row r="606" spans="1:6" ht="13">
      <c r="A606" s="25"/>
      <c r="C606" s="24"/>
      <c r="D606" s="24"/>
      <c r="E606" s="24"/>
      <c r="F606" s="24"/>
    </row>
    <row r="607" spans="1:6" ht="13">
      <c r="A607" s="25"/>
      <c r="C607" s="24"/>
      <c r="D607" s="24"/>
      <c r="E607" s="24"/>
      <c r="F607" s="24"/>
    </row>
    <row r="608" spans="1:6" ht="13">
      <c r="A608" s="25"/>
      <c r="C608" s="24"/>
      <c r="D608" s="24"/>
      <c r="E608" s="24"/>
      <c r="F608" s="24"/>
    </row>
    <row r="609" spans="1:6" ht="13">
      <c r="A609" s="25"/>
      <c r="C609" s="24"/>
      <c r="D609" s="24"/>
      <c r="E609" s="24"/>
      <c r="F609" s="24"/>
    </row>
    <row r="610" spans="1:6" ht="13">
      <c r="A610" s="25"/>
      <c r="C610" s="24"/>
      <c r="D610" s="24"/>
      <c r="E610" s="24"/>
      <c r="F610" s="24"/>
    </row>
    <row r="611" spans="1:6" ht="13">
      <c r="A611" s="25"/>
      <c r="C611" s="24"/>
      <c r="D611" s="24"/>
      <c r="E611" s="24"/>
      <c r="F611" s="24"/>
    </row>
    <row r="612" spans="1:6" ht="13">
      <c r="A612" s="25"/>
      <c r="C612" s="24"/>
      <c r="D612" s="24"/>
      <c r="E612" s="24"/>
      <c r="F612" s="24"/>
    </row>
    <row r="613" spans="1:6" ht="13">
      <c r="A613" s="25"/>
      <c r="C613" s="24"/>
      <c r="D613" s="24"/>
      <c r="E613" s="24"/>
      <c r="F613" s="24"/>
    </row>
    <row r="614" spans="1:6" ht="13">
      <c r="A614" s="25"/>
      <c r="C614" s="24"/>
      <c r="D614" s="24"/>
      <c r="E614" s="24"/>
      <c r="F614" s="24"/>
    </row>
    <row r="615" spans="1:6" ht="13">
      <c r="A615" s="25"/>
      <c r="C615" s="24"/>
      <c r="D615" s="24"/>
      <c r="E615" s="24"/>
      <c r="F615" s="24"/>
    </row>
    <row r="616" spans="1:6" ht="13">
      <c r="A616" s="25"/>
      <c r="C616" s="24"/>
      <c r="D616" s="24"/>
      <c r="E616" s="24"/>
      <c r="F616" s="24"/>
    </row>
    <row r="617" spans="1:6" ht="13">
      <c r="A617" s="25"/>
      <c r="C617" s="24"/>
      <c r="D617" s="24"/>
      <c r="E617" s="24"/>
      <c r="F617" s="24"/>
    </row>
    <row r="618" spans="1:6" ht="13">
      <c r="A618" s="25"/>
      <c r="C618" s="24"/>
      <c r="D618" s="24"/>
      <c r="E618" s="24"/>
      <c r="F618" s="24"/>
    </row>
    <row r="619" spans="1:6" ht="13">
      <c r="A619" s="25"/>
      <c r="C619" s="24"/>
      <c r="D619" s="24"/>
      <c r="E619" s="24"/>
      <c r="F619" s="24"/>
    </row>
    <row r="620" spans="1:6" ht="13">
      <c r="A620" s="25"/>
      <c r="C620" s="24"/>
      <c r="D620" s="24"/>
      <c r="E620" s="24"/>
      <c r="F620" s="24"/>
    </row>
    <row r="621" spans="1:6" ht="13">
      <c r="A621" s="25"/>
      <c r="C621" s="24"/>
      <c r="D621" s="24"/>
      <c r="E621" s="24"/>
      <c r="F621" s="24"/>
    </row>
    <row r="622" spans="1:6" ht="13">
      <c r="A622" s="25"/>
      <c r="C622" s="24"/>
      <c r="D622" s="24"/>
      <c r="E622" s="24"/>
      <c r="F622" s="24"/>
    </row>
    <row r="623" spans="1:6" ht="13">
      <c r="A623" s="25"/>
      <c r="C623" s="24"/>
      <c r="D623" s="24"/>
      <c r="E623" s="24"/>
      <c r="F623" s="24"/>
    </row>
    <row r="624" spans="1:6" ht="13">
      <c r="A624" s="25"/>
      <c r="C624" s="24"/>
      <c r="D624" s="24"/>
      <c r="E624" s="24"/>
      <c r="F624" s="24"/>
    </row>
    <row r="625" spans="1:6" ht="13">
      <c r="A625" s="25"/>
      <c r="C625" s="24"/>
      <c r="D625" s="24"/>
      <c r="E625" s="24"/>
      <c r="F625" s="24"/>
    </row>
    <row r="626" spans="1:6" ht="13">
      <c r="A626" s="25"/>
      <c r="C626" s="24"/>
      <c r="D626" s="24"/>
      <c r="E626" s="24"/>
      <c r="F626" s="24"/>
    </row>
    <row r="627" spans="1:6" ht="13">
      <c r="A627" s="25"/>
      <c r="C627" s="24"/>
      <c r="D627" s="24"/>
      <c r="E627" s="24"/>
      <c r="F627" s="24"/>
    </row>
    <row r="628" spans="1:6" ht="13">
      <c r="A628" s="25"/>
      <c r="C628" s="24"/>
      <c r="D628" s="24"/>
      <c r="E628" s="24"/>
      <c r="F628" s="24"/>
    </row>
    <row r="629" spans="1:6" ht="13">
      <c r="A629" s="25"/>
      <c r="C629" s="24"/>
      <c r="D629" s="24"/>
      <c r="E629" s="24"/>
      <c r="F629" s="24"/>
    </row>
    <row r="630" spans="1:6" ht="13">
      <c r="A630" s="25"/>
      <c r="C630" s="24"/>
      <c r="D630" s="24"/>
      <c r="E630" s="24"/>
      <c r="F630" s="24"/>
    </row>
    <row r="631" spans="1:6" ht="13">
      <c r="A631" s="25"/>
      <c r="C631" s="24"/>
      <c r="D631" s="24"/>
      <c r="E631" s="24"/>
      <c r="F631" s="24"/>
    </row>
    <row r="632" spans="1:6" ht="13">
      <c r="A632" s="25"/>
      <c r="C632" s="24"/>
      <c r="D632" s="24"/>
      <c r="E632" s="24"/>
      <c r="F632" s="24"/>
    </row>
    <row r="633" spans="1:6" ht="13">
      <c r="A633" s="25"/>
      <c r="C633" s="24"/>
      <c r="D633" s="24"/>
      <c r="E633" s="24"/>
      <c r="F633" s="24"/>
    </row>
    <row r="634" spans="1:6" ht="13">
      <c r="A634" s="25"/>
      <c r="C634" s="24"/>
      <c r="D634" s="24"/>
      <c r="E634" s="24"/>
      <c r="F634" s="24"/>
    </row>
    <row r="635" spans="1:6" ht="13">
      <c r="A635" s="25"/>
      <c r="C635" s="24"/>
      <c r="D635" s="24"/>
      <c r="E635" s="24"/>
      <c r="F635" s="24"/>
    </row>
    <row r="636" spans="1:6" ht="13">
      <c r="A636" s="25"/>
      <c r="C636" s="24"/>
      <c r="D636" s="24"/>
      <c r="E636" s="24"/>
      <c r="F636" s="24"/>
    </row>
    <row r="637" spans="1:6" ht="13">
      <c r="A637" s="25"/>
      <c r="C637" s="24"/>
      <c r="D637" s="24"/>
      <c r="E637" s="24"/>
      <c r="F637" s="24"/>
    </row>
    <row r="638" spans="1:6" ht="13">
      <c r="A638" s="25"/>
      <c r="C638" s="24"/>
      <c r="D638" s="24"/>
      <c r="E638" s="24"/>
      <c r="F638" s="24"/>
    </row>
    <row r="639" spans="1:6" ht="13">
      <c r="A639" s="25"/>
      <c r="C639" s="24"/>
      <c r="D639" s="24"/>
      <c r="E639" s="24"/>
      <c r="F639" s="24"/>
    </row>
    <row r="640" spans="1:6" ht="13">
      <c r="A640" s="25"/>
      <c r="C640" s="24"/>
      <c r="D640" s="24"/>
      <c r="E640" s="24"/>
      <c r="F640" s="24"/>
    </row>
    <row r="641" spans="1:6" ht="13">
      <c r="A641" s="25"/>
      <c r="C641" s="24"/>
      <c r="D641" s="24"/>
      <c r="E641" s="24"/>
      <c r="F641" s="24"/>
    </row>
    <row r="642" spans="1:6" ht="13">
      <c r="A642" s="25"/>
      <c r="C642" s="24"/>
      <c r="D642" s="24"/>
      <c r="E642" s="24"/>
      <c r="F642" s="24"/>
    </row>
    <row r="643" spans="1:6" ht="13">
      <c r="A643" s="25"/>
      <c r="C643" s="24"/>
      <c r="D643" s="24"/>
      <c r="E643" s="24"/>
      <c r="F643" s="24"/>
    </row>
    <row r="644" spans="1:6" ht="13">
      <c r="A644" s="25"/>
      <c r="C644" s="24"/>
      <c r="D644" s="24"/>
      <c r="E644" s="24"/>
      <c r="F644" s="24"/>
    </row>
    <row r="645" spans="1:6" ht="13">
      <c r="A645" s="25"/>
      <c r="C645" s="24"/>
      <c r="D645" s="24"/>
      <c r="E645" s="24"/>
      <c r="F645" s="24"/>
    </row>
    <row r="646" spans="1:6" ht="13">
      <c r="A646" s="25"/>
      <c r="C646" s="24"/>
      <c r="D646" s="24"/>
      <c r="E646" s="24"/>
      <c r="F646" s="24"/>
    </row>
    <row r="647" spans="1:6" ht="13">
      <c r="A647" s="25"/>
      <c r="C647" s="24"/>
      <c r="D647" s="24"/>
      <c r="E647" s="24"/>
      <c r="F647" s="24"/>
    </row>
    <row r="648" spans="1:6" ht="13">
      <c r="A648" s="25"/>
      <c r="C648" s="24"/>
      <c r="D648" s="24"/>
      <c r="E648" s="24"/>
      <c r="F648" s="24"/>
    </row>
    <row r="649" spans="1:6" ht="13">
      <c r="A649" s="25"/>
      <c r="C649" s="24"/>
      <c r="D649" s="24"/>
      <c r="E649" s="24"/>
      <c r="F649" s="24"/>
    </row>
    <row r="650" spans="1:6" ht="13">
      <c r="A650" s="25"/>
      <c r="C650" s="24"/>
      <c r="D650" s="24"/>
      <c r="E650" s="24"/>
      <c r="F650" s="24"/>
    </row>
    <row r="651" spans="1:6" ht="13">
      <c r="A651" s="25"/>
      <c r="C651" s="24"/>
      <c r="D651" s="24"/>
      <c r="E651" s="24"/>
      <c r="F651" s="24"/>
    </row>
    <row r="652" spans="1:6" ht="13">
      <c r="A652" s="25"/>
      <c r="C652" s="24"/>
      <c r="D652" s="24"/>
      <c r="E652" s="24"/>
      <c r="F652" s="24"/>
    </row>
    <row r="653" spans="1:6" ht="13">
      <c r="A653" s="25"/>
      <c r="C653" s="24"/>
      <c r="D653" s="24"/>
      <c r="E653" s="24"/>
      <c r="F653" s="24"/>
    </row>
    <row r="654" spans="1:6" ht="13">
      <c r="A654" s="25"/>
      <c r="C654" s="24"/>
      <c r="D654" s="24"/>
      <c r="E654" s="24"/>
      <c r="F654" s="24"/>
    </row>
    <row r="655" spans="1:6" ht="13">
      <c r="A655" s="25"/>
      <c r="C655" s="24"/>
      <c r="D655" s="24"/>
      <c r="E655" s="24"/>
      <c r="F655" s="24"/>
    </row>
    <row r="656" spans="1:6" ht="13">
      <c r="A656" s="25"/>
      <c r="C656" s="24"/>
      <c r="D656" s="24"/>
      <c r="E656" s="24"/>
      <c r="F656" s="24"/>
    </row>
    <row r="657" spans="1:6" ht="13">
      <c r="A657" s="25"/>
      <c r="C657" s="24"/>
      <c r="D657" s="24"/>
      <c r="E657" s="24"/>
      <c r="F657" s="24"/>
    </row>
    <row r="658" spans="1:6" ht="13">
      <c r="A658" s="25"/>
      <c r="C658" s="24"/>
      <c r="D658" s="24"/>
      <c r="E658" s="24"/>
      <c r="F658" s="24"/>
    </row>
    <row r="659" spans="1:6" ht="13">
      <c r="A659" s="25"/>
      <c r="C659" s="24"/>
      <c r="D659" s="24"/>
      <c r="E659" s="24"/>
      <c r="F659" s="24"/>
    </row>
    <row r="660" spans="1:6" ht="13">
      <c r="A660" s="25"/>
      <c r="C660" s="24"/>
      <c r="D660" s="24"/>
      <c r="E660" s="24"/>
      <c r="F660" s="24"/>
    </row>
    <row r="661" spans="1:6" ht="13">
      <c r="A661" s="25"/>
      <c r="C661" s="24"/>
      <c r="D661" s="24"/>
      <c r="E661" s="24"/>
      <c r="F661" s="24"/>
    </row>
    <row r="662" spans="1:6" ht="13">
      <c r="A662" s="25"/>
      <c r="C662" s="24"/>
      <c r="D662" s="24"/>
      <c r="E662" s="24"/>
      <c r="F662" s="24"/>
    </row>
    <row r="663" spans="1:6" ht="13">
      <c r="A663" s="25"/>
      <c r="C663" s="24"/>
      <c r="D663" s="24"/>
      <c r="E663" s="24"/>
      <c r="F663" s="24"/>
    </row>
    <row r="664" spans="1:6" ht="13">
      <c r="A664" s="25"/>
      <c r="C664" s="24"/>
      <c r="D664" s="24"/>
      <c r="E664" s="24"/>
      <c r="F664" s="24"/>
    </row>
    <row r="665" spans="1:6" ht="13">
      <c r="A665" s="25"/>
      <c r="C665" s="24"/>
      <c r="D665" s="24"/>
      <c r="E665" s="24"/>
      <c r="F665" s="24"/>
    </row>
    <row r="666" spans="1:6" ht="13">
      <c r="A666" s="25"/>
      <c r="C666" s="24"/>
      <c r="D666" s="24"/>
      <c r="E666" s="24"/>
      <c r="F666" s="24"/>
    </row>
    <row r="667" spans="1:6" ht="13">
      <c r="A667" s="25"/>
      <c r="C667" s="24"/>
      <c r="D667" s="24"/>
      <c r="E667" s="24"/>
      <c r="F667" s="24"/>
    </row>
    <row r="668" spans="1:6" ht="13">
      <c r="A668" s="25"/>
      <c r="C668" s="24"/>
      <c r="D668" s="24"/>
      <c r="E668" s="24"/>
      <c r="F668" s="24"/>
    </row>
    <row r="669" spans="1:6" ht="13">
      <c r="A669" s="25"/>
      <c r="C669" s="24"/>
      <c r="D669" s="24"/>
      <c r="E669" s="24"/>
      <c r="F669" s="24"/>
    </row>
    <row r="670" spans="1:6" ht="13">
      <c r="A670" s="25"/>
      <c r="C670" s="24"/>
      <c r="D670" s="24"/>
      <c r="E670" s="24"/>
      <c r="F670" s="24"/>
    </row>
    <row r="671" spans="1:6" ht="13">
      <c r="A671" s="25"/>
      <c r="C671" s="24"/>
      <c r="D671" s="24"/>
      <c r="E671" s="24"/>
      <c r="F671" s="24"/>
    </row>
    <row r="672" spans="1:6" ht="13">
      <c r="A672" s="25"/>
      <c r="C672" s="24"/>
      <c r="D672" s="24"/>
      <c r="E672" s="24"/>
      <c r="F672" s="24"/>
    </row>
    <row r="673" spans="1:6" ht="13">
      <c r="A673" s="25"/>
      <c r="C673" s="24"/>
      <c r="D673" s="24"/>
      <c r="E673" s="24"/>
      <c r="F673" s="24"/>
    </row>
    <row r="674" spans="1:6" ht="13">
      <c r="A674" s="25"/>
      <c r="C674" s="24"/>
      <c r="D674" s="24"/>
      <c r="E674" s="24"/>
      <c r="F674" s="24"/>
    </row>
    <row r="675" spans="1:6" ht="13">
      <c r="A675" s="25"/>
      <c r="C675" s="24"/>
      <c r="D675" s="24"/>
      <c r="E675" s="24"/>
      <c r="F675" s="24"/>
    </row>
    <row r="676" spans="1:6" ht="13">
      <c r="A676" s="25"/>
      <c r="C676" s="24"/>
      <c r="D676" s="24"/>
      <c r="E676" s="24"/>
      <c r="F676" s="24"/>
    </row>
    <row r="677" spans="1:6" ht="13">
      <c r="A677" s="25"/>
      <c r="C677" s="24"/>
      <c r="D677" s="24"/>
      <c r="E677" s="24"/>
      <c r="F677" s="24"/>
    </row>
    <row r="678" spans="1:6" ht="13">
      <c r="A678" s="25"/>
      <c r="C678" s="24"/>
      <c r="D678" s="24"/>
      <c r="E678" s="24"/>
      <c r="F678" s="24"/>
    </row>
    <row r="679" spans="1:6" ht="13">
      <c r="A679" s="25"/>
      <c r="C679" s="24"/>
      <c r="D679" s="24"/>
      <c r="E679" s="24"/>
      <c r="F679" s="24"/>
    </row>
    <row r="680" spans="1:6" ht="13">
      <c r="A680" s="25"/>
      <c r="C680" s="24"/>
      <c r="D680" s="24"/>
      <c r="E680" s="24"/>
      <c r="F680" s="24"/>
    </row>
    <row r="681" spans="1:6" ht="13">
      <c r="A681" s="25"/>
      <c r="C681" s="24"/>
      <c r="D681" s="24"/>
      <c r="E681" s="24"/>
      <c r="F681" s="24"/>
    </row>
    <row r="682" spans="1:6" ht="13">
      <c r="A682" s="25"/>
      <c r="C682" s="24"/>
      <c r="D682" s="24"/>
      <c r="E682" s="24"/>
      <c r="F682" s="24"/>
    </row>
    <row r="683" spans="1:6" ht="13">
      <c r="A683" s="25"/>
      <c r="C683" s="24"/>
      <c r="D683" s="24"/>
      <c r="E683" s="24"/>
      <c r="F683" s="24"/>
    </row>
    <row r="684" spans="1:6" ht="13">
      <c r="A684" s="25"/>
      <c r="C684" s="24"/>
      <c r="D684" s="24"/>
      <c r="E684" s="24"/>
      <c r="F684" s="24"/>
    </row>
    <row r="685" spans="1:6" ht="13">
      <c r="A685" s="25"/>
      <c r="C685" s="24"/>
      <c r="D685" s="24"/>
      <c r="E685" s="24"/>
      <c r="F685" s="24"/>
    </row>
    <row r="686" spans="1:6" ht="13">
      <c r="A686" s="25"/>
      <c r="C686" s="24"/>
      <c r="D686" s="24"/>
      <c r="E686" s="24"/>
      <c r="F686" s="24"/>
    </row>
    <row r="687" spans="1:6" ht="13">
      <c r="A687" s="25"/>
      <c r="C687" s="24"/>
      <c r="D687" s="24"/>
      <c r="E687" s="24"/>
      <c r="F687" s="24"/>
    </row>
    <row r="688" spans="1:6" ht="13">
      <c r="A688" s="25"/>
      <c r="C688" s="24"/>
      <c r="D688" s="24"/>
      <c r="E688" s="24"/>
      <c r="F688" s="24"/>
    </row>
    <row r="689" spans="1:6" ht="13">
      <c r="A689" s="25"/>
      <c r="C689" s="24"/>
      <c r="D689" s="24"/>
      <c r="E689" s="24"/>
      <c r="F689" s="24"/>
    </row>
    <row r="690" spans="1:6" ht="13">
      <c r="A690" s="25"/>
      <c r="C690" s="24"/>
      <c r="D690" s="24"/>
      <c r="E690" s="24"/>
      <c r="F690" s="24"/>
    </row>
    <row r="691" spans="1:6" ht="13">
      <c r="A691" s="25"/>
      <c r="C691" s="24"/>
      <c r="D691" s="24"/>
      <c r="E691" s="24"/>
      <c r="F691" s="24"/>
    </row>
    <row r="692" spans="1:6" ht="13">
      <c r="A692" s="25"/>
      <c r="C692" s="24"/>
      <c r="D692" s="24"/>
      <c r="E692" s="24"/>
      <c r="F692" s="24"/>
    </row>
    <row r="693" spans="1:6" ht="13">
      <c r="A693" s="25"/>
      <c r="C693" s="24"/>
      <c r="D693" s="24"/>
      <c r="E693" s="24"/>
      <c r="F693" s="24"/>
    </row>
    <row r="694" spans="1:6" ht="13">
      <c r="A694" s="25"/>
      <c r="C694" s="24"/>
      <c r="D694" s="24"/>
      <c r="E694" s="24"/>
      <c r="F694" s="24"/>
    </row>
    <row r="695" spans="1:6" ht="13">
      <c r="A695" s="25"/>
      <c r="C695" s="24"/>
      <c r="D695" s="24"/>
      <c r="E695" s="24"/>
      <c r="F695" s="24"/>
    </row>
    <row r="696" spans="1:6" ht="13">
      <c r="A696" s="25"/>
      <c r="C696" s="24"/>
      <c r="D696" s="24"/>
      <c r="E696" s="24"/>
      <c r="F696" s="24"/>
    </row>
    <row r="697" spans="1:6" ht="13">
      <c r="A697" s="25"/>
      <c r="C697" s="24"/>
      <c r="D697" s="24"/>
      <c r="E697" s="24"/>
      <c r="F697" s="24"/>
    </row>
    <row r="698" spans="1:6" ht="13">
      <c r="A698" s="25"/>
      <c r="C698" s="24"/>
      <c r="D698" s="24"/>
      <c r="E698" s="24"/>
      <c r="F698" s="24"/>
    </row>
    <row r="699" spans="1:6" ht="13">
      <c r="A699" s="25"/>
      <c r="C699" s="24"/>
      <c r="D699" s="24"/>
      <c r="E699" s="24"/>
      <c r="F699" s="24"/>
    </row>
    <row r="700" spans="1:6" ht="13">
      <c r="A700" s="25"/>
      <c r="C700" s="24"/>
      <c r="D700" s="24"/>
      <c r="E700" s="24"/>
      <c r="F700" s="24"/>
    </row>
    <row r="701" spans="1:6" ht="13">
      <c r="A701" s="25"/>
      <c r="C701" s="24"/>
      <c r="D701" s="24"/>
      <c r="E701" s="24"/>
      <c r="F701" s="24"/>
    </row>
    <row r="702" spans="1:6" ht="13">
      <c r="A702" s="25"/>
      <c r="C702" s="24"/>
      <c r="D702" s="24"/>
      <c r="E702" s="24"/>
      <c r="F702" s="24"/>
    </row>
    <row r="703" spans="1:6" ht="13">
      <c r="A703" s="25"/>
      <c r="C703" s="24"/>
      <c r="D703" s="24"/>
      <c r="E703" s="24"/>
      <c r="F703" s="24"/>
    </row>
    <row r="704" spans="1:6" ht="13">
      <c r="A704" s="25"/>
      <c r="C704" s="24"/>
      <c r="D704" s="24"/>
      <c r="E704" s="24"/>
      <c r="F704" s="24"/>
    </row>
    <row r="705" spans="1:6" ht="13">
      <c r="A705" s="25"/>
      <c r="C705" s="24"/>
      <c r="D705" s="24"/>
      <c r="E705" s="24"/>
      <c r="F705" s="24"/>
    </row>
    <row r="706" spans="1:6" ht="13">
      <c r="A706" s="25"/>
      <c r="C706" s="24"/>
      <c r="D706" s="24"/>
      <c r="E706" s="24"/>
      <c r="F706" s="24"/>
    </row>
    <row r="707" spans="1:6" ht="13">
      <c r="A707" s="25"/>
      <c r="C707" s="24"/>
      <c r="D707" s="24"/>
      <c r="E707" s="24"/>
      <c r="F707" s="24"/>
    </row>
    <row r="708" spans="1:6" ht="13">
      <c r="A708" s="25"/>
      <c r="C708" s="24"/>
      <c r="D708" s="24"/>
      <c r="E708" s="24"/>
      <c r="F708" s="24"/>
    </row>
    <row r="709" spans="1:6" ht="13">
      <c r="A709" s="25"/>
      <c r="C709" s="24"/>
      <c r="D709" s="24"/>
      <c r="E709" s="24"/>
      <c r="F709" s="24"/>
    </row>
    <row r="710" spans="1:6" ht="13">
      <c r="A710" s="25"/>
      <c r="C710" s="24"/>
      <c r="D710" s="24"/>
      <c r="E710" s="24"/>
      <c r="F710" s="24"/>
    </row>
    <row r="711" spans="1:6" ht="13">
      <c r="A711" s="25"/>
      <c r="C711" s="24"/>
      <c r="D711" s="24"/>
      <c r="E711" s="24"/>
      <c r="F711" s="24"/>
    </row>
    <row r="712" spans="1:6" ht="13">
      <c r="A712" s="25"/>
      <c r="C712" s="24"/>
      <c r="D712" s="24"/>
      <c r="E712" s="24"/>
      <c r="F712" s="24"/>
    </row>
    <row r="713" spans="1:6" ht="13">
      <c r="A713" s="25"/>
      <c r="C713" s="24"/>
      <c r="D713" s="24"/>
      <c r="E713" s="24"/>
      <c r="F713" s="24"/>
    </row>
    <row r="714" spans="1:6" ht="13">
      <c r="A714" s="25"/>
      <c r="C714" s="24"/>
      <c r="D714" s="24"/>
      <c r="E714" s="24"/>
      <c r="F714" s="24"/>
    </row>
    <row r="715" spans="1:6" ht="13">
      <c r="A715" s="25"/>
      <c r="C715" s="24"/>
      <c r="D715" s="24"/>
      <c r="E715" s="24"/>
      <c r="F715" s="24"/>
    </row>
    <row r="716" spans="1:6" ht="13">
      <c r="A716" s="25"/>
      <c r="C716" s="24"/>
      <c r="D716" s="24"/>
      <c r="E716" s="24"/>
      <c r="F716" s="24"/>
    </row>
    <row r="717" spans="1:6" ht="13">
      <c r="A717" s="25"/>
      <c r="C717" s="24"/>
      <c r="D717" s="24"/>
      <c r="E717" s="24"/>
      <c r="F717" s="24"/>
    </row>
    <row r="718" spans="1:6" ht="13">
      <c r="A718" s="25"/>
      <c r="C718" s="24"/>
      <c r="D718" s="24"/>
      <c r="E718" s="24"/>
      <c r="F718" s="24"/>
    </row>
    <row r="719" spans="1:6" ht="13">
      <c r="A719" s="25"/>
      <c r="C719" s="24"/>
      <c r="D719" s="24"/>
      <c r="E719" s="24"/>
      <c r="F719" s="24"/>
    </row>
    <row r="720" spans="1:6" ht="13">
      <c r="A720" s="25"/>
      <c r="C720" s="24"/>
      <c r="D720" s="24"/>
      <c r="E720" s="24"/>
      <c r="F720" s="24"/>
    </row>
    <row r="721" spans="1:6" ht="13">
      <c r="A721" s="25"/>
      <c r="C721" s="24"/>
      <c r="D721" s="24"/>
      <c r="E721" s="24"/>
      <c r="F721" s="24"/>
    </row>
    <row r="722" spans="1:6" ht="13">
      <c r="A722" s="25"/>
      <c r="C722" s="24"/>
      <c r="D722" s="24"/>
      <c r="E722" s="24"/>
      <c r="F722" s="24"/>
    </row>
    <row r="723" spans="1:6" ht="13">
      <c r="A723" s="25"/>
      <c r="C723" s="24"/>
      <c r="D723" s="24"/>
      <c r="E723" s="24"/>
      <c r="F723" s="24"/>
    </row>
    <row r="724" spans="1:6" ht="13">
      <c r="A724" s="25"/>
      <c r="C724" s="24"/>
      <c r="D724" s="24"/>
      <c r="E724" s="24"/>
      <c r="F724" s="24"/>
    </row>
    <row r="725" spans="1:6" ht="13">
      <c r="A725" s="25"/>
      <c r="C725" s="24"/>
      <c r="D725" s="24"/>
      <c r="E725" s="24"/>
      <c r="F725" s="24"/>
    </row>
    <row r="726" spans="1:6" ht="13">
      <c r="A726" s="25"/>
      <c r="C726" s="24"/>
      <c r="D726" s="24"/>
      <c r="E726" s="24"/>
      <c r="F726" s="24"/>
    </row>
    <row r="727" spans="1:6" ht="13">
      <c r="A727" s="25"/>
      <c r="C727" s="24"/>
      <c r="D727" s="24"/>
      <c r="E727" s="24"/>
      <c r="F727" s="24"/>
    </row>
    <row r="728" spans="1:6" ht="13">
      <c r="A728" s="25"/>
      <c r="C728" s="24"/>
      <c r="D728" s="24"/>
      <c r="E728" s="24"/>
      <c r="F728" s="24"/>
    </row>
    <row r="729" spans="1:6" ht="13">
      <c r="A729" s="25"/>
      <c r="C729" s="24"/>
      <c r="D729" s="24"/>
      <c r="E729" s="24"/>
      <c r="F729" s="24"/>
    </row>
    <row r="730" spans="1:6" ht="13">
      <c r="A730" s="25"/>
      <c r="C730" s="24"/>
      <c r="D730" s="24"/>
      <c r="E730" s="24"/>
      <c r="F730" s="24"/>
    </row>
    <row r="731" spans="1:6" ht="13">
      <c r="A731" s="25"/>
      <c r="C731" s="24"/>
      <c r="D731" s="24"/>
      <c r="E731" s="24"/>
      <c r="F731" s="24"/>
    </row>
    <row r="732" spans="1:6" ht="13">
      <c r="A732" s="25"/>
      <c r="C732" s="24"/>
      <c r="D732" s="24"/>
      <c r="E732" s="24"/>
      <c r="F732" s="24"/>
    </row>
    <row r="733" spans="1:6" ht="13">
      <c r="A733" s="25"/>
      <c r="C733" s="24"/>
      <c r="D733" s="24"/>
      <c r="E733" s="24"/>
      <c r="F733" s="24"/>
    </row>
    <row r="734" spans="1:6" ht="13">
      <c r="A734" s="25"/>
      <c r="C734" s="24"/>
      <c r="D734" s="24"/>
      <c r="E734" s="24"/>
      <c r="F734" s="24"/>
    </row>
    <row r="735" spans="1:6" ht="13">
      <c r="A735" s="25"/>
      <c r="C735" s="24"/>
      <c r="D735" s="24"/>
      <c r="E735" s="24"/>
      <c r="F735" s="24"/>
    </row>
    <row r="736" spans="1:6" ht="13">
      <c r="A736" s="25"/>
      <c r="C736" s="24"/>
      <c r="D736" s="24"/>
      <c r="E736" s="24"/>
      <c r="F736" s="24"/>
    </row>
    <row r="737" spans="1:6" ht="13">
      <c r="A737" s="25"/>
      <c r="C737" s="24"/>
      <c r="D737" s="24"/>
      <c r="E737" s="24"/>
      <c r="F737" s="24"/>
    </row>
    <row r="738" spans="1:6" ht="13">
      <c r="A738" s="25"/>
      <c r="C738" s="24"/>
      <c r="D738" s="24"/>
      <c r="E738" s="24"/>
      <c r="F738" s="24"/>
    </row>
    <row r="739" spans="1:6" ht="13">
      <c r="A739" s="25"/>
      <c r="C739" s="24"/>
      <c r="D739" s="24"/>
      <c r="E739" s="24"/>
      <c r="F739" s="24"/>
    </row>
    <row r="740" spans="1:6" ht="13">
      <c r="A740" s="25"/>
      <c r="C740" s="24"/>
      <c r="D740" s="24"/>
      <c r="E740" s="24"/>
      <c r="F740" s="24"/>
    </row>
    <row r="741" spans="1:6" ht="13">
      <c r="A741" s="25"/>
      <c r="C741" s="24"/>
      <c r="D741" s="24"/>
      <c r="E741" s="24"/>
      <c r="F741" s="24"/>
    </row>
    <row r="742" spans="1:6" ht="13">
      <c r="A742" s="25"/>
      <c r="C742" s="24"/>
      <c r="D742" s="24"/>
      <c r="E742" s="24"/>
      <c r="F742" s="24"/>
    </row>
    <row r="743" spans="1:6" ht="13">
      <c r="A743" s="25"/>
      <c r="C743" s="24"/>
      <c r="D743" s="24"/>
      <c r="E743" s="24"/>
      <c r="F743" s="24"/>
    </row>
    <row r="744" spans="1:6" ht="13">
      <c r="A744" s="25"/>
      <c r="C744" s="24"/>
      <c r="D744" s="24"/>
      <c r="E744" s="24"/>
      <c r="F744" s="24"/>
    </row>
    <row r="745" spans="1:6" ht="13">
      <c r="A745" s="25"/>
      <c r="C745" s="24"/>
      <c r="D745" s="24"/>
      <c r="E745" s="24"/>
      <c r="F745" s="24"/>
    </row>
    <row r="746" spans="1:6" ht="13">
      <c r="A746" s="25"/>
      <c r="C746" s="24"/>
      <c r="D746" s="24"/>
      <c r="E746" s="24"/>
      <c r="F746" s="24"/>
    </row>
    <row r="747" spans="1:6" ht="13">
      <c r="A747" s="25"/>
      <c r="C747" s="24"/>
      <c r="D747" s="24"/>
      <c r="E747" s="24"/>
      <c r="F747" s="24"/>
    </row>
    <row r="748" spans="1:6" ht="13">
      <c r="A748" s="25"/>
      <c r="C748" s="24"/>
      <c r="D748" s="24"/>
      <c r="E748" s="24"/>
      <c r="F748" s="24"/>
    </row>
    <row r="749" spans="1:6" ht="13">
      <c r="A749" s="25"/>
      <c r="C749" s="24"/>
      <c r="D749" s="24"/>
      <c r="E749" s="24"/>
      <c r="F749" s="24"/>
    </row>
    <row r="750" spans="1:6" ht="13">
      <c r="A750" s="25"/>
      <c r="C750" s="24"/>
      <c r="D750" s="24"/>
      <c r="E750" s="24"/>
      <c r="F750" s="24"/>
    </row>
    <row r="751" spans="1:6" ht="13">
      <c r="A751" s="25"/>
      <c r="C751" s="24"/>
      <c r="D751" s="24"/>
      <c r="E751" s="24"/>
      <c r="F751" s="24"/>
    </row>
    <row r="752" spans="1:6" ht="13">
      <c r="A752" s="25"/>
      <c r="C752" s="24"/>
      <c r="D752" s="24"/>
      <c r="E752" s="24"/>
      <c r="F752" s="24"/>
    </row>
    <row r="753" spans="1:6" ht="13">
      <c r="A753" s="25"/>
      <c r="C753" s="24"/>
      <c r="D753" s="24"/>
      <c r="E753" s="24"/>
      <c r="F753" s="24"/>
    </row>
    <row r="754" spans="1:6" ht="13">
      <c r="A754" s="25"/>
      <c r="C754" s="24"/>
      <c r="D754" s="24"/>
      <c r="E754" s="24"/>
      <c r="F754" s="24"/>
    </row>
    <row r="755" spans="1:6" ht="13">
      <c r="A755" s="25"/>
      <c r="C755" s="24"/>
      <c r="D755" s="24"/>
      <c r="E755" s="24"/>
      <c r="F755" s="24"/>
    </row>
    <row r="756" spans="1:6" ht="13">
      <c r="A756" s="25"/>
      <c r="C756" s="24"/>
      <c r="D756" s="24"/>
      <c r="E756" s="24"/>
      <c r="F756" s="24"/>
    </row>
    <row r="757" spans="1:6" ht="13">
      <c r="A757" s="25"/>
      <c r="C757" s="24"/>
      <c r="D757" s="24"/>
      <c r="E757" s="24"/>
      <c r="F757" s="24"/>
    </row>
    <row r="758" spans="1:6" ht="13">
      <c r="A758" s="25"/>
      <c r="C758" s="24"/>
      <c r="D758" s="24"/>
      <c r="E758" s="24"/>
      <c r="F758" s="24"/>
    </row>
    <row r="759" spans="1:6" ht="13">
      <c r="A759" s="25"/>
      <c r="C759" s="24"/>
      <c r="D759" s="24"/>
      <c r="E759" s="24"/>
      <c r="F759" s="24"/>
    </row>
    <row r="760" spans="1:6" ht="13">
      <c r="A760" s="25"/>
      <c r="C760" s="24"/>
      <c r="D760" s="24"/>
      <c r="E760" s="24"/>
      <c r="F760" s="24"/>
    </row>
    <row r="761" spans="1:6" ht="13">
      <c r="A761" s="25"/>
      <c r="C761" s="24"/>
      <c r="D761" s="24"/>
      <c r="E761" s="24"/>
      <c r="F761" s="24"/>
    </row>
    <row r="762" spans="1:6" ht="13">
      <c r="A762" s="25"/>
      <c r="C762" s="24"/>
      <c r="D762" s="24"/>
      <c r="E762" s="24"/>
      <c r="F762" s="24"/>
    </row>
    <row r="763" spans="1:6" ht="13">
      <c r="A763" s="25"/>
      <c r="C763" s="24"/>
      <c r="D763" s="24"/>
      <c r="E763" s="24"/>
      <c r="F763" s="24"/>
    </row>
    <row r="764" spans="1:6" ht="13">
      <c r="A764" s="25"/>
      <c r="C764" s="24"/>
      <c r="D764" s="24"/>
      <c r="E764" s="24"/>
      <c r="F764" s="24"/>
    </row>
    <row r="765" spans="1:6" ht="13">
      <c r="A765" s="25"/>
      <c r="C765" s="24"/>
      <c r="D765" s="24"/>
      <c r="E765" s="24"/>
      <c r="F765" s="24"/>
    </row>
    <row r="766" spans="1:6" ht="13">
      <c r="A766" s="25"/>
      <c r="C766" s="24"/>
      <c r="D766" s="24"/>
      <c r="E766" s="24"/>
      <c r="F766" s="24"/>
    </row>
    <row r="767" spans="1:6" ht="13">
      <c r="A767" s="25"/>
      <c r="C767" s="24"/>
      <c r="D767" s="24"/>
      <c r="E767" s="24"/>
      <c r="F767" s="24"/>
    </row>
    <row r="768" spans="1:6" ht="13">
      <c r="A768" s="25"/>
      <c r="C768" s="24"/>
      <c r="D768" s="24"/>
      <c r="E768" s="24"/>
      <c r="F768" s="24"/>
    </row>
    <row r="769" spans="1:6" ht="13">
      <c r="A769" s="25"/>
      <c r="C769" s="24"/>
      <c r="D769" s="24"/>
      <c r="E769" s="24"/>
      <c r="F769" s="24"/>
    </row>
    <row r="770" spans="1:6" ht="13">
      <c r="A770" s="25"/>
      <c r="C770" s="24"/>
      <c r="D770" s="24"/>
      <c r="E770" s="24"/>
      <c r="F770" s="24"/>
    </row>
    <row r="771" spans="1:6" ht="13">
      <c r="A771" s="25"/>
      <c r="C771" s="24"/>
      <c r="D771" s="24"/>
      <c r="E771" s="24"/>
      <c r="F771" s="24"/>
    </row>
    <row r="772" spans="1:6" ht="13">
      <c r="A772" s="25"/>
      <c r="C772" s="24"/>
      <c r="D772" s="24"/>
      <c r="E772" s="24"/>
      <c r="F772" s="24"/>
    </row>
    <row r="773" spans="1:6" ht="13">
      <c r="A773" s="25"/>
      <c r="C773" s="24"/>
      <c r="D773" s="24"/>
      <c r="E773" s="24"/>
      <c r="F773" s="24"/>
    </row>
    <row r="774" spans="1:6" ht="13">
      <c r="A774" s="25"/>
      <c r="C774" s="24"/>
      <c r="D774" s="24"/>
      <c r="E774" s="24"/>
      <c r="F774" s="24"/>
    </row>
    <row r="775" spans="1:6" ht="13">
      <c r="A775" s="25"/>
      <c r="C775" s="24"/>
      <c r="D775" s="24"/>
      <c r="E775" s="24"/>
      <c r="F775" s="24"/>
    </row>
    <row r="776" spans="1:6" ht="13">
      <c r="A776" s="25"/>
      <c r="C776" s="24"/>
      <c r="D776" s="24"/>
      <c r="E776" s="24"/>
      <c r="F776" s="24"/>
    </row>
    <row r="777" spans="1:6" ht="13">
      <c r="A777" s="25"/>
      <c r="C777" s="24"/>
      <c r="D777" s="24"/>
      <c r="E777" s="24"/>
      <c r="F777" s="24"/>
    </row>
    <row r="778" spans="1:6" ht="13">
      <c r="A778" s="25"/>
      <c r="C778" s="24"/>
      <c r="D778" s="24"/>
      <c r="E778" s="24"/>
      <c r="F778" s="24"/>
    </row>
    <row r="779" spans="1:6" ht="13">
      <c r="A779" s="25"/>
      <c r="C779" s="24"/>
      <c r="D779" s="24"/>
      <c r="E779" s="24"/>
      <c r="F779" s="24"/>
    </row>
    <row r="780" spans="1:6" ht="13">
      <c r="A780" s="25"/>
      <c r="C780" s="24"/>
      <c r="D780" s="24"/>
      <c r="E780" s="24"/>
      <c r="F780" s="24"/>
    </row>
    <row r="781" spans="1:6" ht="13">
      <c r="A781" s="25"/>
      <c r="C781" s="24"/>
      <c r="D781" s="24"/>
      <c r="E781" s="24"/>
      <c r="F781" s="24"/>
    </row>
    <row r="782" spans="1:6" ht="13">
      <c r="A782" s="25"/>
      <c r="C782" s="24"/>
      <c r="D782" s="24"/>
      <c r="E782" s="24"/>
      <c r="F782" s="24"/>
    </row>
    <row r="783" spans="1:6" ht="13">
      <c r="A783" s="25"/>
      <c r="C783" s="24"/>
      <c r="D783" s="24"/>
      <c r="E783" s="24"/>
      <c r="F783" s="24"/>
    </row>
    <row r="784" spans="1:6" ht="13">
      <c r="A784" s="25"/>
      <c r="C784" s="24"/>
      <c r="D784" s="24"/>
      <c r="E784" s="24"/>
      <c r="F784" s="24"/>
    </row>
    <row r="785" spans="1:6" ht="13">
      <c r="A785" s="25"/>
      <c r="C785" s="24"/>
      <c r="D785" s="24"/>
      <c r="E785" s="24"/>
      <c r="F785" s="24"/>
    </row>
    <row r="786" spans="1:6" ht="13">
      <c r="A786" s="25"/>
      <c r="C786" s="24"/>
      <c r="D786" s="24"/>
      <c r="E786" s="24"/>
      <c r="F786" s="24"/>
    </row>
    <row r="787" spans="1:6" ht="13">
      <c r="A787" s="25"/>
      <c r="C787" s="24"/>
      <c r="D787" s="24"/>
      <c r="E787" s="24"/>
      <c r="F787" s="24"/>
    </row>
    <row r="788" spans="1:6" ht="13">
      <c r="A788" s="25"/>
      <c r="C788" s="24"/>
      <c r="D788" s="24"/>
      <c r="E788" s="24"/>
      <c r="F788" s="24"/>
    </row>
    <row r="789" spans="1:6" ht="13">
      <c r="A789" s="25"/>
      <c r="C789" s="24"/>
      <c r="D789" s="24"/>
      <c r="E789" s="24"/>
      <c r="F789" s="24"/>
    </row>
    <row r="790" spans="1:6" ht="13">
      <c r="A790" s="25"/>
      <c r="C790" s="24"/>
      <c r="D790" s="24"/>
      <c r="E790" s="24"/>
      <c r="F790" s="24"/>
    </row>
    <row r="791" spans="1:6" ht="13">
      <c r="A791" s="25"/>
      <c r="C791" s="24"/>
      <c r="D791" s="24"/>
      <c r="E791" s="24"/>
      <c r="F791" s="24"/>
    </row>
    <row r="792" spans="1:6" ht="13">
      <c r="A792" s="25"/>
      <c r="C792" s="24"/>
      <c r="D792" s="24"/>
      <c r="E792" s="24"/>
      <c r="F792" s="24"/>
    </row>
    <row r="793" spans="1:6" ht="13">
      <c r="A793" s="25"/>
      <c r="C793" s="24"/>
      <c r="D793" s="24"/>
      <c r="E793" s="24"/>
      <c r="F793" s="24"/>
    </row>
    <row r="794" spans="1:6" ht="13">
      <c r="A794" s="25"/>
      <c r="C794" s="24"/>
      <c r="D794" s="24"/>
      <c r="E794" s="24"/>
      <c r="F794" s="24"/>
    </row>
    <row r="795" spans="1:6" ht="13">
      <c r="A795" s="25"/>
      <c r="C795" s="24"/>
      <c r="D795" s="24"/>
      <c r="E795" s="24"/>
      <c r="F795" s="24"/>
    </row>
    <row r="796" spans="1:6" ht="13">
      <c r="A796" s="25"/>
      <c r="C796" s="24"/>
      <c r="D796" s="24"/>
      <c r="E796" s="24"/>
      <c r="F796" s="24"/>
    </row>
    <row r="797" spans="1:6" ht="13">
      <c r="A797" s="25"/>
      <c r="C797" s="24"/>
      <c r="D797" s="24"/>
      <c r="E797" s="24"/>
      <c r="F797" s="24"/>
    </row>
    <row r="798" spans="1:6" ht="13">
      <c r="A798" s="25"/>
      <c r="C798" s="24"/>
      <c r="D798" s="24"/>
      <c r="E798" s="24"/>
      <c r="F798" s="24"/>
    </row>
    <row r="799" spans="1:6" ht="13">
      <c r="A799" s="25"/>
      <c r="C799" s="24"/>
      <c r="D799" s="24"/>
      <c r="E799" s="24"/>
      <c r="F799" s="24"/>
    </row>
    <row r="800" spans="1:6" ht="13">
      <c r="A800" s="25"/>
      <c r="C800" s="24"/>
      <c r="D800" s="24"/>
      <c r="E800" s="24"/>
      <c r="F800" s="24"/>
    </row>
    <row r="801" spans="1:6" ht="13">
      <c r="A801" s="25"/>
      <c r="C801" s="24"/>
      <c r="D801" s="24"/>
      <c r="E801" s="24"/>
      <c r="F801" s="24"/>
    </row>
    <row r="802" spans="1:6" ht="13">
      <c r="A802" s="25"/>
      <c r="C802" s="24"/>
      <c r="D802" s="24"/>
      <c r="E802" s="24"/>
      <c r="F802" s="24"/>
    </row>
    <row r="803" spans="1:6" ht="13">
      <c r="A803" s="25"/>
      <c r="C803" s="24"/>
      <c r="D803" s="24"/>
      <c r="E803" s="24"/>
      <c r="F803" s="24"/>
    </row>
    <row r="804" spans="1:6" ht="13">
      <c r="A804" s="25"/>
      <c r="C804" s="24"/>
      <c r="D804" s="24"/>
      <c r="E804" s="24"/>
      <c r="F804" s="24"/>
    </row>
    <row r="805" spans="1:6" ht="13">
      <c r="A805" s="25"/>
      <c r="C805" s="24"/>
      <c r="D805" s="24"/>
      <c r="E805" s="24"/>
      <c r="F805" s="24"/>
    </row>
    <row r="806" spans="1:6" ht="13">
      <c r="A806" s="25"/>
      <c r="C806" s="24"/>
      <c r="D806" s="24"/>
      <c r="E806" s="24"/>
      <c r="F806" s="24"/>
    </row>
    <row r="807" spans="1:6" ht="13">
      <c r="A807" s="25"/>
      <c r="C807" s="24"/>
      <c r="D807" s="24"/>
      <c r="E807" s="24"/>
      <c r="F807" s="24"/>
    </row>
    <row r="808" spans="1:6" ht="13">
      <c r="A808" s="25"/>
      <c r="C808" s="24"/>
      <c r="D808" s="24"/>
      <c r="E808" s="24"/>
      <c r="F808" s="24"/>
    </row>
    <row r="809" spans="1:6" ht="13">
      <c r="A809" s="25"/>
      <c r="C809" s="24"/>
      <c r="D809" s="24"/>
      <c r="E809" s="24"/>
      <c r="F809" s="24"/>
    </row>
    <row r="810" spans="1:6" ht="13">
      <c r="A810" s="25"/>
      <c r="C810" s="24"/>
      <c r="D810" s="24"/>
      <c r="E810" s="24"/>
      <c r="F810" s="24"/>
    </row>
    <row r="811" spans="1:6" ht="13">
      <c r="A811" s="25"/>
      <c r="C811" s="24"/>
      <c r="D811" s="24"/>
      <c r="E811" s="24"/>
      <c r="F811" s="24"/>
    </row>
    <row r="812" spans="1:6" ht="13">
      <c r="A812" s="25"/>
      <c r="C812" s="24"/>
      <c r="D812" s="24"/>
      <c r="E812" s="24"/>
      <c r="F812" s="24"/>
    </row>
    <row r="813" spans="1:6" ht="13">
      <c r="A813" s="25"/>
      <c r="C813" s="24"/>
      <c r="D813" s="24"/>
      <c r="E813" s="24"/>
      <c r="F813" s="24"/>
    </row>
    <row r="814" spans="1:6" ht="13">
      <c r="A814" s="25"/>
      <c r="C814" s="24"/>
      <c r="D814" s="24"/>
      <c r="E814" s="24"/>
      <c r="F814" s="24"/>
    </row>
    <row r="815" spans="1:6" ht="13">
      <c r="A815" s="25"/>
      <c r="C815" s="24"/>
      <c r="D815" s="24"/>
      <c r="E815" s="24"/>
      <c r="F815" s="24"/>
    </row>
    <row r="816" spans="1:6" ht="13">
      <c r="A816" s="25"/>
      <c r="C816" s="24"/>
      <c r="D816" s="24"/>
      <c r="E816" s="24"/>
      <c r="F816" s="24"/>
    </row>
    <row r="817" spans="1:6" ht="13">
      <c r="A817" s="25"/>
      <c r="C817" s="24"/>
      <c r="D817" s="24"/>
      <c r="E817" s="24"/>
      <c r="F817" s="24"/>
    </row>
    <row r="818" spans="1:6" ht="13">
      <c r="A818" s="25"/>
      <c r="C818" s="24"/>
      <c r="D818" s="24"/>
      <c r="E818" s="24"/>
      <c r="F818" s="24"/>
    </row>
    <row r="819" spans="1:6" ht="13">
      <c r="A819" s="25"/>
      <c r="C819" s="24"/>
      <c r="D819" s="24"/>
      <c r="E819" s="24"/>
      <c r="F819" s="24"/>
    </row>
    <row r="820" spans="1:6" ht="13">
      <c r="A820" s="25"/>
      <c r="C820" s="24"/>
      <c r="D820" s="24"/>
      <c r="E820" s="24"/>
      <c r="F820" s="24"/>
    </row>
    <row r="821" spans="1:6" ht="13">
      <c r="A821" s="25"/>
      <c r="C821" s="24"/>
      <c r="D821" s="24"/>
      <c r="E821" s="24"/>
      <c r="F821" s="24"/>
    </row>
    <row r="822" spans="1:6" ht="13">
      <c r="A822" s="25"/>
      <c r="C822" s="24"/>
      <c r="D822" s="24"/>
      <c r="E822" s="24"/>
      <c r="F822" s="24"/>
    </row>
    <row r="823" spans="1:6" ht="13">
      <c r="A823" s="25"/>
      <c r="C823" s="24"/>
      <c r="D823" s="24"/>
      <c r="E823" s="24"/>
      <c r="F823" s="24"/>
    </row>
    <row r="824" spans="1:6" ht="13">
      <c r="A824" s="25"/>
      <c r="C824" s="24"/>
      <c r="D824" s="24"/>
      <c r="E824" s="24"/>
      <c r="F824" s="24"/>
    </row>
    <row r="825" spans="1:6" ht="13">
      <c r="A825" s="25"/>
      <c r="C825" s="24"/>
      <c r="D825" s="24"/>
      <c r="E825" s="24"/>
      <c r="F825" s="24"/>
    </row>
    <row r="826" spans="1:6" ht="13">
      <c r="A826" s="25"/>
      <c r="C826" s="24"/>
      <c r="D826" s="24"/>
      <c r="E826" s="24"/>
      <c r="F826" s="24"/>
    </row>
    <row r="827" spans="1:6" ht="13">
      <c r="A827" s="25"/>
      <c r="C827" s="24"/>
      <c r="D827" s="24"/>
      <c r="E827" s="24"/>
      <c r="F827" s="24"/>
    </row>
    <row r="828" spans="1:6" ht="13">
      <c r="A828" s="25"/>
      <c r="C828" s="24"/>
      <c r="D828" s="24"/>
      <c r="E828" s="24"/>
      <c r="F828" s="24"/>
    </row>
    <row r="829" spans="1:6" ht="13">
      <c r="A829" s="25"/>
      <c r="C829" s="24"/>
      <c r="D829" s="24"/>
      <c r="E829" s="24"/>
      <c r="F829" s="24"/>
    </row>
    <row r="830" spans="1:6" ht="13">
      <c r="A830" s="25"/>
      <c r="C830" s="24"/>
      <c r="D830" s="24"/>
      <c r="E830" s="24"/>
      <c r="F830" s="24"/>
    </row>
    <row r="831" spans="1:6" ht="13">
      <c r="A831" s="25"/>
      <c r="C831" s="24"/>
      <c r="D831" s="24"/>
      <c r="E831" s="24"/>
      <c r="F831" s="24"/>
    </row>
    <row r="832" spans="1:6" ht="13">
      <c r="A832" s="25"/>
      <c r="C832" s="24"/>
      <c r="D832" s="24"/>
      <c r="E832" s="24"/>
      <c r="F832" s="24"/>
    </row>
    <row r="833" spans="1:6" ht="13">
      <c r="A833" s="25"/>
      <c r="C833" s="24"/>
      <c r="D833" s="24"/>
      <c r="E833" s="24"/>
      <c r="F833" s="24"/>
    </row>
    <row r="834" spans="1:6" ht="13">
      <c r="A834" s="25"/>
      <c r="C834" s="24"/>
      <c r="D834" s="24"/>
      <c r="E834" s="24"/>
      <c r="F834" s="24"/>
    </row>
    <row r="835" spans="1:6" ht="13">
      <c r="A835" s="25"/>
      <c r="C835" s="24"/>
      <c r="D835" s="24"/>
      <c r="E835" s="24"/>
      <c r="F835" s="24"/>
    </row>
    <row r="836" spans="1:6" ht="13">
      <c r="A836" s="25"/>
      <c r="C836" s="24"/>
      <c r="D836" s="24"/>
      <c r="E836" s="24"/>
      <c r="F836" s="24"/>
    </row>
    <row r="837" spans="1:6" ht="13">
      <c r="A837" s="25"/>
      <c r="C837" s="24"/>
      <c r="D837" s="24"/>
      <c r="E837" s="24"/>
      <c r="F837" s="24"/>
    </row>
    <row r="838" spans="1:6" ht="13">
      <c r="A838" s="25"/>
      <c r="C838" s="24"/>
      <c r="D838" s="24"/>
      <c r="E838" s="24"/>
      <c r="F838" s="24"/>
    </row>
    <row r="839" spans="1:6" ht="13">
      <c r="A839" s="25"/>
      <c r="C839" s="24"/>
      <c r="D839" s="24"/>
      <c r="E839" s="24"/>
      <c r="F839" s="24"/>
    </row>
    <row r="840" spans="1:6" ht="13">
      <c r="A840" s="25"/>
      <c r="C840" s="24"/>
      <c r="D840" s="24"/>
      <c r="E840" s="24"/>
      <c r="F840" s="24"/>
    </row>
    <row r="841" spans="1:6" ht="13">
      <c r="A841" s="25"/>
      <c r="C841" s="24"/>
      <c r="D841" s="24"/>
      <c r="E841" s="24"/>
      <c r="F841" s="24"/>
    </row>
    <row r="842" spans="1:6" ht="13">
      <c r="A842" s="25"/>
      <c r="C842" s="24"/>
      <c r="D842" s="24"/>
      <c r="E842" s="24"/>
      <c r="F842" s="24"/>
    </row>
    <row r="843" spans="1:6" ht="13">
      <c r="A843" s="25"/>
      <c r="C843" s="24"/>
      <c r="D843" s="24"/>
      <c r="E843" s="24"/>
      <c r="F843" s="24"/>
    </row>
    <row r="844" spans="1:6" ht="13">
      <c r="A844" s="25"/>
      <c r="C844" s="24"/>
      <c r="D844" s="24"/>
      <c r="E844" s="24"/>
      <c r="F844" s="24"/>
    </row>
    <row r="845" spans="1:6" ht="13">
      <c r="A845" s="25"/>
      <c r="C845" s="24"/>
      <c r="D845" s="24"/>
      <c r="E845" s="24"/>
      <c r="F845" s="24"/>
    </row>
    <row r="846" spans="1:6" ht="13">
      <c r="A846" s="25"/>
      <c r="C846" s="24"/>
      <c r="D846" s="24"/>
      <c r="E846" s="24"/>
      <c r="F846" s="24"/>
    </row>
    <row r="847" spans="1:6" ht="13">
      <c r="A847" s="25"/>
      <c r="C847" s="24"/>
      <c r="D847" s="24"/>
      <c r="E847" s="24"/>
      <c r="F847" s="24"/>
    </row>
    <row r="848" spans="1:6" ht="13">
      <c r="A848" s="25"/>
      <c r="C848" s="24"/>
      <c r="D848" s="24"/>
      <c r="E848" s="24"/>
      <c r="F848" s="24"/>
    </row>
    <row r="849" spans="1:6" ht="13">
      <c r="A849" s="25"/>
      <c r="C849" s="24"/>
      <c r="D849" s="24"/>
      <c r="E849" s="24"/>
      <c r="F849" s="24"/>
    </row>
    <row r="850" spans="1:6" ht="13">
      <c r="A850" s="25"/>
      <c r="C850" s="24"/>
      <c r="D850" s="24"/>
      <c r="E850" s="24"/>
      <c r="F850" s="24"/>
    </row>
    <row r="851" spans="1:6" ht="13">
      <c r="A851" s="25"/>
      <c r="C851" s="24"/>
      <c r="D851" s="24"/>
      <c r="E851" s="24"/>
      <c r="F851" s="24"/>
    </row>
    <row r="852" spans="1:6" ht="13">
      <c r="A852" s="25"/>
      <c r="C852" s="24"/>
      <c r="D852" s="24"/>
      <c r="E852" s="24"/>
      <c r="F852" s="24"/>
    </row>
    <row r="853" spans="1:6" ht="13">
      <c r="A853" s="25"/>
      <c r="C853" s="24"/>
      <c r="D853" s="24"/>
      <c r="E853" s="24"/>
      <c r="F853" s="24"/>
    </row>
    <row r="854" spans="1:6" ht="13">
      <c r="A854" s="25"/>
      <c r="C854" s="24"/>
      <c r="D854" s="24"/>
      <c r="E854" s="24"/>
      <c r="F854" s="24"/>
    </row>
    <row r="855" spans="1:6" ht="13">
      <c r="A855" s="25"/>
      <c r="C855" s="24"/>
      <c r="D855" s="24"/>
      <c r="E855" s="24"/>
      <c r="F855" s="24"/>
    </row>
    <row r="856" spans="1:6" ht="13">
      <c r="A856" s="25"/>
      <c r="C856" s="24"/>
      <c r="D856" s="24"/>
      <c r="E856" s="24"/>
      <c r="F856" s="24"/>
    </row>
    <row r="857" spans="1:6" ht="13">
      <c r="A857" s="25"/>
      <c r="C857" s="24"/>
      <c r="D857" s="24"/>
      <c r="E857" s="24"/>
      <c r="F857" s="24"/>
    </row>
    <row r="858" spans="1:6" ht="13">
      <c r="A858" s="25"/>
      <c r="C858" s="24"/>
      <c r="D858" s="24"/>
      <c r="E858" s="24"/>
      <c r="F858" s="24"/>
    </row>
    <row r="859" spans="1:6" ht="13">
      <c r="A859" s="25"/>
      <c r="C859" s="24"/>
      <c r="D859" s="24"/>
      <c r="E859" s="24"/>
      <c r="F859" s="24"/>
    </row>
    <row r="860" spans="1:6" ht="13">
      <c r="A860" s="25"/>
      <c r="C860" s="24"/>
      <c r="D860" s="24"/>
      <c r="E860" s="24"/>
      <c r="F860" s="24"/>
    </row>
    <row r="861" spans="1:6" ht="13">
      <c r="A861" s="25"/>
      <c r="C861" s="24"/>
      <c r="D861" s="24"/>
      <c r="E861" s="24"/>
      <c r="F861" s="24"/>
    </row>
    <row r="862" spans="1:6" ht="13">
      <c r="A862" s="25"/>
      <c r="C862" s="24"/>
      <c r="D862" s="24"/>
      <c r="E862" s="24"/>
      <c r="F862" s="24"/>
    </row>
    <row r="863" spans="1:6" ht="13">
      <c r="A863" s="25"/>
      <c r="C863" s="24"/>
      <c r="D863" s="24"/>
      <c r="E863" s="24"/>
      <c r="F863" s="24"/>
    </row>
    <row r="864" spans="1:6" ht="13">
      <c r="A864" s="25"/>
      <c r="C864" s="24"/>
      <c r="D864" s="24"/>
      <c r="E864" s="24"/>
      <c r="F864" s="24"/>
    </row>
    <row r="865" spans="1:6" ht="13">
      <c r="A865" s="25"/>
      <c r="C865" s="24"/>
      <c r="D865" s="24"/>
      <c r="E865" s="24"/>
      <c r="F865" s="24"/>
    </row>
    <row r="866" spans="1:6" ht="13">
      <c r="A866" s="25"/>
      <c r="C866" s="24"/>
      <c r="D866" s="24"/>
      <c r="E866" s="24"/>
      <c r="F866" s="24"/>
    </row>
    <row r="867" spans="1:6" ht="13">
      <c r="A867" s="25"/>
      <c r="C867" s="24"/>
      <c r="D867" s="24"/>
      <c r="E867" s="24"/>
      <c r="F867" s="24"/>
    </row>
    <row r="868" spans="1:6" ht="13">
      <c r="A868" s="25"/>
      <c r="C868" s="24"/>
      <c r="D868" s="24"/>
      <c r="E868" s="24"/>
      <c r="F868" s="24"/>
    </row>
    <row r="869" spans="1:6" ht="13">
      <c r="A869" s="25"/>
      <c r="C869" s="24"/>
      <c r="D869" s="24"/>
      <c r="E869" s="24"/>
      <c r="F869" s="24"/>
    </row>
    <row r="870" spans="1:6" ht="13">
      <c r="A870" s="25"/>
      <c r="C870" s="24"/>
      <c r="D870" s="24"/>
      <c r="E870" s="24"/>
      <c r="F870" s="24"/>
    </row>
    <row r="871" spans="1:6" ht="13">
      <c r="A871" s="25"/>
      <c r="C871" s="24"/>
      <c r="D871" s="24"/>
      <c r="E871" s="24"/>
      <c r="F871" s="24"/>
    </row>
    <row r="872" spans="1:6" ht="13">
      <c r="A872" s="25"/>
      <c r="C872" s="24"/>
      <c r="D872" s="24"/>
      <c r="E872" s="24"/>
      <c r="F872" s="24"/>
    </row>
    <row r="873" spans="1:6" ht="13">
      <c r="A873" s="25"/>
      <c r="C873" s="24"/>
      <c r="D873" s="24"/>
      <c r="E873" s="24"/>
      <c r="F873" s="24"/>
    </row>
    <row r="874" spans="1:6" ht="13">
      <c r="A874" s="25"/>
      <c r="C874" s="24"/>
      <c r="D874" s="24"/>
      <c r="E874" s="24"/>
      <c r="F874" s="24"/>
    </row>
    <row r="875" spans="1:6" ht="13">
      <c r="A875" s="25"/>
      <c r="C875" s="24"/>
      <c r="D875" s="24"/>
      <c r="E875" s="24"/>
      <c r="F875" s="24"/>
    </row>
    <row r="876" spans="1:6" ht="13">
      <c r="A876" s="25"/>
      <c r="C876" s="24"/>
      <c r="D876" s="24"/>
      <c r="E876" s="24"/>
      <c r="F876" s="24"/>
    </row>
    <row r="877" spans="1:6" ht="13">
      <c r="A877" s="25"/>
      <c r="C877" s="24"/>
      <c r="D877" s="24"/>
      <c r="E877" s="24"/>
      <c r="F877" s="24"/>
    </row>
    <row r="878" spans="1:6" ht="13">
      <c r="A878" s="25"/>
      <c r="C878" s="24"/>
      <c r="D878" s="24"/>
      <c r="E878" s="24"/>
      <c r="F878" s="24"/>
    </row>
    <row r="879" spans="1:6" ht="13">
      <c r="A879" s="25"/>
      <c r="C879" s="24"/>
      <c r="D879" s="24"/>
      <c r="E879" s="24"/>
      <c r="F879" s="24"/>
    </row>
    <row r="880" spans="1:6" ht="13">
      <c r="A880" s="25"/>
      <c r="C880" s="24"/>
      <c r="D880" s="24"/>
      <c r="E880" s="24"/>
      <c r="F880" s="24"/>
    </row>
    <row r="881" spans="1:6" ht="13">
      <c r="A881" s="25"/>
      <c r="C881" s="24"/>
      <c r="D881" s="24"/>
      <c r="E881" s="24"/>
      <c r="F881" s="24"/>
    </row>
    <row r="882" spans="1:6" ht="13">
      <c r="A882" s="25"/>
      <c r="C882" s="24"/>
      <c r="D882" s="24"/>
      <c r="E882" s="24"/>
      <c r="F882" s="24"/>
    </row>
    <row r="883" spans="1:6" ht="13">
      <c r="A883" s="25"/>
      <c r="C883" s="24"/>
      <c r="D883" s="24"/>
      <c r="E883" s="24"/>
      <c r="F883" s="24"/>
    </row>
    <row r="884" spans="1:6" ht="13">
      <c r="A884" s="25"/>
      <c r="C884" s="24"/>
      <c r="D884" s="24"/>
      <c r="E884" s="24"/>
      <c r="F884" s="24"/>
    </row>
    <row r="885" spans="1:6" ht="13">
      <c r="A885" s="25"/>
      <c r="C885" s="24"/>
      <c r="D885" s="24"/>
      <c r="E885" s="24"/>
      <c r="F885" s="24"/>
    </row>
    <row r="886" spans="1:6" ht="13">
      <c r="A886" s="25"/>
      <c r="C886" s="24"/>
      <c r="D886" s="24"/>
      <c r="E886" s="24"/>
      <c r="F886" s="24"/>
    </row>
    <row r="887" spans="1:6" ht="13">
      <c r="A887" s="25"/>
      <c r="C887" s="24"/>
      <c r="D887" s="24"/>
      <c r="E887" s="24"/>
      <c r="F887" s="24"/>
    </row>
    <row r="888" spans="1:6" ht="13">
      <c r="A888" s="25"/>
      <c r="C888" s="24"/>
      <c r="D888" s="24"/>
      <c r="E888" s="24"/>
      <c r="F888" s="24"/>
    </row>
    <row r="889" spans="1:6" ht="13">
      <c r="A889" s="25"/>
      <c r="C889" s="24"/>
      <c r="D889" s="24"/>
      <c r="E889" s="24"/>
      <c r="F889" s="24"/>
    </row>
    <row r="890" spans="1:6" ht="13">
      <c r="A890" s="25"/>
      <c r="C890" s="24"/>
      <c r="D890" s="24"/>
      <c r="E890" s="24"/>
      <c r="F890" s="24"/>
    </row>
    <row r="891" spans="1:6" ht="13">
      <c r="A891" s="25"/>
      <c r="C891" s="24"/>
      <c r="D891" s="24"/>
      <c r="E891" s="24"/>
      <c r="F891" s="24"/>
    </row>
    <row r="892" spans="1:6" ht="13">
      <c r="A892" s="25"/>
      <c r="C892" s="24"/>
      <c r="D892" s="24"/>
      <c r="E892" s="24"/>
      <c r="F892" s="24"/>
    </row>
    <row r="893" spans="1:6" ht="13">
      <c r="A893" s="25"/>
      <c r="C893" s="24"/>
      <c r="D893" s="24"/>
      <c r="E893" s="24"/>
      <c r="F893" s="24"/>
    </row>
    <row r="894" spans="1:6" ht="13">
      <c r="A894" s="25"/>
      <c r="C894" s="24"/>
      <c r="D894" s="24"/>
      <c r="E894" s="24"/>
      <c r="F894" s="24"/>
    </row>
    <row r="895" spans="1:6" ht="13">
      <c r="A895" s="25"/>
      <c r="C895" s="24"/>
      <c r="D895" s="24"/>
      <c r="E895" s="24"/>
      <c r="F895" s="24"/>
    </row>
    <row r="896" spans="1:6" ht="13">
      <c r="A896" s="25"/>
      <c r="C896" s="24"/>
      <c r="D896" s="24"/>
      <c r="E896" s="24"/>
      <c r="F896" s="24"/>
    </row>
    <row r="897" spans="1:6" ht="13">
      <c r="A897" s="25"/>
      <c r="C897" s="24"/>
      <c r="D897" s="24"/>
      <c r="E897" s="24"/>
      <c r="F897" s="24"/>
    </row>
    <row r="898" spans="1:6" ht="13">
      <c r="A898" s="25"/>
      <c r="C898" s="24"/>
      <c r="D898" s="24"/>
      <c r="E898" s="24"/>
      <c r="F898" s="24"/>
    </row>
    <row r="899" spans="1:6" ht="13">
      <c r="A899" s="25"/>
      <c r="C899" s="24"/>
      <c r="D899" s="24"/>
      <c r="E899" s="24"/>
      <c r="F899" s="24"/>
    </row>
    <row r="900" spans="1:6" ht="13">
      <c r="A900" s="25"/>
      <c r="C900" s="24"/>
      <c r="D900" s="24"/>
      <c r="E900" s="24"/>
      <c r="F900" s="24"/>
    </row>
    <row r="901" spans="1:6" ht="13">
      <c r="A901" s="25"/>
      <c r="C901" s="24"/>
      <c r="D901" s="24"/>
      <c r="E901" s="24"/>
      <c r="F901" s="24"/>
    </row>
    <row r="902" spans="1:6" ht="13">
      <c r="A902" s="25"/>
      <c r="C902" s="24"/>
      <c r="D902" s="24"/>
      <c r="E902" s="24"/>
      <c r="F902" s="24"/>
    </row>
    <row r="903" spans="1:6" ht="13">
      <c r="A903" s="25"/>
      <c r="C903" s="24"/>
      <c r="D903" s="24"/>
      <c r="E903" s="24"/>
      <c r="F903" s="24"/>
    </row>
    <row r="904" spans="1:6" ht="13">
      <c r="A904" s="25"/>
      <c r="C904" s="24"/>
      <c r="D904" s="24"/>
      <c r="E904" s="24"/>
      <c r="F904" s="24"/>
    </row>
    <row r="905" spans="1:6" ht="13">
      <c r="A905" s="25"/>
      <c r="C905" s="24"/>
      <c r="D905" s="24"/>
      <c r="E905" s="24"/>
      <c r="F905" s="24"/>
    </row>
    <row r="906" spans="1:6" ht="13">
      <c r="A906" s="25"/>
      <c r="C906" s="24"/>
      <c r="D906" s="24"/>
      <c r="E906" s="24"/>
      <c r="F906" s="24"/>
    </row>
    <row r="907" spans="1:6" ht="13">
      <c r="A907" s="25"/>
      <c r="C907" s="24"/>
      <c r="D907" s="24"/>
      <c r="E907" s="24"/>
      <c r="F907" s="24"/>
    </row>
    <row r="908" spans="1:6" ht="13">
      <c r="A908" s="25"/>
      <c r="C908" s="24"/>
      <c r="D908" s="24"/>
      <c r="E908" s="24"/>
      <c r="F908" s="24"/>
    </row>
    <row r="909" spans="1:6" ht="13">
      <c r="A909" s="25"/>
      <c r="C909" s="24"/>
      <c r="D909" s="24"/>
      <c r="E909" s="24"/>
      <c r="F909" s="24"/>
    </row>
    <row r="910" spans="1:6" ht="13">
      <c r="A910" s="25"/>
      <c r="C910" s="24"/>
      <c r="D910" s="24"/>
      <c r="E910" s="24"/>
      <c r="F910" s="24"/>
    </row>
    <row r="911" spans="1:6" ht="13">
      <c r="A911" s="25"/>
      <c r="C911" s="24"/>
      <c r="D911" s="24"/>
      <c r="E911" s="24"/>
      <c r="F911" s="24"/>
    </row>
    <row r="912" spans="1:6" ht="13">
      <c r="A912" s="25"/>
      <c r="C912" s="24"/>
      <c r="D912" s="24"/>
      <c r="E912" s="24"/>
      <c r="F912" s="24"/>
    </row>
    <row r="913" spans="1:6" ht="13">
      <c r="A913" s="25"/>
      <c r="C913" s="24"/>
      <c r="D913" s="24"/>
      <c r="E913" s="24"/>
      <c r="F913" s="24"/>
    </row>
    <row r="914" spans="1:6" ht="13">
      <c r="A914" s="25"/>
      <c r="C914" s="24"/>
      <c r="D914" s="24"/>
      <c r="E914" s="24"/>
      <c r="F914" s="24"/>
    </row>
    <row r="915" spans="1:6" ht="13">
      <c r="A915" s="25"/>
      <c r="C915" s="24"/>
      <c r="D915" s="24"/>
      <c r="E915" s="24"/>
      <c r="F915" s="24"/>
    </row>
    <row r="916" spans="1:6" ht="13">
      <c r="A916" s="25"/>
      <c r="C916" s="24"/>
      <c r="D916" s="24"/>
      <c r="E916" s="24"/>
      <c r="F916" s="24"/>
    </row>
    <row r="917" spans="1:6" ht="13">
      <c r="A917" s="25"/>
      <c r="C917" s="24"/>
      <c r="D917" s="24"/>
      <c r="E917" s="24"/>
      <c r="F917" s="24"/>
    </row>
    <row r="918" spans="1:6" ht="13">
      <c r="A918" s="25"/>
      <c r="C918" s="24"/>
      <c r="D918" s="24"/>
      <c r="E918" s="24"/>
      <c r="F918" s="24"/>
    </row>
    <row r="919" spans="1:6" ht="13">
      <c r="A919" s="25"/>
      <c r="C919" s="24"/>
      <c r="D919" s="24"/>
      <c r="E919" s="24"/>
      <c r="F919" s="24"/>
    </row>
    <row r="920" spans="1:6" ht="13">
      <c r="A920" s="25"/>
      <c r="C920" s="24"/>
      <c r="D920" s="24"/>
      <c r="E920" s="24"/>
      <c r="F920" s="24"/>
    </row>
    <row r="921" spans="1:6" ht="13">
      <c r="A921" s="25"/>
      <c r="C921" s="24"/>
      <c r="D921" s="24"/>
      <c r="E921" s="24"/>
      <c r="F921" s="24"/>
    </row>
    <row r="922" spans="1:6" ht="13">
      <c r="A922" s="25"/>
      <c r="C922" s="24"/>
      <c r="D922" s="24"/>
      <c r="E922" s="24"/>
      <c r="F922" s="24"/>
    </row>
    <row r="923" spans="1:6" ht="13">
      <c r="A923" s="25"/>
      <c r="C923" s="24"/>
      <c r="D923" s="24"/>
      <c r="E923" s="24"/>
      <c r="F923" s="24"/>
    </row>
    <row r="924" spans="1:6" ht="13">
      <c r="A924" s="25"/>
      <c r="C924" s="24"/>
      <c r="D924" s="24"/>
      <c r="E924" s="24"/>
      <c r="F924" s="24"/>
    </row>
    <row r="925" spans="1:6" ht="13">
      <c r="A925" s="25"/>
      <c r="C925" s="24"/>
      <c r="D925" s="24"/>
      <c r="E925" s="24"/>
      <c r="F925" s="24"/>
    </row>
    <row r="926" spans="1:6" ht="13">
      <c r="A926" s="25"/>
      <c r="C926" s="24"/>
      <c r="D926" s="24"/>
      <c r="E926" s="24"/>
      <c r="F926" s="24"/>
    </row>
    <row r="927" spans="1:6" ht="13">
      <c r="A927" s="25"/>
      <c r="C927" s="24"/>
      <c r="D927" s="24"/>
      <c r="E927" s="24"/>
      <c r="F927" s="24"/>
    </row>
    <row r="928" spans="1:6" ht="13">
      <c r="A928" s="25"/>
      <c r="C928" s="24"/>
      <c r="D928" s="24"/>
      <c r="E928" s="24"/>
      <c r="F928" s="24"/>
    </row>
    <row r="929" spans="1:6" ht="13">
      <c r="A929" s="25"/>
      <c r="C929" s="24"/>
      <c r="D929" s="24"/>
      <c r="E929" s="24"/>
      <c r="F929" s="24"/>
    </row>
    <row r="930" spans="1:6" ht="13">
      <c r="A930" s="25"/>
      <c r="C930" s="24"/>
      <c r="D930" s="24"/>
      <c r="E930" s="24"/>
      <c r="F930" s="24"/>
    </row>
    <row r="931" spans="1:6" ht="13">
      <c r="A931" s="25"/>
      <c r="C931" s="24"/>
      <c r="D931" s="24"/>
      <c r="E931" s="24"/>
      <c r="F931" s="24"/>
    </row>
    <row r="932" spans="1:6" ht="13">
      <c r="A932" s="25"/>
      <c r="C932" s="24"/>
      <c r="D932" s="24"/>
      <c r="E932" s="24"/>
      <c r="F932" s="24"/>
    </row>
    <row r="933" spans="1:6" ht="13">
      <c r="A933" s="25"/>
      <c r="C933" s="24"/>
      <c r="D933" s="24"/>
      <c r="E933" s="24"/>
      <c r="F933" s="24"/>
    </row>
    <row r="934" spans="1:6" ht="13">
      <c r="A934" s="25"/>
      <c r="C934" s="24"/>
      <c r="D934" s="24"/>
      <c r="E934" s="24"/>
      <c r="F934" s="24"/>
    </row>
    <row r="935" spans="1:6" ht="13">
      <c r="A935" s="25"/>
      <c r="C935" s="24"/>
      <c r="D935" s="24"/>
      <c r="E935" s="24"/>
      <c r="F935" s="24"/>
    </row>
    <row r="936" spans="1:6" ht="13">
      <c r="A936" s="25"/>
      <c r="C936" s="24"/>
      <c r="D936" s="24"/>
      <c r="E936" s="24"/>
      <c r="F936" s="24"/>
    </row>
    <row r="937" spans="1:6" ht="13">
      <c r="A937" s="25"/>
      <c r="C937" s="24"/>
      <c r="D937" s="24"/>
      <c r="E937" s="24"/>
      <c r="F937" s="24"/>
    </row>
    <row r="938" spans="1:6" ht="13">
      <c r="A938" s="25"/>
      <c r="C938" s="24"/>
      <c r="D938" s="24"/>
      <c r="E938" s="24"/>
      <c r="F938" s="24"/>
    </row>
    <row r="939" spans="1:6" ht="13">
      <c r="A939" s="25"/>
      <c r="C939" s="24"/>
      <c r="D939" s="24"/>
      <c r="E939" s="24"/>
      <c r="F939" s="24"/>
    </row>
    <row r="940" spans="1:6" ht="13">
      <c r="A940" s="25"/>
      <c r="C940" s="24"/>
      <c r="D940" s="24"/>
      <c r="E940" s="24"/>
      <c r="F940" s="24"/>
    </row>
    <row r="941" spans="1:6" ht="13">
      <c r="A941" s="25"/>
      <c r="C941" s="24"/>
      <c r="D941" s="24"/>
      <c r="E941" s="24"/>
      <c r="F941" s="24"/>
    </row>
    <row r="942" spans="1:6" ht="13">
      <c r="A942" s="25"/>
      <c r="C942" s="24"/>
      <c r="D942" s="24"/>
      <c r="E942" s="24"/>
      <c r="F942" s="24"/>
    </row>
    <row r="943" spans="1:6" ht="13">
      <c r="A943" s="25"/>
      <c r="C943" s="24"/>
      <c r="D943" s="24"/>
      <c r="E943" s="24"/>
      <c r="F943" s="24"/>
    </row>
    <row r="944" spans="1:6" ht="13">
      <c r="A944" s="25"/>
      <c r="C944" s="24"/>
      <c r="D944" s="24"/>
      <c r="E944" s="24"/>
      <c r="F944" s="24"/>
    </row>
    <row r="945" spans="1:6" ht="13">
      <c r="A945" s="25"/>
      <c r="C945" s="24"/>
      <c r="D945" s="24"/>
      <c r="E945" s="24"/>
      <c r="F945" s="24"/>
    </row>
    <row r="946" spans="1:6" ht="13">
      <c r="A946" s="25"/>
      <c r="C946" s="24"/>
      <c r="D946" s="24"/>
      <c r="E946" s="24"/>
      <c r="F946" s="24"/>
    </row>
    <row r="947" spans="1:6" ht="13">
      <c r="A947" s="25"/>
      <c r="C947" s="24"/>
      <c r="D947" s="24"/>
      <c r="E947" s="24"/>
      <c r="F947" s="24"/>
    </row>
    <row r="948" spans="1:6" ht="13">
      <c r="A948" s="25"/>
      <c r="C948" s="24"/>
      <c r="D948" s="24"/>
      <c r="E948" s="24"/>
      <c r="F948" s="24"/>
    </row>
    <row r="949" spans="1:6" ht="13">
      <c r="A949" s="25"/>
      <c r="C949" s="24"/>
      <c r="D949" s="24"/>
      <c r="E949" s="24"/>
      <c r="F949" s="24"/>
    </row>
    <row r="950" spans="1:6" ht="13">
      <c r="A950" s="25"/>
      <c r="C950" s="24"/>
      <c r="D950" s="24"/>
      <c r="E950" s="24"/>
      <c r="F950" s="24"/>
    </row>
    <row r="951" spans="1:6" ht="13">
      <c r="A951" s="25"/>
      <c r="C951" s="24"/>
      <c r="D951" s="24"/>
      <c r="E951" s="24"/>
      <c r="F951" s="24"/>
    </row>
    <row r="952" spans="1:6" ht="13">
      <c r="A952" s="25"/>
      <c r="C952" s="24"/>
      <c r="D952" s="24"/>
      <c r="E952" s="24"/>
      <c r="F952" s="24"/>
    </row>
    <row r="953" spans="1:6" ht="13">
      <c r="A953" s="25"/>
      <c r="C953" s="24"/>
      <c r="D953" s="24"/>
      <c r="E953" s="24"/>
      <c r="F953" s="24"/>
    </row>
    <row r="954" spans="1:6" ht="13">
      <c r="A954" s="25"/>
      <c r="C954" s="24"/>
      <c r="D954" s="24"/>
      <c r="E954" s="24"/>
      <c r="F954" s="24"/>
    </row>
    <row r="955" spans="1:6" ht="13">
      <c r="A955" s="25"/>
      <c r="C955" s="24"/>
      <c r="D955" s="24"/>
      <c r="E955" s="24"/>
      <c r="F955" s="24"/>
    </row>
    <row r="956" spans="1:6" ht="13">
      <c r="A956" s="25"/>
      <c r="C956" s="24"/>
      <c r="D956" s="24"/>
      <c r="E956" s="24"/>
      <c r="F956" s="24"/>
    </row>
    <row r="957" spans="1:6" ht="13">
      <c r="A957" s="25"/>
      <c r="C957" s="24"/>
      <c r="D957" s="24"/>
      <c r="E957" s="24"/>
      <c r="F957" s="24"/>
    </row>
    <row r="958" spans="1:6" ht="13">
      <c r="A958" s="25"/>
      <c r="C958" s="24"/>
      <c r="D958" s="24"/>
      <c r="E958" s="24"/>
      <c r="F958" s="24"/>
    </row>
    <row r="959" spans="1:6" ht="13">
      <c r="A959" s="25"/>
      <c r="C959" s="24"/>
      <c r="D959" s="24"/>
      <c r="E959" s="24"/>
      <c r="F959" s="24"/>
    </row>
    <row r="960" spans="1:6" ht="13">
      <c r="A960" s="25"/>
      <c r="C960" s="24"/>
      <c r="D960" s="24"/>
      <c r="E960" s="24"/>
      <c r="F960" s="24"/>
    </row>
    <row r="961" spans="1:6" ht="13">
      <c r="A961" s="25"/>
      <c r="C961" s="24"/>
      <c r="D961" s="24"/>
      <c r="E961" s="24"/>
      <c r="F961" s="24"/>
    </row>
    <row r="962" spans="1:6" ht="13">
      <c r="A962" s="25"/>
      <c r="C962" s="24"/>
      <c r="D962" s="24"/>
      <c r="E962" s="24"/>
      <c r="F962" s="24"/>
    </row>
    <row r="963" spans="1:6" ht="13">
      <c r="A963" s="25"/>
      <c r="C963" s="24"/>
      <c r="D963" s="24"/>
      <c r="E963" s="24"/>
      <c r="F963" s="24"/>
    </row>
    <row r="964" spans="1:6" ht="13">
      <c r="A964" s="25"/>
      <c r="C964" s="24"/>
      <c r="D964" s="24"/>
      <c r="E964" s="24"/>
      <c r="F964" s="24"/>
    </row>
    <row r="965" spans="1:6" ht="13">
      <c r="A965" s="25"/>
      <c r="C965" s="24"/>
      <c r="D965" s="24"/>
      <c r="E965" s="24"/>
      <c r="F965" s="24"/>
    </row>
    <row r="966" spans="1:6" ht="13">
      <c r="A966" s="25"/>
      <c r="C966" s="24"/>
      <c r="D966" s="24"/>
      <c r="E966" s="24"/>
      <c r="F966" s="24"/>
    </row>
    <row r="967" spans="1:6" ht="13">
      <c r="A967" s="25"/>
      <c r="C967" s="24"/>
      <c r="D967" s="24"/>
      <c r="E967" s="24"/>
      <c r="F967" s="24"/>
    </row>
    <row r="968" spans="1:6" ht="13">
      <c r="A968" s="25"/>
      <c r="C968" s="24"/>
      <c r="D968" s="24"/>
      <c r="E968" s="24"/>
      <c r="F968" s="24"/>
    </row>
    <row r="969" spans="1:6" ht="13">
      <c r="A969" s="25"/>
      <c r="C969" s="24"/>
      <c r="D969" s="24"/>
      <c r="E969" s="24"/>
      <c r="F969" s="24"/>
    </row>
    <row r="970" spans="1:6" ht="13">
      <c r="A970" s="25"/>
      <c r="C970" s="24"/>
      <c r="D970" s="24"/>
      <c r="E970" s="24"/>
      <c r="F970" s="24"/>
    </row>
    <row r="971" spans="1:6" ht="13">
      <c r="A971" s="25"/>
      <c r="C971" s="24"/>
      <c r="D971" s="24"/>
      <c r="E971" s="24"/>
      <c r="F971" s="24"/>
    </row>
    <row r="972" spans="1:6" ht="13">
      <c r="A972" s="25"/>
      <c r="C972" s="24"/>
      <c r="D972" s="24"/>
      <c r="E972" s="24"/>
      <c r="F972" s="24"/>
    </row>
    <row r="973" spans="1:6" ht="13">
      <c r="A973" s="25"/>
      <c r="C973" s="24"/>
      <c r="D973" s="24"/>
      <c r="E973" s="24"/>
      <c r="F973" s="24"/>
    </row>
    <row r="974" spans="1:6" ht="13">
      <c r="A974" s="25"/>
      <c r="C974" s="24"/>
      <c r="D974" s="24"/>
      <c r="E974" s="24"/>
      <c r="F974" s="24"/>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F1000"/>
  <sheetViews>
    <sheetView workbookViewId="0">
      <selection activeCell="C1" sqref="C1"/>
    </sheetView>
  </sheetViews>
  <sheetFormatPr baseColWidth="10" defaultColWidth="12.6640625" defaultRowHeight="15.75" customHeight="1"/>
  <cols>
    <col min="3" max="3" width="26.6640625" customWidth="1"/>
  </cols>
  <sheetData>
    <row r="1" spans="1:6">
      <c r="A1" s="1"/>
      <c r="B1" s="1"/>
      <c r="C1" s="2" t="s">
        <v>3</v>
      </c>
      <c r="D1" s="3" t="s">
        <v>4</v>
      </c>
    </row>
    <row r="2" spans="1:6">
      <c r="A2" s="1"/>
      <c r="B2" s="1" t="s">
        <v>2</v>
      </c>
      <c r="C2" s="4" t="s">
        <v>2</v>
      </c>
      <c r="D2" s="5" t="s">
        <v>5</v>
      </c>
      <c r="F2" s="6" t="s">
        <v>2</v>
      </c>
    </row>
    <row r="3" spans="1:6">
      <c r="A3" s="1" t="s">
        <v>6</v>
      </c>
      <c r="B3" s="1" t="s">
        <v>7</v>
      </c>
      <c r="C3" s="4" t="str">
        <f>CONCATENATE(A3,B3)</f>
        <v>P.1 - Utilizar textos audiovisuales y no solo escritos.</v>
      </c>
      <c r="D3" s="5" t="s">
        <v>8</v>
      </c>
      <c r="F3" s="7" t="s">
        <v>9</v>
      </c>
    </row>
    <row r="4" spans="1:6">
      <c r="A4" s="1" t="s">
        <v>10</v>
      </c>
      <c r="B4" s="1" t="s">
        <v>11</v>
      </c>
      <c r="C4" s="49" t="str">
        <f t="shared" ref="C4:C56" si="0">CONCATENATE(A4,B4)</f>
        <v>P.1 -Ofrecer opciones de ampliación del tamaño de la letra y/o sonidos.</v>
      </c>
      <c r="D4" s="5" t="s">
        <v>12</v>
      </c>
      <c r="F4" s="8" t="s">
        <v>13</v>
      </c>
    </row>
    <row r="5" spans="1:6">
      <c r="A5" s="1" t="s">
        <v>10</v>
      </c>
      <c r="B5" s="1" t="s">
        <v>14</v>
      </c>
      <c r="C5" s="49" t="str">
        <f t="shared" si="0"/>
        <v>P.1 -Apoyar con animaciones y simulaciones que se sincronicen con la información.</v>
      </c>
      <c r="D5" s="5" t="s">
        <v>15</v>
      </c>
    </row>
    <row r="6" spans="1:6">
      <c r="A6" s="1" t="s">
        <v>10</v>
      </c>
      <c r="B6" s="1" t="s">
        <v>16</v>
      </c>
      <c r="C6" s="49" t="str">
        <f t="shared" si="0"/>
        <v>P.1 -Favorecer la manipulación de objetos y modelos espaciales.</v>
      </c>
      <c r="D6" s="5" t="s">
        <v>17</v>
      </c>
    </row>
    <row r="7" spans="1:6">
      <c r="A7" s="1" t="s">
        <v>10</v>
      </c>
      <c r="B7" s="1" t="s">
        <v>18</v>
      </c>
      <c r="C7" s="49" t="str">
        <f t="shared" si="0"/>
        <v>P.1 -Adaptar textos a fácil lectura.</v>
      </c>
      <c r="D7" s="5" t="s">
        <v>19</v>
      </c>
    </row>
    <row r="8" spans="1:6">
      <c r="A8" s="1" t="s">
        <v>10</v>
      </c>
      <c r="B8" s="1" t="s">
        <v>20</v>
      </c>
      <c r="C8" s="49" t="str">
        <f t="shared" si="0"/>
        <v>P.1 -Emplear el color como medio de información o énfasis.</v>
      </c>
      <c r="D8" s="5" t="s">
        <v>21</v>
      </c>
    </row>
    <row r="9" spans="1:6">
      <c r="A9" s="1" t="s">
        <v>10</v>
      </c>
      <c r="B9" s="1" t="s">
        <v>22</v>
      </c>
      <c r="C9" s="49" t="str">
        <f t="shared" si="0"/>
        <v>P.1 -Proporcionar diagramas visuales y organizadores gráficos.</v>
      </c>
      <c r="D9" s="5" t="s">
        <v>23</v>
      </c>
    </row>
    <row r="10" spans="1:6">
      <c r="A10" s="1" t="s">
        <v>10</v>
      </c>
      <c r="B10" s="1" t="s">
        <v>24</v>
      </c>
      <c r="C10" s="49" t="str">
        <f t="shared" si="0"/>
        <v>P.1 -Cuidar la disposición de los elementos gráficos, para que sea significativa.</v>
      </c>
      <c r="D10" s="5" t="s">
        <v>25</v>
      </c>
    </row>
    <row r="11" spans="1:6">
      <c r="A11" s="1" t="s">
        <v>10</v>
      </c>
      <c r="B11" s="1" t="s">
        <v>26</v>
      </c>
      <c r="C11" s="49" t="str">
        <f t="shared" si="0"/>
        <v>P.1 -Facilitar ejemplos para las explicaciones, especialmente si son abstractas.</v>
      </c>
      <c r="D11" s="5" t="s">
        <v>27</v>
      </c>
    </row>
    <row r="12" spans="1:6">
      <c r="A12" s="1" t="s">
        <v>10</v>
      </c>
      <c r="B12" s="1" t="s">
        <v>28</v>
      </c>
      <c r="C12" s="49" t="str">
        <f t="shared" si="0"/>
        <v>P.1 -Utilizar descriptores de los elementos multimedia.</v>
      </c>
      <c r="D12" s="5" t="s">
        <v>29</v>
      </c>
    </row>
    <row r="13" spans="1:6">
      <c r="A13" s="1" t="s">
        <v>10</v>
      </c>
      <c r="B13" s="1" t="s">
        <v>30</v>
      </c>
      <c r="C13" s="49" t="str">
        <f t="shared" si="0"/>
        <v>P.1 -Complementar con subtítulos o traducciones una información.</v>
      </c>
      <c r="D13" s="5" t="s">
        <v>31</v>
      </c>
    </row>
    <row r="14" spans="1:6">
      <c r="A14" s="1" t="s">
        <v>10</v>
      </c>
      <c r="B14" s="1" t="s">
        <v>32</v>
      </c>
      <c r="C14" s="49" t="str">
        <f t="shared" si="0"/>
        <v>P.1 -Utilizar avisos para dirigir la atención hacia lo que es esencial.</v>
      </c>
      <c r="D14" s="5" t="s">
        <v>33</v>
      </c>
    </row>
    <row r="15" spans="1:6">
      <c r="A15" s="1" t="s">
        <v>10</v>
      </c>
      <c r="B15" s="1" t="s">
        <v>34</v>
      </c>
      <c r="C15" s="49" t="str">
        <f t="shared" si="0"/>
        <v>P.1 -Insertar apoyos para el vocabulario (por ejemplo, un glosario).</v>
      </c>
      <c r="D15" s="5" t="s">
        <v>35</v>
      </c>
    </row>
    <row r="16" spans="1:6">
      <c r="A16" s="1" t="s">
        <v>10</v>
      </c>
      <c r="B16" s="1" t="s">
        <v>36</v>
      </c>
      <c r="C16" s="49" t="str">
        <f t="shared" si="0"/>
        <v>P.1 -Establecer vínculos entre conceptos mediante analogías o metáforas.</v>
      </c>
      <c r="D16" s="5" t="s">
        <v>37</v>
      </c>
    </row>
    <row r="17" spans="1:4">
      <c r="A17" s="1" t="s">
        <v>10</v>
      </c>
      <c r="B17" s="1" t="s">
        <v>38</v>
      </c>
      <c r="C17" s="49" t="str">
        <f t="shared" si="0"/>
        <v>P.1 -Usar estrategias mnemotécnicas.</v>
      </c>
      <c r="D17" s="5" t="s">
        <v>39</v>
      </c>
    </row>
    <row r="18" spans="1:4">
      <c r="A18" s="1" t="s">
        <v>10</v>
      </c>
      <c r="B18" s="1" t="s">
        <v>40</v>
      </c>
      <c r="C18" s="49" t="str">
        <f t="shared" si="0"/>
        <v>P.1 -Incorporar acciones de revisión de lo aprendido, recordatorios, listas de comprobación, notas aclaratorias, etc.</v>
      </c>
      <c r="D18" s="5" t="s">
        <v>41</v>
      </c>
    </row>
    <row r="19" spans="1:4">
      <c r="A19" s="1" t="s">
        <v>10</v>
      </c>
      <c r="B19" s="1" t="s">
        <v>42</v>
      </c>
      <c r="C19" s="49" t="str">
        <f t="shared" si="0"/>
        <v>P.1 -Ofrecer claves visuales, táctiles y/o auditivas.</v>
      </c>
      <c r="D19" s="5" t="s">
        <v>43</v>
      </c>
    </row>
    <row r="20" spans="1:4">
      <c r="A20" s="1"/>
      <c r="B20" s="1" t="s">
        <v>9</v>
      </c>
      <c r="C20" s="49" t="str">
        <f t="shared" si="0"/>
        <v>Principio 2 "Proporcionar múltiples medios de acción y expresión"</v>
      </c>
      <c r="D20" s="5" t="s">
        <v>44</v>
      </c>
    </row>
    <row r="21" spans="1:4">
      <c r="A21" s="1" t="s">
        <v>45</v>
      </c>
      <c r="B21" s="1" t="s">
        <v>46</v>
      </c>
      <c r="C21" s="49" t="str">
        <f t="shared" si="0"/>
        <v>P.2 -Componer y/o redactar mediante diferentes medios (texto, voz, ilustración, cine, música, vídeo, movimiento y expresión corporal, dibujo y otras artes plásticas…)</v>
      </c>
      <c r="D21" s="5" t="s">
        <v>47</v>
      </c>
    </row>
    <row r="22" spans="1:4">
      <c r="A22" s="1" t="s">
        <v>45</v>
      </c>
      <c r="B22" s="1" t="s">
        <v>48</v>
      </c>
      <c r="C22" s="49" t="str">
        <f t="shared" si="0"/>
        <v>P.2 -Facilitar correctores ortográficos, gramaticales y software de predicción de palabras.</v>
      </c>
      <c r="D22" s="5" t="s">
        <v>49</v>
      </c>
    </row>
    <row r="23" spans="1:4">
      <c r="A23" s="1" t="s">
        <v>45</v>
      </c>
      <c r="B23" s="1" t="s">
        <v>50</v>
      </c>
      <c r="C23" s="49" t="str">
        <f t="shared" si="0"/>
        <v>P.2 -Proporcionar alternativas para la interacción física del usuario con los materiales educativos (conmutadores, teclados adaptados, joysticks. pantallas táctiles…)</v>
      </c>
      <c r="D23" s="5" t="s">
        <v>51</v>
      </c>
    </row>
    <row r="24" spans="1:4">
      <c r="A24" s="1" t="s">
        <v>45</v>
      </c>
      <c r="B24" s="1" t="s">
        <v>52</v>
      </c>
      <c r="C24" s="49" t="str">
        <f t="shared" si="0"/>
        <v>P.2 -Posibilitar el uso de medios sociales y herramientas web interactivas.</v>
      </c>
      <c r="D24" s="5" t="s">
        <v>53</v>
      </c>
    </row>
    <row r="25" spans="1:4">
      <c r="A25" s="1" t="s">
        <v>45</v>
      </c>
      <c r="B25" s="1" t="s">
        <v>54</v>
      </c>
      <c r="C25" s="49" t="str">
        <f t="shared" si="0"/>
        <v>P.2 -Emplear mapas conceptuales y plantillas de planificación de proyectos.</v>
      </c>
      <c r="D25" s="5" t="s">
        <v>55</v>
      </c>
    </row>
    <row r="26" spans="1:4">
      <c r="A26" s="1" t="s">
        <v>45</v>
      </c>
      <c r="B26" s="1" t="s">
        <v>56</v>
      </c>
      <c r="C26" s="49" t="str">
        <f t="shared" si="0"/>
        <v>P.2 -Incluir ejemplos de prácticas.</v>
      </c>
      <c r="D26" s="5" t="s">
        <v>57</v>
      </c>
    </row>
    <row r="27" spans="1:4">
      <c r="A27" s="1" t="s">
        <v>45</v>
      </c>
      <c r="B27" s="1" t="s">
        <v>58</v>
      </c>
      <c r="C27" s="49" t="str">
        <f t="shared" si="0"/>
        <v>P.2 -Utilizar la mentoría mediante el apoyo entre iguales y/o con docencia compartida.</v>
      </c>
      <c r="D27" s="5" t="s">
        <v>59</v>
      </c>
    </row>
    <row r="28" spans="1:4">
      <c r="A28" s="1" t="s">
        <v>45</v>
      </c>
      <c r="B28" s="1" t="s">
        <v>60</v>
      </c>
      <c r="C28" s="49" t="str">
        <f t="shared" si="0"/>
        <v>P.2 -Retirar los apoyos de forma gradual a medida que aumenta la autonomía.</v>
      </c>
      <c r="D28" s="5" t="s">
        <v>61</v>
      </c>
    </row>
    <row r="29" spans="1:4">
      <c r="A29" s="1" t="s">
        <v>45</v>
      </c>
      <c r="B29" s="1" t="s">
        <v>62</v>
      </c>
      <c r="C29" s="49" t="str">
        <f t="shared" si="0"/>
        <v>P.2 -Hacer explícitas y visibles las metas, ofreciendo pautas y listas de comprobación de dichas metas.</v>
      </c>
      <c r="D29" s="5" t="s">
        <v>63</v>
      </c>
    </row>
    <row r="30" spans="1:4">
      <c r="A30" s="1" t="s">
        <v>45</v>
      </c>
      <c r="B30" s="1" t="s">
        <v>64</v>
      </c>
      <c r="C30" s="49" t="str">
        <f t="shared" si="0"/>
        <v>P.2 -Incorporar avisos que inviten a la revisión del proceso de aprendizaje.</v>
      </c>
      <c r="D30" s="5" t="s">
        <v>65</v>
      </c>
    </row>
    <row r="31" spans="1:4">
      <c r="A31" s="1" t="s">
        <v>45</v>
      </c>
      <c r="B31" s="1" t="s">
        <v>66</v>
      </c>
      <c r="C31" s="49" t="str">
        <f t="shared" si="0"/>
        <v>P.2 -Hacer preguntas para guiar el autocontrol.</v>
      </c>
      <c r="D31" s="5" t="s">
        <v>67</v>
      </c>
    </row>
    <row r="32" spans="1:4">
      <c r="A32" s="1" t="s">
        <v>45</v>
      </c>
      <c r="B32" s="1" t="s">
        <v>68</v>
      </c>
      <c r="C32" s="49" t="str">
        <f t="shared" si="0"/>
        <v>P.2 -Incluir diferentes estrategias de autoevaluación: listas de control, rúbricas, dianas de evaluación, diarios de aprendizaje, etc.</v>
      </c>
      <c r="D32" s="5" t="s">
        <v>69</v>
      </c>
    </row>
    <row r="33" spans="1:4">
      <c r="A33" s="1" t="s">
        <v>45</v>
      </c>
      <c r="B33" s="1" t="s">
        <v>70</v>
      </c>
      <c r="C33" s="49" t="str">
        <f t="shared" si="0"/>
        <v>P.2 -Ofrecer diferentes momentos de respuesta para validar lo aprendido.</v>
      </c>
      <c r="D33" s="5" t="s">
        <v>71</v>
      </c>
    </row>
    <row r="34" spans="1:4">
      <c r="A34" s="1" t="s">
        <v>45</v>
      </c>
      <c r="B34" s="1" t="s">
        <v>72</v>
      </c>
      <c r="C34" s="49" t="str">
        <f t="shared" si="0"/>
        <v>P.2 -Facilitar el aprendizaje tanto con actividades digitales como analógicas.</v>
      </c>
      <c r="D34" s="5" t="s">
        <v>73</v>
      </c>
    </row>
    <row r="35" spans="1:4">
      <c r="A35" s="1" t="s">
        <v>45</v>
      </c>
      <c r="B35" s="1" t="s">
        <v>74</v>
      </c>
      <c r="C35" s="49" t="str">
        <f t="shared" si="0"/>
        <v>P.2 -Desarrollar diferentes inteligencias o talentos múltiples.</v>
      </c>
      <c r="D35" s="5" t="s">
        <v>75</v>
      </c>
    </row>
    <row r="36" spans="1:4">
      <c r="A36" s="1"/>
      <c r="B36" s="1" t="s">
        <v>13</v>
      </c>
      <c r="C36" s="49" t="str">
        <f t="shared" si="0"/>
        <v>Principio 3 "Proporcionar múltiples formas de implicación":</v>
      </c>
      <c r="D36" s="5" t="s">
        <v>76</v>
      </c>
    </row>
    <row r="37" spans="1:4">
      <c r="A37" s="1" t="s">
        <v>77</v>
      </c>
      <c r="B37" s="1" t="s">
        <v>78</v>
      </c>
      <c r="C37" s="49" t="str">
        <f t="shared" si="0"/>
        <v>P.3 -Organizar entornos de aprendizaje cooperativo y también para el aprendizaje individual.</v>
      </c>
      <c r="D37" s="5" t="s">
        <v>79</v>
      </c>
    </row>
    <row r="38" spans="1:4">
      <c r="A38" s="1" t="s">
        <v>77</v>
      </c>
      <c r="B38" s="1" t="s">
        <v>80</v>
      </c>
      <c r="C38" s="49" t="str">
        <f t="shared" si="0"/>
        <v>P.3 -Crear comunidades o grupos de aprendizaje centrados en intereses comunes.</v>
      </c>
      <c r="D38" s="5" t="s">
        <v>81</v>
      </c>
    </row>
    <row r="39" spans="1:4">
      <c r="A39" s="1" t="s">
        <v>77</v>
      </c>
      <c r="B39" s="1" t="s">
        <v>82</v>
      </c>
      <c r="C39" s="49" t="str">
        <f t="shared" si="0"/>
        <v>P.3 -Ofrecer medios y actividades apropiados a cada edad y/o capacidad, contextualizados a la vida real y, en lo posible, socialmente relevantes.</v>
      </c>
      <c r="D39" s="5" t="s">
        <v>83</v>
      </c>
    </row>
    <row r="40" spans="1:4">
      <c r="A40" s="1" t="s">
        <v>77</v>
      </c>
      <c r="B40" s="1" t="s">
        <v>84</v>
      </c>
      <c r="C40" s="49" t="str">
        <f t="shared" si="0"/>
        <v>P.3 -Diseñar actividades multinivel.</v>
      </c>
      <c r="D40" s="5" t="s">
        <v>85</v>
      </c>
    </row>
    <row r="41" spans="1:4">
      <c r="A41" s="1" t="s">
        <v>77</v>
      </c>
      <c r="B41" s="1" t="s">
        <v>86</v>
      </c>
      <c r="C41" s="49" t="str">
        <f t="shared" si="0"/>
        <v>P.3 -Cuidar la secuencia de los tiempos para completar las tareas.</v>
      </c>
      <c r="D41" s="5" t="s">
        <v>87</v>
      </c>
    </row>
    <row r="42" spans="1:4">
      <c r="A42" s="1" t="s">
        <v>77</v>
      </c>
      <c r="B42" s="1" t="s">
        <v>88</v>
      </c>
      <c r="C42" s="49" t="str">
        <f t="shared" si="0"/>
        <v>P.3 -Emplear herramientas de gestión del tiempo.</v>
      </c>
      <c r="D42" s="5" t="s">
        <v>89</v>
      </c>
    </row>
    <row r="43" spans="1:4">
      <c r="A43" s="1" t="s">
        <v>77</v>
      </c>
      <c r="B43" s="1" t="s">
        <v>90</v>
      </c>
      <c r="C43" s="49" t="str">
        <f t="shared" si="0"/>
        <v>P.3 -Ser flexibles con los tiempos de ejecución y respuesta en los trabajos escolares, especialmente en momentos explícitos de evaluación.</v>
      </c>
      <c r="D43" s="5" t="s">
        <v>91</v>
      </c>
    </row>
    <row r="44" spans="1:4">
      <c r="A44" s="1" t="s">
        <v>77</v>
      </c>
      <c r="B44" s="1" t="s">
        <v>92</v>
      </c>
      <c r="C44" s="49" t="str">
        <f t="shared" si="0"/>
        <v>P.3 -Permitir que los estudiantes participen en el diseño de las actividades, involucrarles para que ellos se marquen sus propias metas.</v>
      </c>
      <c r="D44" s="5" t="s">
        <v>93</v>
      </c>
    </row>
    <row r="45" spans="1:4">
      <c r="A45" s="1" t="s">
        <v>77</v>
      </c>
      <c r="B45" s="1" t="s">
        <v>94</v>
      </c>
      <c r="C45" s="49" t="str">
        <f t="shared" si="0"/>
        <v>P.3 -Permitir la exploración y experimentación.</v>
      </c>
      <c r="D45" s="5" t="s">
        <v>95</v>
      </c>
    </row>
    <row r="46" spans="1:4">
      <c r="A46" s="1" t="s">
        <v>77</v>
      </c>
      <c r="B46" s="1" t="s">
        <v>96</v>
      </c>
      <c r="C46" s="49" t="str">
        <f t="shared" si="0"/>
        <v>P.3 -Lanzar propuestas creativas que impliquen no controlar una respuesta unívoca.</v>
      </c>
      <c r="D46" s="5" t="s">
        <v>97</v>
      </c>
    </row>
    <row r="47" spans="1:4">
      <c r="A47" s="1" t="s">
        <v>77</v>
      </c>
      <c r="B47" s="1" t="s">
        <v>98</v>
      </c>
      <c r="C47" s="49" t="str">
        <f t="shared" si="0"/>
        <v>P.3 -Crear un clima de apoyo y aceptación en el aula.</v>
      </c>
      <c r="D47" s="5" t="s">
        <v>99</v>
      </c>
    </row>
    <row r="48" spans="1:4">
      <c r="A48" s="1" t="s">
        <v>77</v>
      </c>
      <c r="B48" s="1" t="s">
        <v>100</v>
      </c>
      <c r="C48" s="49" t="str">
        <f t="shared" si="0"/>
        <v>P.3 -Diseñar rutinas de aprendizaje, anticipando los cambios en dichas rutinas con alertas.</v>
      </c>
      <c r="D48" s="5" t="s">
        <v>101</v>
      </c>
    </row>
    <row r="49" spans="1:4">
      <c r="A49" s="1" t="s">
        <v>77</v>
      </c>
      <c r="B49" s="1" t="s">
        <v>102</v>
      </c>
      <c r="C49" s="49" t="str">
        <f t="shared" si="0"/>
        <v>P.3 -Incrementar la predictibilidad de algunas de las actividades diarias.</v>
      </c>
      <c r="D49" s="5" t="s">
        <v>103</v>
      </c>
    </row>
    <row r="50" spans="1:4">
      <c r="A50" s="1" t="s">
        <v>77</v>
      </c>
      <c r="B50" s="1" t="s">
        <v>104</v>
      </c>
      <c r="C50" s="49" t="str">
        <f t="shared" si="0"/>
        <v>P.3 -Incluir actividades para el meta-aprendizaje o metacognición, trabajando la cultura del pensamiento.</v>
      </c>
      <c r="D50" s="5" t="s">
        <v>105</v>
      </c>
    </row>
    <row r="51" spans="1:4">
      <c r="A51" s="1" t="s">
        <v>77</v>
      </c>
      <c r="B51" s="1" t="s">
        <v>106</v>
      </c>
      <c r="C51" s="49" t="str">
        <f t="shared" si="0"/>
        <v>P.3 -Proporcionar alternativas en cuanto a las herramientas y apoyos permitidos.</v>
      </c>
      <c r="D51" s="5" t="s">
        <v>107</v>
      </c>
    </row>
    <row r="52" spans="1:4">
      <c r="A52" s="1" t="s">
        <v>77</v>
      </c>
      <c r="B52" s="1" t="s">
        <v>108</v>
      </c>
      <c r="C52" s="49" t="str">
        <f t="shared" si="0"/>
        <v>P.3 -Dar modelos apropiados de aprendizaje.</v>
      </c>
      <c r="D52" s="5" t="s">
        <v>109</v>
      </c>
    </row>
    <row r="53" spans="1:4">
      <c r="A53" s="1" t="s">
        <v>77</v>
      </c>
      <c r="B53" s="1" t="s">
        <v>110</v>
      </c>
      <c r="C53" s="49" t="str">
        <f t="shared" si="0"/>
        <v>P.3 -Ofrecer un feedback que enfatice el esfuerzo y fomente la perseverancia.</v>
      </c>
      <c r="D53" s="5" t="s">
        <v>111</v>
      </c>
    </row>
    <row r="54" spans="1:4">
      <c r="A54" s="1" t="s">
        <v>77</v>
      </c>
      <c r="B54" s="1" t="s">
        <v>112</v>
      </c>
      <c r="C54" s="49" t="str">
        <f t="shared" si="0"/>
        <v>P.3 -Utilizar diferentes premios y recompensas.</v>
      </c>
      <c r="D54" s="5" t="s">
        <v>113</v>
      </c>
    </row>
    <row r="55" spans="1:4">
      <c r="A55" s="1" t="s">
        <v>77</v>
      </c>
      <c r="B55" s="1" t="s">
        <v>114</v>
      </c>
      <c r="C55" s="49" t="str">
        <f t="shared" si="0"/>
        <v>P.3 -Proponer diferentes desafíos y retos, por ejemplo mediante la gamificación.</v>
      </c>
      <c r="D55" s="5" t="s">
        <v>115</v>
      </c>
    </row>
    <row r="56" spans="1:4">
      <c r="A56" s="4" t="s">
        <v>77</v>
      </c>
      <c r="B56" s="4" t="s">
        <v>116</v>
      </c>
      <c r="C56" s="49" t="str">
        <f t="shared" si="0"/>
        <v>P.3 -Emplear el rol-playing para el manejo de emociones.</v>
      </c>
      <c r="D56" s="5" t="s">
        <v>117</v>
      </c>
    </row>
    <row r="57" spans="1:4" ht="15.75" customHeight="1">
      <c r="A57" s="4"/>
      <c r="B57" s="4"/>
      <c r="C57" s="4"/>
      <c r="D57" s="4"/>
    </row>
    <row r="58" spans="1:4" ht="15.75" customHeight="1">
      <c r="A58" s="4"/>
      <c r="B58" s="4"/>
      <c r="C58" s="4"/>
      <c r="D58" s="4"/>
    </row>
    <row r="59" spans="1:4" ht="15.75" customHeight="1">
      <c r="A59" s="4"/>
      <c r="B59" s="4"/>
      <c r="C59" s="4"/>
      <c r="D59" s="4"/>
    </row>
    <row r="60" spans="1:4" ht="15.75" customHeight="1">
      <c r="A60" s="4"/>
      <c r="B60" s="4"/>
      <c r="C60" s="4"/>
      <c r="D60" s="4"/>
    </row>
    <row r="61" spans="1:4" ht="15.75" customHeight="1">
      <c r="A61" s="4"/>
      <c r="B61" s="4"/>
      <c r="C61" s="4"/>
      <c r="D61" s="4"/>
    </row>
    <row r="62" spans="1:4" ht="15.75" customHeight="1">
      <c r="A62" s="4"/>
      <c r="B62" s="4"/>
      <c r="C62" s="4"/>
      <c r="D62" s="4"/>
    </row>
    <row r="63" spans="1:4" ht="15.75" customHeight="1">
      <c r="A63" s="4"/>
      <c r="B63" s="4"/>
      <c r="C63" s="4"/>
      <c r="D63" s="4"/>
    </row>
    <row r="64" spans="1:4" ht="15.75" customHeight="1">
      <c r="A64" s="4"/>
      <c r="B64" s="4"/>
      <c r="C64" s="4"/>
      <c r="D64" s="4"/>
    </row>
    <row r="65" spans="1:4" ht="15.75" customHeight="1">
      <c r="A65" s="4"/>
      <c r="B65" s="4"/>
      <c r="C65" s="4"/>
      <c r="D65" s="4"/>
    </row>
    <row r="66" spans="1:4" ht="15.75" customHeight="1">
      <c r="A66" s="4"/>
      <c r="B66" s="4"/>
      <c r="C66" s="4"/>
      <c r="D66" s="4"/>
    </row>
    <row r="67" spans="1:4" ht="15.75" customHeight="1">
      <c r="A67" s="4"/>
      <c r="B67" s="4"/>
      <c r="C67" s="4"/>
      <c r="D67" s="4"/>
    </row>
    <row r="68" spans="1:4" ht="15.75" customHeight="1">
      <c r="A68" s="4"/>
      <c r="B68" s="4"/>
      <c r="C68" s="4"/>
      <c r="D68" s="4"/>
    </row>
    <row r="69" spans="1:4" ht="15.75" customHeight="1">
      <c r="A69" s="4"/>
      <c r="B69" s="4"/>
      <c r="C69" s="4"/>
      <c r="D69" s="4"/>
    </row>
    <row r="70" spans="1:4" ht="15.75" customHeight="1">
      <c r="A70" s="4"/>
      <c r="B70" s="4"/>
      <c r="C70" s="4"/>
      <c r="D70" s="4"/>
    </row>
    <row r="71" spans="1:4" ht="15.75" customHeight="1">
      <c r="A71" s="4"/>
      <c r="B71" s="4"/>
      <c r="C71" s="4"/>
      <c r="D71" s="4"/>
    </row>
    <row r="72" spans="1:4" ht="15.75" customHeight="1">
      <c r="A72" s="4"/>
      <c r="B72" s="4"/>
      <c r="C72" s="4"/>
      <c r="D72" s="4"/>
    </row>
    <row r="73" spans="1:4" ht="15.75" customHeight="1">
      <c r="A73" s="4"/>
      <c r="B73" s="4"/>
      <c r="C73" s="4"/>
      <c r="D73" s="4"/>
    </row>
    <row r="74" spans="1:4" ht="15.75" customHeight="1">
      <c r="A74" s="4"/>
      <c r="B74" s="4"/>
      <c r="C74" s="4"/>
      <c r="D74" s="4"/>
    </row>
    <row r="75" spans="1:4" ht="15.75" customHeight="1">
      <c r="A75" s="4"/>
      <c r="B75" s="4"/>
      <c r="C75" s="4"/>
      <c r="D75" s="4"/>
    </row>
    <row r="76" spans="1:4" ht="15.75" customHeight="1">
      <c r="A76" s="4"/>
      <c r="B76" s="4"/>
      <c r="C76" s="4"/>
      <c r="D76" s="4"/>
    </row>
    <row r="77" spans="1:4" ht="15.75" customHeight="1">
      <c r="A77" s="4"/>
      <c r="B77" s="4"/>
      <c r="C77" s="4"/>
      <c r="D77" s="4"/>
    </row>
    <row r="78" spans="1:4" ht="15.75" customHeight="1">
      <c r="A78" s="4"/>
      <c r="B78" s="4"/>
      <c r="C78" s="4"/>
      <c r="D78" s="4"/>
    </row>
    <row r="79" spans="1:4" ht="15.75" customHeight="1">
      <c r="A79" s="4"/>
      <c r="B79" s="4"/>
      <c r="C79" s="4"/>
      <c r="D79" s="4"/>
    </row>
    <row r="80" spans="1:4" ht="15.75" customHeight="1">
      <c r="A80" s="4"/>
      <c r="B80" s="4"/>
      <c r="C80" s="4"/>
      <c r="D80" s="4"/>
    </row>
    <row r="81" spans="1:4" ht="15.75" customHeight="1">
      <c r="A81" s="4"/>
      <c r="B81" s="4"/>
      <c r="C81" s="4"/>
      <c r="D81" s="4"/>
    </row>
    <row r="82" spans="1:4" ht="15.75" customHeight="1">
      <c r="A82" s="4"/>
      <c r="B82" s="4"/>
      <c r="C82" s="4"/>
      <c r="D82" s="4"/>
    </row>
    <row r="83" spans="1:4" ht="15.75" customHeight="1">
      <c r="A83" s="4"/>
      <c r="B83" s="4"/>
      <c r="C83" s="4"/>
      <c r="D83" s="4"/>
    </row>
    <row r="84" spans="1:4" ht="15.75" customHeight="1">
      <c r="A84" s="4"/>
      <c r="B84" s="4"/>
      <c r="C84" s="4"/>
      <c r="D84" s="4"/>
    </row>
    <row r="85" spans="1:4" ht="15.75" customHeight="1">
      <c r="A85" s="4"/>
      <c r="B85" s="4"/>
      <c r="C85" s="4"/>
      <c r="D85" s="4"/>
    </row>
    <row r="86" spans="1:4" ht="15.75" customHeight="1">
      <c r="A86" s="4"/>
      <c r="B86" s="4"/>
      <c r="C86" s="4"/>
      <c r="D86" s="4"/>
    </row>
    <row r="87" spans="1:4" ht="15.75" customHeight="1">
      <c r="A87" s="4"/>
      <c r="B87" s="4"/>
      <c r="C87" s="4"/>
      <c r="D87" s="4"/>
    </row>
    <row r="88" spans="1:4" ht="15.75" customHeight="1">
      <c r="A88" s="4"/>
      <c r="B88" s="4"/>
      <c r="C88" s="4"/>
      <c r="D88" s="4"/>
    </row>
    <row r="89" spans="1:4" ht="15.75" customHeight="1">
      <c r="A89" s="4"/>
      <c r="B89" s="4"/>
      <c r="C89" s="4"/>
      <c r="D89" s="4"/>
    </row>
    <row r="90" spans="1:4" ht="15.75" customHeight="1">
      <c r="A90" s="4"/>
      <c r="B90" s="4"/>
      <c r="C90" s="4"/>
      <c r="D90" s="4"/>
    </row>
    <row r="91" spans="1:4" ht="15.75" customHeight="1">
      <c r="A91" s="4"/>
      <c r="B91" s="4"/>
      <c r="C91" s="4"/>
      <c r="D91" s="4"/>
    </row>
    <row r="92" spans="1:4" ht="15.75" customHeight="1">
      <c r="A92" s="4"/>
      <c r="B92" s="4"/>
      <c r="C92" s="4"/>
      <c r="D92" s="4"/>
    </row>
    <row r="93" spans="1:4" ht="15.75" customHeight="1">
      <c r="A93" s="4"/>
      <c r="B93" s="4"/>
      <c r="C93" s="4"/>
      <c r="D93" s="4"/>
    </row>
    <row r="94" spans="1:4" ht="15.75" customHeight="1">
      <c r="A94" s="4"/>
      <c r="B94" s="4"/>
      <c r="C94" s="4"/>
      <c r="D94" s="4"/>
    </row>
    <row r="95" spans="1:4" ht="15.75" customHeight="1">
      <c r="A95" s="4"/>
      <c r="B95" s="4"/>
      <c r="C95" s="4"/>
      <c r="D95" s="4"/>
    </row>
    <row r="96" spans="1:4" ht="15.75" customHeight="1">
      <c r="A96" s="4"/>
      <c r="B96" s="4"/>
      <c r="C96" s="4"/>
      <c r="D96" s="4"/>
    </row>
    <row r="97" spans="1:4" ht="15.75" customHeight="1">
      <c r="A97" s="4"/>
      <c r="B97" s="4"/>
      <c r="C97" s="4"/>
      <c r="D97" s="4"/>
    </row>
    <row r="98" spans="1:4" ht="15.75" customHeight="1">
      <c r="A98" s="4"/>
      <c r="B98" s="4"/>
      <c r="C98" s="4"/>
      <c r="D98" s="4"/>
    </row>
    <row r="99" spans="1:4" ht="15.75" customHeight="1">
      <c r="A99" s="4"/>
      <c r="B99" s="4"/>
      <c r="C99" s="4"/>
      <c r="D99" s="4"/>
    </row>
    <row r="100" spans="1:4" ht="15.75" customHeight="1">
      <c r="A100" s="4"/>
      <c r="B100" s="4"/>
      <c r="C100" s="4"/>
      <c r="D100" s="4"/>
    </row>
    <row r="101" spans="1:4" ht="15.75" customHeight="1">
      <c r="A101" s="4"/>
      <c r="B101" s="4"/>
      <c r="C101" s="4"/>
      <c r="D101" s="4"/>
    </row>
    <row r="102" spans="1:4" ht="15.75" customHeight="1">
      <c r="A102" s="4"/>
      <c r="B102" s="4"/>
      <c r="C102" s="4"/>
      <c r="D102" s="4"/>
    </row>
    <row r="103" spans="1:4" ht="15.75" customHeight="1">
      <c r="A103" s="4"/>
      <c r="B103" s="4"/>
      <c r="C103" s="4"/>
      <c r="D103" s="4"/>
    </row>
    <row r="104" spans="1:4" ht="15.75" customHeight="1">
      <c r="A104" s="4"/>
      <c r="B104" s="4"/>
      <c r="C104" s="4"/>
      <c r="D104" s="4"/>
    </row>
    <row r="105" spans="1:4" ht="15.75" customHeight="1">
      <c r="A105" s="4"/>
      <c r="B105" s="4"/>
      <c r="C105" s="4"/>
      <c r="D105" s="4"/>
    </row>
    <row r="106" spans="1:4" ht="15.75" customHeight="1">
      <c r="A106" s="4"/>
      <c r="B106" s="4"/>
      <c r="C106" s="4"/>
      <c r="D106" s="4"/>
    </row>
    <row r="107" spans="1:4" ht="15.75" customHeight="1">
      <c r="A107" s="4"/>
      <c r="B107" s="4"/>
      <c r="C107" s="4"/>
      <c r="D107" s="4"/>
    </row>
    <row r="108" spans="1:4" ht="15.75" customHeight="1">
      <c r="A108" s="4"/>
      <c r="B108" s="4"/>
      <c r="C108" s="4"/>
      <c r="D108" s="4"/>
    </row>
    <row r="109" spans="1:4" ht="15.75" customHeight="1">
      <c r="A109" s="4"/>
      <c r="B109" s="4"/>
      <c r="C109" s="4"/>
      <c r="D109" s="4"/>
    </row>
    <row r="110" spans="1:4" ht="15.75" customHeight="1">
      <c r="A110" s="4"/>
      <c r="B110" s="4"/>
      <c r="C110" s="4"/>
      <c r="D110" s="4"/>
    </row>
    <row r="111" spans="1:4" ht="15.75" customHeight="1">
      <c r="A111" s="4"/>
      <c r="B111" s="4"/>
      <c r="C111" s="4"/>
      <c r="D111" s="4"/>
    </row>
    <row r="112" spans="1:4" ht="15.75" customHeight="1">
      <c r="A112" s="4"/>
      <c r="B112" s="4"/>
      <c r="C112" s="4"/>
      <c r="D112" s="4"/>
    </row>
    <row r="113" spans="1:4" ht="15.75" customHeight="1">
      <c r="A113" s="4"/>
      <c r="B113" s="4"/>
      <c r="C113" s="4"/>
      <c r="D113" s="4"/>
    </row>
    <row r="114" spans="1:4" ht="15.75" customHeight="1">
      <c r="A114" s="4"/>
      <c r="B114" s="4"/>
      <c r="C114" s="4"/>
      <c r="D114" s="4"/>
    </row>
    <row r="115" spans="1:4" ht="15.75" customHeight="1">
      <c r="A115" s="4"/>
      <c r="B115" s="4"/>
      <c r="C115" s="4"/>
      <c r="D115" s="4"/>
    </row>
    <row r="116" spans="1:4" ht="15.75" customHeight="1">
      <c r="A116" s="4"/>
      <c r="B116" s="4"/>
      <c r="C116" s="4"/>
      <c r="D116" s="4"/>
    </row>
    <row r="117" spans="1:4" ht="15.75" customHeight="1">
      <c r="A117" s="4"/>
      <c r="B117" s="4"/>
      <c r="C117" s="4"/>
      <c r="D117" s="4"/>
    </row>
    <row r="118" spans="1:4" ht="15.75" customHeight="1">
      <c r="A118" s="4"/>
      <c r="B118" s="4"/>
      <c r="C118" s="4"/>
      <c r="D118" s="4"/>
    </row>
    <row r="119" spans="1:4" ht="15.75" customHeight="1">
      <c r="A119" s="4"/>
      <c r="B119" s="4"/>
      <c r="C119" s="4"/>
      <c r="D119" s="4"/>
    </row>
    <row r="120" spans="1:4" ht="15.75" customHeight="1">
      <c r="A120" s="4"/>
      <c r="B120" s="4"/>
      <c r="C120" s="4"/>
      <c r="D120" s="4"/>
    </row>
    <row r="121" spans="1:4" ht="15.75" customHeight="1">
      <c r="A121" s="4"/>
      <c r="B121" s="4"/>
      <c r="C121" s="4"/>
      <c r="D121" s="4"/>
    </row>
    <row r="122" spans="1:4" ht="15.75" customHeight="1">
      <c r="A122" s="4"/>
      <c r="B122" s="4"/>
      <c r="C122" s="4"/>
      <c r="D122" s="4"/>
    </row>
    <row r="123" spans="1:4" ht="15.75" customHeight="1">
      <c r="A123" s="4"/>
      <c r="B123" s="4"/>
      <c r="C123" s="4"/>
      <c r="D123" s="4"/>
    </row>
    <row r="124" spans="1:4" ht="15.75" customHeight="1">
      <c r="A124" s="4"/>
      <c r="B124" s="4"/>
      <c r="C124" s="4"/>
      <c r="D124" s="4"/>
    </row>
    <row r="125" spans="1:4" ht="15.75" customHeight="1">
      <c r="A125" s="4"/>
      <c r="B125" s="4"/>
      <c r="C125" s="4"/>
      <c r="D125" s="4"/>
    </row>
    <row r="126" spans="1:4" ht="15.75" customHeight="1">
      <c r="A126" s="4"/>
      <c r="B126" s="4"/>
      <c r="C126" s="4"/>
      <c r="D126" s="4"/>
    </row>
    <row r="127" spans="1:4" ht="15.75" customHeight="1">
      <c r="A127" s="4"/>
      <c r="B127" s="4"/>
      <c r="C127" s="4"/>
      <c r="D127" s="4"/>
    </row>
    <row r="128" spans="1:4" ht="15.75" customHeight="1">
      <c r="A128" s="4"/>
      <c r="B128" s="4"/>
      <c r="C128" s="4"/>
      <c r="D128" s="4"/>
    </row>
    <row r="129" spans="1:4" ht="15.75" customHeight="1">
      <c r="A129" s="4"/>
      <c r="B129" s="4"/>
      <c r="C129" s="4"/>
      <c r="D129" s="4"/>
    </row>
    <row r="130" spans="1:4" ht="15.75" customHeight="1">
      <c r="A130" s="4"/>
      <c r="B130" s="4"/>
      <c r="C130" s="4"/>
      <c r="D130" s="4"/>
    </row>
    <row r="131" spans="1:4" ht="15.75" customHeight="1">
      <c r="A131" s="4"/>
      <c r="B131" s="4"/>
      <c r="C131" s="4"/>
      <c r="D131" s="4"/>
    </row>
    <row r="132" spans="1:4" ht="15.75" customHeight="1">
      <c r="A132" s="4"/>
      <c r="B132" s="4"/>
      <c r="C132" s="4"/>
      <c r="D132" s="4"/>
    </row>
    <row r="133" spans="1:4" ht="15.75" customHeight="1">
      <c r="A133" s="4"/>
      <c r="B133" s="4"/>
      <c r="C133" s="4"/>
      <c r="D133" s="4"/>
    </row>
    <row r="134" spans="1:4" ht="15.75" customHeight="1">
      <c r="A134" s="4"/>
      <c r="B134" s="4"/>
      <c r="C134" s="4"/>
      <c r="D134" s="4"/>
    </row>
    <row r="135" spans="1:4" ht="15.75" customHeight="1">
      <c r="A135" s="4"/>
      <c r="B135" s="4"/>
      <c r="C135" s="4"/>
      <c r="D135" s="4"/>
    </row>
    <row r="136" spans="1:4" ht="15.75" customHeight="1">
      <c r="A136" s="4"/>
      <c r="B136" s="4"/>
      <c r="C136" s="4"/>
      <c r="D136" s="4"/>
    </row>
    <row r="137" spans="1:4" ht="15.75" customHeight="1">
      <c r="A137" s="4"/>
      <c r="B137" s="4"/>
      <c r="C137" s="4"/>
      <c r="D137" s="4"/>
    </row>
    <row r="138" spans="1:4" ht="15.75" customHeight="1">
      <c r="A138" s="4"/>
      <c r="B138" s="4"/>
      <c r="C138" s="4"/>
      <c r="D138" s="4"/>
    </row>
    <row r="139" spans="1:4" ht="15.75" customHeight="1">
      <c r="A139" s="4"/>
      <c r="B139" s="4"/>
      <c r="C139" s="4"/>
      <c r="D139" s="4"/>
    </row>
    <row r="140" spans="1:4" ht="15.75" customHeight="1">
      <c r="A140" s="4"/>
      <c r="B140" s="4"/>
      <c r="C140" s="4"/>
      <c r="D140" s="4"/>
    </row>
    <row r="141" spans="1:4" ht="15.75" customHeight="1">
      <c r="A141" s="4"/>
      <c r="B141" s="4"/>
      <c r="C141" s="4"/>
      <c r="D141" s="4"/>
    </row>
    <row r="142" spans="1:4" ht="15.75" customHeight="1">
      <c r="A142" s="4"/>
      <c r="B142" s="4"/>
      <c r="C142" s="4"/>
      <c r="D142" s="4"/>
    </row>
    <row r="143" spans="1:4" ht="15.75" customHeight="1">
      <c r="A143" s="4"/>
      <c r="B143" s="4"/>
      <c r="C143" s="4"/>
      <c r="D143" s="4"/>
    </row>
    <row r="144" spans="1:4" ht="15.75" customHeight="1">
      <c r="A144" s="4"/>
      <c r="B144" s="4"/>
      <c r="C144" s="4"/>
      <c r="D144" s="4"/>
    </row>
    <row r="145" spans="1:4" ht="15.75" customHeight="1">
      <c r="A145" s="4"/>
      <c r="B145" s="4"/>
      <c r="C145" s="4"/>
      <c r="D145" s="4"/>
    </row>
    <row r="146" spans="1:4" ht="15.75" customHeight="1">
      <c r="A146" s="4"/>
      <c r="B146" s="4"/>
      <c r="C146" s="4"/>
      <c r="D146" s="4"/>
    </row>
    <row r="147" spans="1:4" ht="15.75" customHeight="1">
      <c r="A147" s="4"/>
      <c r="B147" s="4"/>
      <c r="C147" s="4"/>
      <c r="D147" s="4"/>
    </row>
    <row r="148" spans="1:4" ht="15.75" customHeight="1">
      <c r="A148" s="4"/>
      <c r="B148" s="4"/>
      <c r="C148" s="4"/>
      <c r="D148" s="4"/>
    </row>
    <row r="149" spans="1:4" ht="15.75" customHeight="1">
      <c r="A149" s="4"/>
      <c r="B149" s="4"/>
      <c r="C149" s="4"/>
      <c r="D149" s="4"/>
    </row>
    <row r="150" spans="1:4" ht="15.75" customHeight="1">
      <c r="A150" s="4"/>
      <c r="B150" s="4"/>
      <c r="C150" s="4"/>
      <c r="D150" s="4"/>
    </row>
    <row r="151" spans="1:4" ht="15.75" customHeight="1">
      <c r="A151" s="4"/>
      <c r="B151" s="4"/>
      <c r="C151" s="4"/>
      <c r="D151" s="4"/>
    </row>
    <row r="152" spans="1:4" ht="15.75" customHeight="1">
      <c r="A152" s="4"/>
      <c r="B152" s="4"/>
      <c r="C152" s="4"/>
      <c r="D152" s="4"/>
    </row>
    <row r="153" spans="1:4" ht="15.75" customHeight="1">
      <c r="A153" s="4"/>
      <c r="B153" s="4"/>
      <c r="C153" s="4"/>
      <c r="D153" s="4"/>
    </row>
    <row r="154" spans="1:4" ht="15.75" customHeight="1">
      <c r="A154" s="4"/>
      <c r="B154" s="4"/>
      <c r="C154" s="4"/>
      <c r="D154" s="4"/>
    </row>
    <row r="155" spans="1:4" ht="15.75" customHeight="1">
      <c r="A155" s="4"/>
      <c r="B155" s="4"/>
      <c r="C155" s="4"/>
      <c r="D155" s="4"/>
    </row>
    <row r="156" spans="1:4" ht="15.75" customHeight="1">
      <c r="A156" s="4"/>
      <c r="B156" s="4"/>
      <c r="C156" s="4"/>
      <c r="D156" s="4"/>
    </row>
    <row r="157" spans="1:4" ht="15.75" customHeight="1">
      <c r="A157" s="4"/>
      <c r="B157" s="4"/>
      <c r="C157" s="4"/>
      <c r="D157" s="4"/>
    </row>
    <row r="158" spans="1:4" ht="15.75" customHeight="1">
      <c r="A158" s="4"/>
      <c r="B158" s="4"/>
      <c r="C158" s="4"/>
      <c r="D158" s="4"/>
    </row>
    <row r="159" spans="1:4" ht="15.75" customHeight="1">
      <c r="A159" s="4"/>
      <c r="B159" s="4"/>
      <c r="C159" s="4"/>
      <c r="D159" s="4"/>
    </row>
    <row r="160" spans="1:4" ht="15.75" customHeight="1">
      <c r="A160" s="4"/>
      <c r="B160" s="4"/>
      <c r="C160" s="4"/>
      <c r="D160" s="4"/>
    </row>
    <row r="161" spans="1:4" ht="15.75" customHeight="1">
      <c r="A161" s="4"/>
      <c r="B161" s="4"/>
      <c r="C161" s="4"/>
      <c r="D161" s="4"/>
    </row>
    <row r="162" spans="1:4" ht="15.75" customHeight="1">
      <c r="A162" s="4"/>
      <c r="B162" s="4"/>
      <c r="C162" s="4"/>
      <c r="D162" s="4"/>
    </row>
    <row r="163" spans="1:4" ht="15.75" customHeight="1">
      <c r="A163" s="4"/>
      <c r="B163" s="4"/>
      <c r="C163" s="4"/>
      <c r="D163" s="4"/>
    </row>
    <row r="164" spans="1:4" ht="15.75" customHeight="1">
      <c r="A164" s="4"/>
      <c r="B164" s="4"/>
      <c r="C164" s="4"/>
      <c r="D164" s="4"/>
    </row>
    <row r="165" spans="1:4" ht="15.75" customHeight="1">
      <c r="A165" s="4"/>
      <c r="B165" s="4"/>
      <c r="C165" s="4"/>
      <c r="D165" s="4"/>
    </row>
    <row r="166" spans="1:4" ht="15.75" customHeight="1">
      <c r="A166" s="4"/>
      <c r="B166" s="4"/>
      <c r="C166" s="4"/>
      <c r="D166" s="4"/>
    </row>
    <row r="167" spans="1:4" ht="15.75" customHeight="1">
      <c r="A167" s="4"/>
      <c r="B167" s="4"/>
      <c r="C167" s="4"/>
      <c r="D167" s="4"/>
    </row>
    <row r="168" spans="1:4" ht="15.75" customHeight="1">
      <c r="A168" s="4"/>
      <c r="B168" s="4"/>
      <c r="C168" s="4"/>
      <c r="D168" s="4"/>
    </row>
    <row r="169" spans="1:4" ht="15.75" customHeight="1">
      <c r="A169" s="4"/>
      <c r="B169" s="4"/>
      <c r="C169" s="4"/>
      <c r="D169" s="4"/>
    </row>
    <row r="170" spans="1:4" ht="15.75" customHeight="1">
      <c r="A170" s="4"/>
      <c r="B170" s="4"/>
      <c r="C170" s="4"/>
      <c r="D170" s="4"/>
    </row>
    <row r="171" spans="1:4" ht="15.75" customHeight="1">
      <c r="A171" s="4"/>
      <c r="B171" s="4"/>
      <c r="C171" s="4"/>
      <c r="D171" s="4"/>
    </row>
    <row r="172" spans="1:4" ht="15.75" customHeight="1">
      <c r="A172" s="4"/>
      <c r="B172" s="4"/>
      <c r="C172" s="4"/>
      <c r="D172" s="4"/>
    </row>
    <row r="173" spans="1:4" ht="15.75" customHeight="1">
      <c r="A173" s="4"/>
      <c r="B173" s="4"/>
      <c r="C173" s="4"/>
      <c r="D173" s="4"/>
    </row>
    <row r="174" spans="1:4" ht="15.75" customHeight="1">
      <c r="A174" s="4"/>
      <c r="B174" s="4"/>
      <c r="C174" s="4"/>
      <c r="D174" s="4"/>
    </row>
    <row r="175" spans="1:4" ht="15.75" customHeight="1">
      <c r="A175" s="4"/>
      <c r="B175" s="4"/>
      <c r="C175" s="4"/>
      <c r="D175" s="4"/>
    </row>
    <row r="176" spans="1:4" ht="15.75" customHeight="1">
      <c r="A176" s="4"/>
      <c r="B176" s="4"/>
      <c r="C176" s="4"/>
      <c r="D176" s="4"/>
    </row>
    <row r="177" spans="1:4" ht="15.75" customHeight="1">
      <c r="A177" s="4"/>
      <c r="B177" s="4"/>
      <c r="C177" s="4"/>
      <c r="D177" s="4"/>
    </row>
    <row r="178" spans="1:4" ht="15.75" customHeight="1">
      <c r="A178" s="4"/>
      <c r="B178" s="4"/>
      <c r="C178" s="4"/>
      <c r="D178" s="4"/>
    </row>
    <row r="179" spans="1:4" ht="15.75" customHeight="1">
      <c r="A179" s="4"/>
      <c r="B179" s="4"/>
      <c r="C179" s="4"/>
      <c r="D179" s="4"/>
    </row>
    <row r="180" spans="1:4" ht="15.75" customHeight="1">
      <c r="A180" s="4"/>
      <c r="B180" s="4"/>
      <c r="C180" s="4"/>
      <c r="D180" s="4"/>
    </row>
    <row r="181" spans="1:4" ht="15.75" customHeight="1">
      <c r="A181" s="4"/>
      <c r="B181" s="4"/>
      <c r="C181" s="4"/>
      <c r="D181" s="4"/>
    </row>
    <row r="182" spans="1:4" ht="15.75" customHeight="1">
      <c r="A182" s="4"/>
      <c r="B182" s="4"/>
      <c r="C182" s="4"/>
      <c r="D182" s="4"/>
    </row>
    <row r="183" spans="1:4" ht="15.75" customHeight="1">
      <c r="A183" s="4"/>
      <c r="B183" s="4"/>
      <c r="C183" s="4"/>
      <c r="D183" s="4"/>
    </row>
    <row r="184" spans="1:4" ht="15.75" customHeight="1">
      <c r="A184" s="4"/>
      <c r="B184" s="4"/>
      <c r="C184" s="4"/>
      <c r="D184" s="4"/>
    </row>
    <row r="185" spans="1:4" ht="15.75" customHeight="1">
      <c r="A185" s="4"/>
      <c r="B185" s="4"/>
      <c r="C185" s="4"/>
      <c r="D185" s="4"/>
    </row>
    <row r="186" spans="1:4" ht="15.75" customHeight="1">
      <c r="A186" s="4"/>
      <c r="B186" s="4"/>
      <c r="C186" s="4"/>
      <c r="D186" s="4"/>
    </row>
    <row r="187" spans="1:4" ht="15.75" customHeight="1">
      <c r="A187" s="4"/>
      <c r="B187" s="4"/>
      <c r="C187" s="4"/>
      <c r="D187" s="4"/>
    </row>
    <row r="188" spans="1:4" ht="15.75" customHeight="1">
      <c r="A188" s="4"/>
      <c r="B188" s="4"/>
      <c r="C188" s="4"/>
      <c r="D188" s="4"/>
    </row>
    <row r="189" spans="1:4" ht="15.75" customHeight="1">
      <c r="A189" s="4"/>
      <c r="B189" s="4"/>
      <c r="C189" s="4"/>
      <c r="D189" s="4"/>
    </row>
    <row r="190" spans="1:4" ht="15.75" customHeight="1">
      <c r="A190" s="4"/>
      <c r="B190" s="4"/>
      <c r="C190" s="4"/>
      <c r="D190" s="4"/>
    </row>
    <row r="191" spans="1:4" ht="15.75" customHeight="1">
      <c r="A191" s="4"/>
      <c r="B191" s="4"/>
      <c r="C191" s="4"/>
      <c r="D191" s="4"/>
    </row>
    <row r="192" spans="1:4" ht="15.75" customHeight="1">
      <c r="A192" s="4"/>
      <c r="B192" s="4"/>
      <c r="C192" s="4"/>
      <c r="D192" s="4"/>
    </row>
    <row r="193" spans="1:4" ht="15.75" customHeight="1">
      <c r="A193" s="4"/>
      <c r="B193" s="4"/>
      <c r="C193" s="4"/>
      <c r="D193" s="4"/>
    </row>
    <row r="194" spans="1:4" ht="15.75" customHeight="1">
      <c r="A194" s="4"/>
      <c r="B194" s="4"/>
      <c r="C194" s="4"/>
      <c r="D194" s="4"/>
    </row>
    <row r="195" spans="1:4" ht="15.75" customHeight="1">
      <c r="A195" s="4"/>
      <c r="B195" s="4"/>
      <c r="C195" s="4"/>
      <c r="D195" s="4"/>
    </row>
    <row r="196" spans="1:4" ht="15.75" customHeight="1">
      <c r="A196" s="4"/>
      <c r="B196" s="4"/>
      <c r="C196" s="4"/>
      <c r="D196" s="4"/>
    </row>
    <row r="197" spans="1:4" ht="15.75" customHeight="1">
      <c r="A197" s="4"/>
      <c r="B197" s="4"/>
      <c r="C197" s="4"/>
      <c r="D197" s="4"/>
    </row>
    <row r="198" spans="1:4" ht="15.75" customHeight="1">
      <c r="A198" s="4"/>
      <c r="B198" s="4"/>
      <c r="C198" s="4"/>
      <c r="D198" s="4"/>
    </row>
    <row r="199" spans="1:4" ht="15.75" customHeight="1">
      <c r="A199" s="4"/>
      <c r="B199" s="4"/>
      <c r="C199" s="4"/>
      <c r="D199" s="4"/>
    </row>
    <row r="200" spans="1:4" ht="15.75" customHeight="1">
      <c r="A200" s="4"/>
      <c r="B200" s="4"/>
      <c r="C200" s="4"/>
      <c r="D200" s="4"/>
    </row>
    <row r="201" spans="1:4" ht="15.75" customHeight="1">
      <c r="A201" s="4"/>
      <c r="B201" s="4"/>
      <c r="C201" s="4"/>
      <c r="D201" s="4"/>
    </row>
    <row r="202" spans="1:4" ht="15.75" customHeight="1">
      <c r="A202" s="4"/>
      <c r="B202" s="4"/>
      <c r="C202" s="4"/>
      <c r="D202" s="4"/>
    </row>
    <row r="203" spans="1:4" ht="15.75" customHeight="1">
      <c r="A203" s="4"/>
      <c r="B203" s="4"/>
      <c r="C203" s="4"/>
      <c r="D203" s="4"/>
    </row>
    <row r="204" spans="1:4" ht="15.75" customHeight="1">
      <c r="A204" s="4"/>
      <c r="B204" s="4"/>
      <c r="C204" s="4"/>
      <c r="D204" s="4"/>
    </row>
    <row r="205" spans="1:4" ht="15.75" customHeight="1">
      <c r="A205" s="4"/>
      <c r="B205" s="4"/>
      <c r="C205" s="4"/>
      <c r="D205" s="4"/>
    </row>
    <row r="206" spans="1:4" ht="15.75" customHeight="1">
      <c r="A206" s="4"/>
      <c r="B206" s="4"/>
      <c r="C206" s="4"/>
      <c r="D206" s="4"/>
    </row>
    <row r="207" spans="1:4" ht="15.75" customHeight="1">
      <c r="A207" s="4"/>
      <c r="B207" s="4"/>
      <c r="C207" s="4"/>
      <c r="D207" s="4"/>
    </row>
    <row r="208" spans="1:4" ht="15.75" customHeight="1">
      <c r="A208" s="4"/>
      <c r="B208" s="4"/>
      <c r="C208" s="4"/>
      <c r="D208" s="4"/>
    </row>
    <row r="209" spans="1:4" ht="15.75" customHeight="1">
      <c r="A209" s="4"/>
      <c r="B209" s="4"/>
      <c r="C209" s="4"/>
      <c r="D209" s="4"/>
    </row>
    <row r="210" spans="1:4" ht="15.75" customHeight="1">
      <c r="A210" s="4"/>
      <c r="B210" s="4"/>
      <c r="C210" s="4"/>
      <c r="D210" s="4"/>
    </row>
    <row r="211" spans="1:4" ht="15.75" customHeight="1">
      <c r="A211" s="4"/>
      <c r="B211" s="4"/>
      <c r="C211" s="4"/>
      <c r="D211" s="4"/>
    </row>
    <row r="212" spans="1:4" ht="15.75" customHeight="1">
      <c r="A212" s="4"/>
      <c r="B212" s="4"/>
      <c r="C212" s="4"/>
      <c r="D212" s="4"/>
    </row>
    <row r="213" spans="1:4" ht="15.75" customHeight="1">
      <c r="A213" s="4"/>
      <c r="B213" s="4"/>
      <c r="C213" s="4"/>
      <c r="D213" s="4"/>
    </row>
    <row r="214" spans="1:4" ht="15.75" customHeight="1">
      <c r="A214" s="4"/>
      <c r="B214" s="4"/>
      <c r="C214" s="4"/>
      <c r="D214" s="4"/>
    </row>
    <row r="215" spans="1:4" ht="15.75" customHeight="1">
      <c r="A215" s="4"/>
      <c r="B215" s="4"/>
      <c r="C215" s="4"/>
      <c r="D215" s="4"/>
    </row>
    <row r="216" spans="1:4" ht="15.75" customHeight="1">
      <c r="A216" s="4"/>
      <c r="B216" s="4"/>
      <c r="C216" s="4"/>
      <c r="D216" s="4"/>
    </row>
    <row r="217" spans="1:4" ht="15.75" customHeight="1">
      <c r="A217" s="4"/>
      <c r="B217" s="4"/>
      <c r="C217" s="4"/>
      <c r="D217" s="4"/>
    </row>
    <row r="218" spans="1:4" ht="15.75" customHeight="1">
      <c r="A218" s="4"/>
      <c r="B218" s="4"/>
      <c r="C218" s="4"/>
      <c r="D218" s="4"/>
    </row>
    <row r="219" spans="1:4" ht="15.75" customHeight="1">
      <c r="A219" s="4"/>
      <c r="B219" s="4"/>
      <c r="C219" s="4"/>
      <c r="D219" s="4"/>
    </row>
    <row r="220" spans="1:4" ht="15.75" customHeight="1">
      <c r="A220" s="4"/>
      <c r="B220" s="4"/>
      <c r="C220" s="4"/>
      <c r="D220" s="4"/>
    </row>
    <row r="221" spans="1:4" ht="15.75" customHeight="1">
      <c r="A221" s="4"/>
      <c r="B221" s="4"/>
      <c r="C221" s="4"/>
      <c r="D221" s="4"/>
    </row>
    <row r="222" spans="1:4" ht="15.75" customHeight="1">
      <c r="A222" s="4"/>
      <c r="B222" s="4"/>
      <c r="C222" s="4"/>
      <c r="D222" s="4"/>
    </row>
    <row r="223" spans="1:4" ht="15.75" customHeight="1">
      <c r="A223" s="4"/>
      <c r="B223" s="4"/>
      <c r="C223" s="4"/>
      <c r="D223" s="4"/>
    </row>
    <row r="224" spans="1:4" ht="15.75" customHeight="1">
      <c r="A224" s="4"/>
      <c r="B224" s="4"/>
      <c r="C224" s="4"/>
      <c r="D224" s="4"/>
    </row>
    <row r="225" spans="1:4" ht="15.75" customHeight="1">
      <c r="A225" s="4"/>
      <c r="B225" s="4"/>
      <c r="C225" s="4"/>
      <c r="D225" s="4"/>
    </row>
    <row r="226" spans="1:4" ht="15.75" customHeight="1">
      <c r="A226" s="4"/>
      <c r="B226" s="4"/>
      <c r="C226" s="4"/>
      <c r="D226" s="4"/>
    </row>
    <row r="227" spans="1:4" ht="15.75" customHeight="1">
      <c r="A227" s="4"/>
      <c r="B227" s="4"/>
      <c r="C227" s="4"/>
      <c r="D227" s="4"/>
    </row>
    <row r="228" spans="1:4" ht="15.75" customHeight="1">
      <c r="A228" s="4"/>
      <c r="B228" s="4"/>
      <c r="C228" s="4"/>
      <c r="D228" s="4"/>
    </row>
    <row r="229" spans="1:4" ht="15.75" customHeight="1">
      <c r="A229" s="4"/>
      <c r="B229" s="4"/>
      <c r="C229" s="4"/>
      <c r="D229" s="4"/>
    </row>
    <row r="230" spans="1:4" ht="15.75" customHeight="1">
      <c r="A230" s="4"/>
      <c r="B230" s="4"/>
      <c r="C230" s="4"/>
      <c r="D230" s="4"/>
    </row>
    <row r="231" spans="1:4" ht="15.75" customHeight="1">
      <c r="A231" s="4"/>
      <c r="B231" s="4"/>
      <c r="C231" s="4"/>
      <c r="D231" s="4"/>
    </row>
    <row r="232" spans="1:4" ht="15.75" customHeight="1">
      <c r="A232" s="4"/>
      <c r="B232" s="4"/>
      <c r="C232" s="4"/>
      <c r="D232" s="4"/>
    </row>
    <row r="233" spans="1:4" ht="15.75" customHeight="1">
      <c r="A233" s="4"/>
      <c r="B233" s="4"/>
      <c r="C233" s="4"/>
      <c r="D233" s="4"/>
    </row>
    <row r="234" spans="1:4" ht="15.75" customHeight="1">
      <c r="A234" s="4"/>
      <c r="B234" s="4"/>
      <c r="C234" s="4"/>
      <c r="D234" s="4"/>
    </row>
    <row r="235" spans="1:4" ht="15.75" customHeight="1">
      <c r="A235" s="4"/>
      <c r="B235" s="4"/>
      <c r="C235" s="4"/>
      <c r="D235" s="4"/>
    </row>
    <row r="236" spans="1:4" ht="15.75" customHeight="1">
      <c r="A236" s="4"/>
      <c r="B236" s="4"/>
      <c r="C236" s="4"/>
      <c r="D236" s="4"/>
    </row>
    <row r="237" spans="1:4" ht="15.75" customHeight="1">
      <c r="A237" s="4"/>
      <c r="B237" s="4"/>
      <c r="C237" s="4"/>
      <c r="D237" s="4"/>
    </row>
    <row r="238" spans="1:4" ht="15.75" customHeight="1">
      <c r="A238" s="4"/>
      <c r="B238" s="4"/>
      <c r="C238" s="4"/>
      <c r="D238" s="4"/>
    </row>
    <row r="239" spans="1:4" ht="15.75" customHeight="1">
      <c r="A239" s="4"/>
      <c r="B239" s="4"/>
      <c r="C239" s="4"/>
      <c r="D239" s="4"/>
    </row>
    <row r="240" spans="1:4" ht="15.75" customHeight="1">
      <c r="A240" s="4"/>
      <c r="B240" s="4"/>
      <c r="C240" s="4"/>
      <c r="D240" s="4"/>
    </row>
    <row r="241" spans="1:4" ht="15.75" customHeight="1">
      <c r="A241" s="4"/>
      <c r="B241" s="4"/>
      <c r="C241" s="4"/>
      <c r="D241" s="4"/>
    </row>
    <row r="242" spans="1:4" ht="15.75" customHeight="1">
      <c r="A242" s="4"/>
      <c r="B242" s="4"/>
      <c r="C242" s="4"/>
      <c r="D242" s="4"/>
    </row>
    <row r="243" spans="1:4" ht="15.75" customHeight="1">
      <c r="A243" s="4"/>
      <c r="B243" s="4"/>
      <c r="C243" s="4"/>
      <c r="D243" s="4"/>
    </row>
    <row r="244" spans="1:4" ht="15.75" customHeight="1">
      <c r="A244" s="4"/>
      <c r="B244" s="4"/>
      <c r="C244" s="4"/>
      <c r="D244" s="4"/>
    </row>
    <row r="245" spans="1:4" ht="15.75" customHeight="1">
      <c r="A245" s="4"/>
      <c r="B245" s="4"/>
      <c r="C245" s="4"/>
      <c r="D245" s="4"/>
    </row>
    <row r="246" spans="1:4" ht="15.75" customHeight="1">
      <c r="A246" s="4"/>
      <c r="B246" s="4"/>
      <c r="C246" s="4"/>
      <c r="D246" s="4"/>
    </row>
    <row r="247" spans="1:4" ht="15.75" customHeight="1">
      <c r="A247" s="4"/>
      <c r="B247" s="4"/>
      <c r="C247" s="4"/>
      <c r="D247" s="4"/>
    </row>
    <row r="248" spans="1:4" ht="15.75" customHeight="1">
      <c r="A248" s="4"/>
      <c r="B248" s="4"/>
      <c r="C248" s="4"/>
      <c r="D248" s="4"/>
    </row>
    <row r="249" spans="1:4" ht="15.75" customHeight="1">
      <c r="A249" s="4"/>
      <c r="B249" s="4"/>
      <c r="C249" s="4"/>
      <c r="D249" s="4"/>
    </row>
    <row r="250" spans="1:4" ht="15.75" customHeight="1">
      <c r="A250" s="4"/>
      <c r="B250" s="4"/>
      <c r="C250" s="4"/>
      <c r="D250" s="4"/>
    </row>
    <row r="251" spans="1:4" ht="15.75" customHeight="1">
      <c r="A251" s="4"/>
      <c r="B251" s="4"/>
      <c r="C251" s="4"/>
      <c r="D251" s="4"/>
    </row>
    <row r="252" spans="1:4" ht="15.75" customHeight="1">
      <c r="A252" s="4"/>
      <c r="B252" s="4"/>
      <c r="C252" s="4"/>
      <c r="D252" s="4"/>
    </row>
    <row r="253" spans="1:4" ht="15.75" customHeight="1">
      <c r="A253" s="4"/>
      <c r="B253" s="4"/>
      <c r="C253" s="4"/>
      <c r="D253" s="4"/>
    </row>
    <row r="254" spans="1:4" ht="15.75" customHeight="1">
      <c r="A254" s="4"/>
      <c r="B254" s="4"/>
      <c r="C254" s="4"/>
      <c r="D254" s="4"/>
    </row>
    <row r="255" spans="1:4" ht="15.75" customHeight="1">
      <c r="A255" s="4"/>
      <c r="B255" s="4"/>
      <c r="C255" s="4"/>
      <c r="D255" s="4"/>
    </row>
    <row r="256" spans="1:4" ht="15.75" customHeight="1">
      <c r="A256" s="4"/>
      <c r="B256" s="4"/>
      <c r="C256" s="4"/>
      <c r="D256" s="4"/>
    </row>
    <row r="257" spans="1:4" ht="15.75" customHeight="1">
      <c r="A257" s="4"/>
      <c r="B257" s="4"/>
      <c r="C257" s="4"/>
      <c r="D257" s="4"/>
    </row>
    <row r="258" spans="1:4" ht="15.75" customHeight="1">
      <c r="A258" s="4"/>
      <c r="B258" s="4"/>
      <c r="C258" s="4"/>
      <c r="D258" s="4"/>
    </row>
    <row r="259" spans="1:4" ht="15.75" customHeight="1">
      <c r="A259" s="4"/>
      <c r="B259" s="4"/>
      <c r="C259" s="4"/>
      <c r="D259" s="4"/>
    </row>
    <row r="260" spans="1:4" ht="15.75" customHeight="1">
      <c r="A260" s="4"/>
      <c r="B260" s="4"/>
      <c r="C260" s="4"/>
      <c r="D260" s="4"/>
    </row>
    <row r="261" spans="1:4" ht="15.75" customHeight="1">
      <c r="A261" s="4"/>
      <c r="B261" s="4"/>
      <c r="C261" s="4"/>
      <c r="D261" s="4"/>
    </row>
    <row r="262" spans="1:4" ht="15.75" customHeight="1">
      <c r="A262" s="4"/>
      <c r="B262" s="4"/>
      <c r="C262" s="4"/>
      <c r="D262" s="4"/>
    </row>
    <row r="263" spans="1:4" ht="15.75" customHeight="1">
      <c r="A263" s="4"/>
      <c r="B263" s="4"/>
      <c r="C263" s="4"/>
      <c r="D263" s="4"/>
    </row>
    <row r="264" spans="1:4" ht="15.75" customHeight="1">
      <c r="A264" s="4"/>
      <c r="B264" s="4"/>
      <c r="C264" s="4"/>
      <c r="D264" s="4"/>
    </row>
    <row r="265" spans="1:4" ht="15.75" customHeight="1">
      <c r="A265" s="4"/>
      <c r="B265" s="4"/>
      <c r="C265" s="4"/>
      <c r="D265" s="4"/>
    </row>
    <row r="266" spans="1:4" ht="15.75" customHeight="1">
      <c r="A266" s="4"/>
      <c r="B266" s="4"/>
      <c r="C266" s="4"/>
      <c r="D266" s="4"/>
    </row>
    <row r="267" spans="1:4" ht="15.75" customHeight="1">
      <c r="A267" s="4"/>
      <c r="B267" s="4"/>
      <c r="C267" s="4"/>
      <c r="D267" s="4"/>
    </row>
    <row r="268" spans="1:4" ht="15.75" customHeight="1">
      <c r="A268" s="4"/>
      <c r="B268" s="4"/>
      <c r="C268" s="4"/>
      <c r="D268" s="4"/>
    </row>
    <row r="269" spans="1:4" ht="15.75" customHeight="1">
      <c r="A269" s="4"/>
      <c r="B269" s="4"/>
      <c r="C269" s="4"/>
      <c r="D269" s="4"/>
    </row>
    <row r="270" spans="1:4" ht="15.75" customHeight="1">
      <c r="A270" s="4"/>
      <c r="B270" s="4"/>
      <c r="C270" s="4"/>
      <c r="D270" s="4"/>
    </row>
    <row r="271" spans="1:4" ht="15.75" customHeight="1">
      <c r="A271" s="4"/>
      <c r="B271" s="4"/>
      <c r="C271" s="4"/>
      <c r="D271" s="4"/>
    </row>
    <row r="272" spans="1:4" ht="15.75" customHeight="1">
      <c r="A272" s="4"/>
      <c r="B272" s="4"/>
      <c r="C272" s="4"/>
      <c r="D272" s="4"/>
    </row>
    <row r="273" spans="1:4" ht="15.75" customHeight="1">
      <c r="A273" s="4"/>
      <c r="B273" s="4"/>
      <c r="C273" s="4"/>
      <c r="D273" s="4"/>
    </row>
    <row r="274" spans="1:4" ht="15.75" customHeight="1">
      <c r="A274" s="4"/>
      <c r="B274" s="4"/>
      <c r="C274" s="4"/>
      <c r="D274" s="4"/>
    </row>
    <row r="275" spans="1:4" ht="15.75" customHeight="1">
      <c r="A275" s="4"/>
      <c r="B275" s="4"/>
      <c r="C275" s="4"/>
      <c r="D275" s="4"/>
    </row>
    <row r="276" spans="1:4" ht="15.75" customHeight="1">
      <c r="A276" s="4"/>
      <c r="B276" s="4"/>
      <c r="C276" s="4"/>
      <c r="D276" s="4"/>
    </row>
    <row r="277" spans="1:4" ht="15.75" customHeight="1">
      <c r="A277" s="4"/>
      <c r="B277" s="4"/>
      <c r="C277" s="4"/>
      <c r="D277" s="4"/>
    </row>
    <row r="278" spans="1:4" ht="15.75" customHeight="1">
      <c r="A278" s="4"/>
      <c r="B278" s="4"/>
      <c r="C278" s="4"/>
      <c r="D278" s="4"/>
    </row>
    <row r="279" spans="1:4" ht="15.75" customHeight="1">
      <c r="A279" s="4"/>
      <c r="B279" s="4"/>
      <c r="C279" s="4"/>
      <c r="D279" s="4"/>
    </row>
    <row r="280" spans="1:4" ht="15.75" customHeight="1">
      <c r="A280" s="4"/>
      <c r="B280" s="4"/>
      <c r="C280" s="4"/>
      <c r="D280" s="4"/>
    </row>
    <row r="281" spans="1:4" ht="15.75" customHeight="1">
      <c r="A281" s="4"/>
      <c r="B281" s="4"/>
      <c r="C281" s="4"/>
      <c r="D281" s="4"/>
    </row>
    <row r="282" spans="1:4" ht="15.75" customHeight="1">
      <c r="A282" s="4"/>
      <c r="B282" s="4"/>
      <c r="C282" s="4"/>
      <c r="D282" s="4"/>
    </row>
    <row r="283" spans="1:4" ht="15.75" customHeight="1">
      <c r="A283" s="4"/>
      <c r="B283" s="4"/>
      <c r="C283" s="4"/>
      <c r="D283" s="4"/>
    </row>
    <row r="284" spans="1:4" ht="15.75" customHeight="1">
      <c r="A284" s="4"/>
      <c r="B284" s="4"/>
      <c r="C284" s="4"/>
      <c r="D284" s="4"/>
    </row>
    <row r="285" spans="1:4" ht="15.75" customHeight="1">
      <c r="A285" s="4"/>
      <c r="B285" s="4"/>
      <c r="C285" s="4"/>
      <c r="D285" s="4"/>
    </row>
    <row r="286" spans="1:4" ht="15.75" customHeight="1">
      <c r="A286" s="4"/>
      <c r="B286" s="4"/>
      <c r="C286" s="4"/>
      <c r="D286" s="4"/>
    </row>
    <row r="287" spans="1:4" ht="15.75" customHeight="1">
      <c r="A287" s="4"/>
      <c r="B287" s="4"/>
      <c r="C287" s="4"/>
      <c r="D287" s="4"/>
    </row>
    <row r="288" spans="1:4" ht="15.75" customHeight="1">
      <c r="A288" s="4"/>
      <c r="B288" s="4"/>
      <c r="C288" s="4"/>
      <c r="D288" s="4"/>
    </row>
    <row r="289" spans="1:4" ht="15.75" customHeight="1">
      <c r="A289" s="4"/>
      <c r="B289" s="4"/>
      <c r="C289" s="4"/>
      <c r="D289" s="4"/>
    </row>
    <row r="290" spans="1:4" ht="15.75" customHeight="1">
      <c r="A290" s="4"/>
      <c r="B290" s="4"/>
      <c r="C290" s="4"/>
      <c r="D290" s="4"/>
    </row>
    <row r="291" spans="1:4" ht="15.75" customHeight="1">
      <c r="A291" s="4"/>
      <c r="B291" s="4"/>
      <c r="C291" s="4"/>
      <c r="D291" s="4"/>
    </row>
    <row r="292" spans="1:4" ht="15.75" customHeight="1">
      <c r="A292" s="4"/>
      <c r="B292" s="4"/>
      <c r="C292" s="4"/>
      <c r="D292" s="4"/>
    </row>
    <row r="293" spans="1:4" ht="15.75" customHeight="1">
      <c r="A293" s="4"/>
      <c r="B293" s="4"/>
      <c r="C293" s="4"/>
      <c r="D293" s="4"/>
    </row>
    <row r="294" spans="1:4" ht="15.75" customHeight="1">
      <c r="A294" s="4"/>
      <c r="B294" s="4"/>
      <c r="C294" s="4"/>
      <c r="D294" s="4"/>
    </row>
    <row r="295" spans="1:4" ht="15.75" customHeight="1">
      <c r="A295" s="4"/>
      <c r="B295" s="4"/>
      <c r="C295" s="4"/>
      <c r="D295" s="4"/>
    </row>
    <row r="296" spans="1:4" ht="15.75" customHeight="1">
      <c r="A296" s="4"/>
      <c r="B296" s="4"/>
      <c r="C296" s="4"/>
      <c r="D296" s="4"/>
    </row>
    <row r="297" spans="1:4" ht="15.75" customHeight="1">
      <c r="A297" s="4"/>
      <c r="B297" s="4"/>
      <c r="C297" s="4"/>
      <c r="D297" s="4"/>
    </row>
    <row r="298" spans="1:4" ht="15.75" customHeight="1">
      <c r="A298" s="4"/>
      <c r="B298" s="4"/>
      <c r="C298" s="4"/>
      <c r="D298" s="4"/>
    </row>
    <row r="299" spans="1:4" ht="15.75" customHeight="1">
      <c r="A299" s="4"/>
      <c r="B299" s="4"/>
      <c r="C299" s="4"/>
      <c r="D299" s="4"/>
    </row>
    <row r="300" spans="1:4" ht="15.75" customHeight="1">
      <c r="A300" s="4"/>
      <c r="B300" s="4"/>
      <c r="C300" s="4"/>
      <c r="D300" s="4"/>
    </row>
    <row r="301" spans="1:4" ht="15.75" customHeight="1">
      <c r="A301" s="4"/>
      <c r="B301" s="4"/>
      <c r="C301" s="4"/>
      <c r="D301" s="4"/>
    </row>
    <row r="302" spans="1:4" ht="15.75" customHeight="1">
      <c r="A302" s="4"/>
      <c r="B302" s="4"/>
      <c r="C302" s="4"/>
      <c r="D302" s="4"/>
    </row>
    <row r="303" spans="1:4" ht="15.75" customHeight="1">
      <c r="A303" s="4"/>
      <c r="B303" s="4"/>
      <c r="C303" s="4"/>
      <c r="D303" s="4"/>
    </row>
    <row r="304" spans="1:4" ht="15.75" customHeight="1">
      <c r="A304" s="4"/>
      <c r="B304" s="4"/>
      <c r="C304" s="4"/>
      <c r="D304" s="4"/>
    </row>
    <row r="305" spans="1:4" ht="15.75" customHeight="1">
      <c r="A305" s="4"/>
      <c r="B305" s="4"/>
      <c r="C305" s="4"/>
      <c r="D305" s="4"/>
    </row>
    <row r="306" spans="1:4" ht="15.75" customHeight="1">
      <c r="A306" s="4"/>
      <c r="B306" s="4"/>
      <c r="C306" s="4"/>
      <c r="D306" s="4"/>
    </row>
    <row r="307" spans="1:4" ht="15.75" customHeight="1">
      <c r="A307" s="4"/>
      <c r="B307" s="4"/>
      <c r="C307" s="4"/>
      <c r="D307" s="4"/>
    </row>
    <row r="308" spans="1:4" ht="15.75" customHeight="1">
      <c r="A308" s="4"/>
      <c r="B308" s="4"/>
      <c r="C308" s="4"/>
      <c r="D308" s="4"/>
    </row>
    <row r="309" spans="1:4" ht="15.75" customHeight="1">
      <c r="A309" s="4"/>
      <c r="B309" s="4"/>
      <c r="C309" s="4"/>
      <c r="D309" s="4"/>
    </row>
    <row r="310" spans="1:4" ht="15.75" customHeight="1">
      <c r="A310" s="4"/>
      <c r="B310" s="4"/>
      <c r="C310" s="4"/>
      <c r="D310" s="4"/>
    </row>
    <row r="311" spans="1:4" ht="15.75" customHeight="1">
      <c r="A311" s="4"/>
      <c r="B311" s="4"/>
      <c r="C311" s="4"/>
      <c r="D311" s="4"/>
    </row>
    <row r="312" spans="1:4" ht="15.75" customHeight="1">
      <c r="A312" s="4"/>
      <c r="B312" s="4"/>
      <c r="C312" s="4"/>
      <c r="D312" s="4"/>
    </row>
    <row r="313" spans="1:4" ht="15.75" customHeight="1">
      <c r="A313" s="4"/>
      <c r="B313" s="4"/>
      <c r="C313" s="4"/>
      <c r="D313" s="4"/>
    </row>
    <row r="314" spans="1:4" ht="15.75" customHeight="1">
      <c r="A314" s="4"/>
      <c r="B314" s="4"/>
      <c r="C314" s="4"/>
      <c r="D314" s="4"/>
    </row>
    <row r="315" spans="1:4" ht="15.75" customHeight="1">
      <c r="A315" s="4"/>
      <c r="B315" s="4"/>
      <c r="C315" s="4"/>
      <c r="D315" s="4"/>
    </row>
    <row r="316" spans="1:4" ht="15.75" customHeight="1">
      <c r="A316" s="4"/>
      <c r="B316" s="4"/>
      <c r="C316" s="4"/>
      <c r="D316" s="4"/>
    </row>
    <row r="317" spans="1:4" ht="15.75" customHeight="1">
      <c r="A317" s="4"/>
      <c r="B317" s="4"/>
      <c r="C317" s="4"/>
      <c r="D317" s="4"/>
    </row>
    <row r="318" spans="1:4" ht="15.75" customHeight="1">
      <c r="A318" s="4"/>
      <c r="B318" s="4"/>
      <c r="C318" s="4"/>
      <c r="D318" s="4"/>
    </row>
    <row r="319" spans="1:4" ht="15.75" customHeight="1">
      <c r="A319" s="4"/>
      <c r="B319" s="4"/>
      <c r="C319" s="4"/>
      <c r="D319" s="4"/>
    </row>
    <row r="320" spans="1:4" ht="15.75" customHeight="1">
      <c r="A320" s="4"/>
      <c r="B320" s="4"/>
      <c r="C320" s="4"/>
      <c r="D320" s="4"/>
    </row>
    <row r="321" spans="1:4" ht="15.75" customHeight="1">
      <c r="A321" s="4"/>
      <c r="B321" s="4"/>
      <c r="C321" s="4"/>
      <c r="D321" s="4"/>
    </row>
    <row r="322" spans="1:4" ht="15.75" customHeight="1">
      <c r="A322" s="4"/>
      <c r="B322" s="4"/>
      <c r="C322" s="4"/>
      <c r="D322" s="4"/>
    </row>
    <row r="323" spans="1:4" ht="15.75" customHeight="1">
      <c r="A323" s="4"/>
      <c r="B323" s="4"/>
      <c r="C323" s="4"/>
      <c r="D323" s="4"/>
    </row>
    <row r="324" spans="1:4" ht="15.75" customHeight="1">
      <c r="A324" s="4"/>
      <c r="B324" s="4"/>
      <c r="C324" s="4"/>
      <c r="D324" s="4"/>
    </row>
    <row r="325" spans="1:4" ht="15.75" customHeight="1">
      <c r="A325" s="4"/>
      <c r="B325" s="4"/>
      <c r="C325" s="4"/>
      <c r="D325" s="4"/>
    </row>
    <row r="326" spans="1:4" ht="15.75" customHeight="1">
      <c r="A326" s="4"/>
      <c r="B326" s="4"/>
      <c r="C326" s="4"/>
      <c r="D326" s="4"/>
    </row>
    <row r="327" spans="1:4" ht="15.75" customHeight="1">
      <c r="A327" s="4"/>
      <c r="B327" s="4"/>
      <c r="C327" s="4"/>
      <c r="D327" s="4"/>
    </row>
    <row r="328" spans="1:4" ht="15.75" customHeight="1">
      <c r="A328" s="4"/>
      <c r="B328" s="4"/>
      <c r="C328" s="4"/>
      <c r="D328" s="4"/>
    </row>
    <row r="329" spans="1:4" ht="15.75" customHeight="1">
      <c r="A329" s="4"/>
      <c r="B329" s="4"/>
      <c r="C329" s="4"/>
      <c r="D329" s="4"/>
    </row>
    <row r="330" spans="1:4" ht="15.75" customHeight="1">
      <c r="A330" s="4"/>
      <c r="B330" s="4"/>
      <c r="C330" s="4"/>
      <c r="D330" s="4"/>
    </row>
    <row r="331" spans="1:4" ht="15.75" customHeight="1">
      <c r="A331" s="4"/>
      <c r="B331" s="4"/>
      <c r="C331" s="4"/>
      <c r="D331" s="4"/>
    </row>
    <row r="332" spans="1:4" ht="15.75" customHeight="1">
      <c r="A332" s="4"/>
      <c r="B332" s="4"/>
      <c r="C332" s="4"/>
      <c r="D332" s="4"/>
    </row>
    <row r="333" spans="1:4" ht="15.75" customHeight="1">
      <c r="A333" s="4"/>
      <c r="B333" s="4"/>
      <c r="C333" s="4"/>
      <c r="D333" s="4"/>
    </row>
    <row r="334" spans="1:4" ht="15.75" customHeight="1">
      <c r="A334" s="4"/>
      <c r="B334" s="4"/>
      <c r="C334" s="4"/>
      <c r="D334" s="4"/>
    </row>
    <row r="335" spans="1:4" ht="15.75" customHeight="1">
      <c r="A335" s="4"/>
      <c r="B335" s="4"/>
      <c r="C335" s="4"/>
      <c r="D335" s="4"/>
    </row>
    <row r="336" spans="1:4" ht="15.75" customHeight="1">
      <c r="A336" s="4"/>
      <c r="B336" s="4"/>
      <c r="C336" s="4"/>
      <c r="D336" s="4"/>
    </row>
    <row r="337" spans="1:4" ht="15.75" customHeight="1">
      <c r="A337" s="4"/>
      <c r="B337" s="4"/>
      <c r="C337" s="4"/>
      <c r="D337" s="4"/>
    </row>
    <row r="338" spans="1:4" ht="15.75" customHeight="1">
      <c r="A338" s="4"/>
      <c r="B338" s="4"/>
      <c r="C338" s="4"/>
      <c r="D338" s="4"/>
    </row>
    <row r="339" spans="1:4" ht="15.75" customHeight="1">
      <c r="A339" s="4"/>
      <c r="B339" s="4"/>
      <c r="C339" s="4"/>
      <c r="D339" s="4"/>
    </row>
    <row r="340" spans="1:4" ht="15.75" customHeight="1">
      <c r="A340" s="4"/>
      <c r="B340" s="4"/>
      <c r="C340" s="4"/>
      <c r="D340" s="4"/>
    </row>
    <row r="341" spans="1:4" ht="15.75" customHeight="1">
      <c r="A341" s="4"/>
      <c r="B341" s="4"/>
      <c r="C341" s="4"/>
      <c r="D341" s="4"/>
    </row>
    <row r="342" spans="1:4" ht="15.75" customHeight="1">
      <c r="A342" s="4"/>
      <c r="B342" s="4"/>
      <c r="C342" s="4"/>
      <c r="D342" s="4"/>
    </row>
    <row r="343" spans="1:4" ht="15.75" customHeight="1">
      <c r="A343" s="4"/>
      <c r="B343" s="4"/>
      <c r="C343" s="4"/>
      <c r="D343" s="4"/>
    </row>
    <row r="344" spans="1:4" ht="15.75" customHeight="1">
      <c r="A344" s="4"/>
      <c r="B344" s="4"/>
      <c r="C344" s="4"/>
      <c r="D344" s="4"/>
    </row>
    <row r="345" spans="1:4" ht="15.75" customHeight="1">
      <c r="A345" s="4"/>
      <c r="B345" s="4"/>
      <c r="C345" s="4"/>
      <c r="D345" s="4"/>
    </row>
    <row r="346" spans="1:4" ht="15.75" customHeight="1">
      <c r="A346" s="4"/>
      <c r="B346" s="4"/>
      <c r="C346" s="4"/>
      <c r="D346" s="4"/>
    </row>
    <row r="347" spans="1:4" ht="15.75" customHeight="1">
      <c r="A347" s="4"/>
      <c r="B347" s="4"/>
      <c r="C347" s="4"/>
      <c r="D347" s="4"/>
    </row>
    <row r="348" spans="1:4" ht="15.75" customHeight="1">
      <c r="A348" s="4"/>
      <c r="B348" s="4"/>
      <c r="C348" s="4"/>
      <c r="D348" s="4"/>
    </row>
    <row r="349" spans="1:4" ht="15.75" customHeight="1">
      <c r="A349" s="4"/>
      <c r="B349" s="4"/>
      <c r="C349" s="4"/>
      <c r="D349" s="4"/>
    </row>
    <row r="350" spans="1:4" ht="15.75" customHeight="1">
      <c r="A350" s="4"/>
      <c r="B350" s="4"/>
      <c r="C350" s="4"/>
      <c r="D350" s="4"/>
    </row>
    <row r="351" spans="1:4" ht="15.75" customHeight="1">
      <c r="A351" s="4"/>
      <c r="B351" s="4"/>
      <c r="C351" s="4"/>
      <c r="D351" s="4"/>
    </row>
    <row r="352" spans="1:4" ht="15.75" customHeight="1">
      <c r="A352" s="4"/>
      <c r="B352" s="4"/>
      <c r="C352" s="4"/>
      <c r="D352" s="4"/>
    </row>
    <row r="353" spans="1:4" ht="15.75" customHeight="1">
      <c r="A353" s="4"/>
      <c r="B353" s="4"/>
      <c r="C353" s="4"/>
      <c r="D353" s="4"/>
    </row>
    <row r="354" spans="1:4" ht="15.75" customHeight="1">
      <c r="A354" s="4"/>
      <c r="B354" s="4"/>
      <c r="C354" s="4"/>
      <c r="D354" s="4"/>
    </row>
    <row r="355" spans="1:4" ht="15.75" customHeight="1">
      <c r="A355" s="4"/>
      <c r="B355" s="4"/>
      <c r="C355" s="4"/>
      <c r="D355" s="4"/>
    </row>
    <row r="356" spans="1:4" ht="15.75" customHeight="1">
      <c r="A356" s="4"/>
      <c r="B356" s="4"/>
      <c r="C356" s="4"/>
      <c r="D356" s="4"/>
    </row>
    <row r="357" spans="1:4" ht="15.75" customHeight="1">
      <c r="A357" s="4"/>
      <c r="B357" s="4"/>
      <c r="C357" s="4"/>
      <c r="D357" s="4"/>
    </row>
    <row r="358" spans="1:4" ht="15.75" customHeight="1">
      <c r="A358" s="4"/>
      <c r="B358" s="4"/>
      <c r="C358" s="4"/>
      <c r="D358" s="4"/>
    </row>
    <row r="359" spans="1:4" ht="15.75" customHeight="1">
      <c r="A359" s="4"/>
      <c r="B359" s="4"/>
      <c r="C359" s="4"/>
      <c r="D359" s="4"/>
    </row>
    <row r="360" spans="1:4" ht="15.75" customHeight="1">
      <c r="A360" s="4"/>
      <c r="B360" s="4"/>
      <c r="C360" s="4"/>
      <c r="D360" s="4"/>
    </row>
    <row r="361" spans="1:4" ht="15.75" customHeight="1">
      <c r="A361" s="4"/>
      <c r="B361" s="4"/>
      <c r="C361" s="4"/>
      <c r="D361" s="4"/>
    </row>
    <row r="362" spans="1:4" ht="15.75" customHeight="1">
      <c r="A362" s="4"/>
      <c r="B362" s="4"/>
      <c r="C362" s="4"/>
      <c r="D362" s="4"/>
    </row>
    <row r="363" spans="1:4" ht="15.75" customHeight="1">
      <c r="A363" s="4"/>
      <c r="B363" s="4"/>
      <c r="C363" s="4"/>
      <c r="D363" s="4"/>
    </row>
    <row r="364" spans="1:4" ht="15.75" customHeight="1">
      <c r="A364" s="4"/>
      <c r="B364" s="4"/>
      <c r="C364" s="4"/>
      <c r="D364" s="4"/>
    </row>
    <row r="365" spans="1:4" ht="15.75" customHeight="1">
      <c r="A365" s="4"/>
      <c r="B365" s="4"/>
      <c r="C365" s="4"/>
      <c r="D365" s="4"/>
    </row>
    <row r="366" spans="1:4" ht="15.75" customHeight="1">
      <c r="A366" s="4"/>
      <c r="B366" s="4"/>
      <c r="C366" s="4"/>
      <c r="D366" s="4"/>
    </row>
    <row r="367" spans="1:4" ht="15.75" customHeight="1">
      <c r="A367" s="4"/>
      <c r="B367" s="4"/>
      <c r="C367" s="4"/>
      <c r="D367" s="4"/>
    </row>
    <row r="368" spans="1:4" ht="15.75" customHeight="1">
      <c r="A368" s="4"/>
      <c r="B368" s="4"/>
      <c r="C368" s="4"/>
      <c r="D368" s="4"/>
    </row>
    <row r="369" spans="1:4" ht="15.75" customHeight="1">
      <c r="A369" s="4"/>
      <c r="B369" s="4"/>
      <c r="C369" s="4"/>
      <c r="D369" s="4"/>
    </row>
    <row r="370" spans="1:4" ht="15.75" customHeight="1">
      <c r="A370" s="4"/>
      <c r="B370" s="4"/>
      <c r="C370" s="4"/>
      <c r="D370" s="4"/>
    </row>
    <row r="371" spans="1:4" ht="15.75" customHeight="1">
      <c r="A371" s="4"/>
      <c r="B371" s="4"/>
      <c r="C371" s="4"/>
      <c r="D371" s="4"/>
    </row>
    <row r="372" spans="1:4" ht="15.75" customHeight="1">
      <c r="A372" s="4"/>
      <c r="B372" s="4"/>
      <c r="C372" s="4"/>
      <c r="D372" s="4"/>
    </row>
    <row r="373" spans="1:4" ht="15.75" customHeight="1">
      <c r="A373" s="4"/>
      <c r="B373" s="4"/>
      <c r="C373" s="4"/>
      <c r="D373" s="4"/>
    </row>
    <row r="374" spans="1:4" ht="15.75" customHeight="1">
      <c r="A374" s="4"/>
      <c r="B374" s="4"/>
      <c r="C374" s="4"/>
      <c r="D374" s="4"/>
    </row>
    <row r="375" spans="1:4" ht="15.75" customHeight="1">
      <c r="A375" s="4"/>
      <c r="B375" s="4"/>
      <c r="C375" s="4"/>
      <c r="D375" s="4"/>
    </row>
    <row r="376" spans="1:4" ht="15.75" customHeight="1">
      <c r="A376" s="4"/>
      <c r="B376" s="4"/>
      <c r="C376" s="4"/>
      <c r="D376" s="4"/>
    </row>
    <row r="377" spans="1:4" ht="15.75" customHeight="1">
      <c r="A377" s="4"/>
      <c r="B377" s="4"/>
      <c r="C377" s="4"/>
      <c r="D377" s="4"/>
    </row>
    <row r="378" spans="1:4" ht="15.75" customHeight="1">
      <c r="A378" s="4"/>
      <c r="B378" s="4"/>
      <c r="C378" s="4"/>
      <c r="D378" s="4"/>
    </row>
    <row r="379" spans="1:4" ht="15.75" customHeight="1">
      <c r="A379" s="4"/>
      <c r="B379" s="4"/>
      <c r="C379" s="4"/>
      <c r="D379" s="4"/>
    </row>
    <row r="380" spans="1:4" ht="15.75" customHeight="1">
      <c r="A380" s="4"/>
      <c r="B380" s="4"/>
      <c r="C380" s="4"/>
      <c r="D380" s="4"/>
    </row>
    <row r="381" spans="1:4" ht="15.75" customHeight="1">
      <c r="A381" s="4"/>
      <c r="B381" s="4"/>
      <c r="C381" s="4"/>
      <c r="D381" s="4"/>
    </row>
    <row r="382" spans="1:4" ht="15.75" customHeight="1">
      <c r="A382" s="4"/>
      <c r="B382" s="4"/>
      <c r="C382" s="4"/>
      <c r="D382" s="4"/>
    </row>
    <row r="383" spans="1:4" ht="15.75" customHeight="1">
      <c r="A383" s="4"/>
      <c r="B383" s="4"/>
      <c r="C383" s="4"/>
      <c r="D383" s="4"/>
    </row>
    <row r="384" spans="1:4" ht="15.75" customHeight="1">
      <c r="A384" s="4"/>
      <c r="B384" s="4"/>
      <c r="C384" s="4"/>
      <c r="D384" s="4"/>
    </row>
    <row r="385" spans="1:4" ht="15.75" customHeight="1">
      <c r="A385" s="4"/>
      <c r="B385" s="4"/>
      <c r="C385" s="4"/>
      <c r="D385" s="4"/>
    </row>
    <row r="386" spans="1:4" ht="15.75" customHeight="1">
      <c r="A386" s="4"/>
      <c r="B386" s="4"/>
      <c r="C386" s="4"/>
      <c r="D386" s="4"/>
    </row>
    <row r="387" spans="1:4" ht="15.75" customHeight="1">
      <c r="A387" s="4"/>
      <c r="B387" s="4"/>
      <c r="C387" s="4"/>
      <c r="D387" s="4"/>
    </row>
    <row r="388" spans="1:4" ht="15.75" customHeight="1">
      <c r="A388" s="4"/>
      <c r="B388" s="4"/>
      <c r="C388" s="4"/>
      <c r="D388" s="4"/>
    </row>
    <row r="389" spans="1:4" ht="15.75" customHeight="1">
      <c r="A389" s="4"/>
      <c r="B389" s="4"/>
      <c r="C389" s="4"/>
      <c r="D389" s="4"/>
    </row>
    <row r="390" spans="1:4" ht="15.75" customHeight="1">
      <c r="A390" s="4"/>
      <c r="B390" s="4"/>
      <c r="C390" s="4"/>
      <c r="D390" s="4"/>
    </row>
    <row r="391" spans="1:4" ht="15.75" customHeight="1">
      <c r="A391" s="4"/>
      <c r="B391" s="4"/>
      <c r="C391" s="4"/>
      <c r="D391" s="4"/>
    </row>
    <row r="392" spans="1:4" ht="15.75" customHeight="1">
      <c r="A392" s="4"/>
      <c r="B392" s="4"/>
      <c r="C392" s="4"/>
      <c r="D392" s="4"/>
    </row>
    <row r="393" spans="1:4" ht="15.75" customHeight="1">
      <c r="A393" s="4"/>
      <c r="B393" s="4"/>
      <c r="C393" s="4"/>
      <c r="D393" s="4"/>
    </row>
    <row r="394" spans="1:4" ht="15.75" customHeight="1">
      <c r="A394" s="4"/>
      <c r="B394" s="4"/>
      <c r="C394" s="4"/>
      <c r="D394" s="4"/>
    </row>
    <row r="395" spans="1:4" ht="15.75" customHeight="1">
      <c r="A395" s="4"/>
      <c r="B395" s="4"/>
      <c r="C395" s="4"/>
      <c r="D395" s="4"/>
    </row>
    <row r="396" spans="1:4" ht="15.75" customHeight="1">
      <c r="A396" s="4"/>
      <c r="B396" s="4"/>
      <c r="C396" s="4"/>
      <c r="D396" s="4"/>
    </row>
    <row r="397" spans="1:4" ht="15.75" customHeight="1">
      <c r="A397" s="4"/>
      <c r="B397" s="4"/>
      <c r="C397" s="4"/>
      <c r="D397" s="4"/>
    </row>
    <row r="398" spans="1:4" ht="15.75" customHeight="1">
      <c r="A398" s="4"/>
      <c r="B398" s="4"/>
      <c r="C398" s="4"/>
      <c r="D398" s="4"/>
    </row>
    <row r="399" spans="1:4" ht="15.75" customHeight="1">
      <c r="A399" s="4"/>
      <c r="B399" s="4"/>
      <c r="C399" s="4"/>
      <c r="D399" s="4"/>
    </row>
    <row r="400" spans="1:4" ht="15.75" customHeight="1">
      <c r="A400" s="4"/>
      <c r="B400" s="4"/>
      <c r="C400" s="4"/>
      <c r="D400" s="4"/>
    </row>
    <row r="401" spans="1:4" ht="15.75" customHeight="1">
      <c r="A401" s="4"/>
      <c r="B401" s="4"/>
      <c r="C401" s="4"/>
      <c r="D401" s="4"/>
    </row>
    <row r="402" spans="1:4" ht="15.75" customHeight="1">
      <c r="A402" s="4"/>
      <c r="B402" s="4"/>
      <c r="C402" s="4"/>
      <c r="D402" s="4"/>
    </row>
    <row r="403" spans="1:4" ht="15.75" customHeight="1">
      <c r="A403" s="4"/>
      <c r="B403" s="4"/>
      <c r="C403" s="4"/>
      <c r="D403" s="4"/>
    </row>
    <row r="404" spans="1:4" ht="15.75" customHeight="1">
      <c r="A404" s="4"/>
      <c r="B404" s="4"/>
      <c r="C404" s="4"/>
      <c r="D404" s="4"/>
    </row>
    <row r="405" spans="1:4" ht="15.75" customHeight="1">
      <c r="A405" s="4"/>
      <c r="B405" s="4"/>
      <c r="C405" s="4"/>
      <c r="D405" s="4"/>
    </row>
    <row r="406" spans="1:4" ht="15.75" customHeight="1">
      <c r="A406" s="4"/>
      <c r="B406" s="4"/>
      <c r="C406" s="4"/>
      <c r="D406" s="4"/>
    </row>
    <row r="407" spans="1:4" ht="15.75" customHeight="1">
      <c r="A407" s="4"/>
      <c r="B407" s="4"/>
      <c r="C407" s="4"/>
      <c r="D407" s="4"/>
    </row>
    <row r="408" spans="1:4" ht="15.75" customHeight="1">
      <c r="A408" s="4"/>
      <c r="B408" s="4"/>
      <c r="C408" s="4"/>
      <c r="D408" s="4"/>
    </row>
    <row r="409" spans="1:4" ht="15.75" customHeight="1">
      <c r="A409" s="4"/>
      <c r="B409" s="4"/>
      <c r="C409" s="4"/>
      <c r="D409" s="4"/>
    </row>
    <row r="410" spans="1:4" ht="15.75" customHeight="1">
      <c r="A410" s="4"/>
      <c r="B410" s="4"/>
      <c r="C410" s="4"/>
      <c r="D410" s="4"/>
    </row>
    <row r="411" spans="1:4" ht="15.75" customHeight="1">
      <c r="A411" s="4"/>
      <c r="B411" s="4"/>
      <c r="C411" s="4"/>
      <c r="D411" s="4"/>
    </row>
    <row r="412" spans="1:4" ht="15.75" customHeight="1">
      <c r="A412" s="4"/>
      <c r="B412" s="4"/>
      <c r="C412" s="4"/>
      <c r="D412" s="4"/>
    </row>
    <row r="413" spans="1:4" ht="15.75" customHeight="1">
      <c r="A413" s="4"/>
      <c r="B413" s="4"/>
      <c r="C413" s="4"/>
      <c r="D413" s="4"/>
    </row>
    <row r="414" spans="1:4" ht="15.75" customHeight="1">
      <c r="A414" s="4"/>
      <c r="B414" s="4"/>
      <c r="C414" s="4"/>
      <c r="D414" s="4"/>
    </row>
    <row r="415" spans="1:4" ht="15.75" customHeight="1">
      <c r="A415" s="4"/>
      <c r="B415" s="4"/>
      <c r="C415" s="4"/>
      <c r="D415" s="4"/>
    </row>
    <row r="416" spans="1:4" ht="15.75" customHeight="1">
      <c r="A416" s="4"/>
      <c r="B416" s="4"/>
      <c r="C416" s="4"/>
      <c r="D416" s="4"/>
    </row>
    <row r="417" spans="1:4" ht="15.75" customHeight="1">
      <c r="A417" s="4"/>
      <c r="B417" s="4"/>
      <c r="C417" s="4"/>
      <c r="D417" s="4"/>
    </row>
    <row r="418" spans="1:4" ht="15.75" customHeight="1">
      <c r="A418" s="4"/>
      <c r="B418" s="4"/>
      <c r="C418" s="4"/>
      <c r="D418" s="4"/>
    </row>
    <row r="419" spans="1:4" ht="15.75" customHeight="1">
      <c r="A419" s="4"/>
      <c r="B419" s="4"/>
      <c r="C419" s="4"/>
      <c r="D419" s="4"/>
    </row>
    <row r="420" spans="1:4" ht="15.75" customHeight="1">
      <c r="A420" s="4"/>
      <c r="B420" s="4"/>
      <c r="C420" s="4"/>
      <c r="D420" s="4"/>
    </row>
    <row r="421" spans="1:4" ht="15.75" customHeight="1">
      <c r="A421" s="4"/>
      <c r="B421" s="4"/>
      <c r="C421" s="4"/>
      <c r="D421" s="4"/>
    </row>
    <row r="422" spans="1:4" ht="15.75" customHeight="1">
      <c r="A422" s="4"/>
      <c r="B422" s="4"/>
      <c r="C422" s="4"/>
      <c r="D422" s="4"/>
    </row>
    <row r="423" spans="1:4" ht="15.75" customHeight="1">
      <c r="A423" s="4"/>
      <c r="B423" s="4"/>
      <c r="C423" s="4"/>
      <c r="D423" s="4"/>
    </row>
    <row r="424" spans="1:4" ht="15.75" customHeight="1">
      <c r="A424" s="4"/>
      <c r="B424" s="4"/>
      <c r="C424" s="4"/>
      <c r="D424" s="4"/>
    </row>
    <row r="425" spans="1:4" ht="15.75" customHeight="1">
      <c r="A425" s="4"/>
      <c r="B425" s="4"/>
      <c r="C425" s="4"/>
      <c r="D425" s="4"/>
    </row>
    <row r="426" spans="1:4" ht="15.75" customHeight="1">
      <c r="A426" s="4"/>
      <c r="B426" s="4"/>
      <c r="C426" s="4"/>
      <c r="D426" s="4"/>
    </row>
    <row r="427" spans="1:4" ht="15.75" customHeight="1">
      <c r="A427" s="4"/>
      <c r="B427" s="4"/>
      <c r="C427" s="4"/>
      <c r="D427" s="4"/>
    </row>
    <row r="428" spans="1:4" ht="15.75" customHeight="1">
      <c r="A428" s="4"/>
      <c r="B428" s="4"/>
      <c r="C428" s="4"/>
      <c r="D428" s="4"/>
    </row>
    <row r="429" spans="1:4" ht="15.75" customHeight="1">
      <c r="A429" s="4"/>
      <c r="B429" s="4"/>
      <c r="C429" s="4"/>
      <c r="D429" s="4"/>
    </row>
    <row r="430" spans="1:4" ht="15.75" customHeight="1">
      <c r="A430" s="4"/>
      <c r="B430" s="4"/>
      <c r="C430" s="4"/>
      <c r="D430" s="4"/>
    </row>
    <row r="431" spans="1:4" ht="15.75" customHeight="1">
      <c r="A431" s="4"/>
      <c r="B431" s="4"/>
      <c r="C431" s="4"/>
      <c r="D431" s="4"/>
    </row>
    <row r="432" spans="1:4" ht="15.75" customHeight="1">
      <c r="A432" s="4"/>
      <c r="B432" s="4"/>
      <c r="C432" s="4"/>
      <c r="D432" s="4"/>
    </row>
    <row r="433" spans="1:4" ht="15.75" customHeight="1">
      <c r="A433" s="4"/>
      <c r="B433" s="4"/>
      <c r="C433" s="4"/>
      <c r="D433" s="4"/>
    </row>
    <row r="434" spans="1:4" ht="15.75" customHeight="1">
      <c r="A434" s="4"/>
      <c r="B434" s="4"/>
      <c r="C434" s="4"/>
      <c r="D434" s="4"/>
    </row>
    <row r="435" spans="1:4" ht="15.75" customHeight="1">
      <c r="A435" s="4"/>
      <c r="B435" s="4"/>
      <c r="C435" s="4"/>
      <c r="D435" s="4"/>
    </row>
    <row r="436" spans="1:4" ht="15.75" customHeight="1">
      <c r="A436" s="4"/>
      <c r="B436" s="4"/>
      <c r="C436" s="4"/>
      <c r="D436" s="4"/>
    </row>
    <row r="437" spans="1:4" ht="15.75" customHeight="1">
      <c r="A437" s="4"/>
      <c r="B437" s="4"/>
      <c r="C437" s="4"/>
      <c r="D437" s="4"/>
    </row>
    <row r="438" spans="1:4" ht="15.75" customHeight="1">
      <c r="A438" s="4"/>
      <c r="B438" s="4"/>
      <c r="C438" s="4"/>
      <c r="D438" s="4"/>
    </row>
    <row r="439" spans="1:4" ht="15.75" customHeight="1">
      <c r="A439" s="4"/>
      <c r="B439" s="4"/>
      <c r="C439" s="4"/>
      <c r="D439" s="4"/>
    </row>
    <row r="440" spans="1:4" ht="15.75" customHeight="1">
      <c r="A440" s="4"/>
      <c r="B440" s="4"/>
      <c r="C440" s="4"/>
      <c r="D440" s="4"/>
    </row>
    <row r="441" spans="1:4" ht="15.75" customHeight="1">
      <c r="A441" s="4"/>
      <c r="B441" s="4"/>
      <c r="C441" s="4"/>
      <c r="D441" s="4"/>
    </row>
    <row r="442" spans="1:4" ht="15.75" customHeight="1">
      <c r="A442" s="4"/>
      <c r="B442" s="4"/>
      <c r="C442" s="4"/>
      <c r="D442" s="4"/>
    </row>
    <row r="443" spans="1:4" ht="15.75" customHeight="1">
      <c r="A443" s="4"/>
      <c r="B443" s="4"/>
      <c r="C443" s="4"/>
      <c r="D443" s="4"/>
    </row>
    <row r="444" spans="1:4" ht="15.75" customHeight="1">
      <c r="A444" s="4"/>
      <c r="B444" s="4"/>
      <c r="C444" s="4"/>
      <c r="D444" s="4"/>
    </row>
    <row r="445" spans="1:4" ht="15.75" customHeight="1">
      <c r="A445" s="4"/>
      <c r="B445" s="4"/>
      <c r="C445" s="4"/>
      <c r="D445" s="4"/>
    </row>
    <row r="446" spans="1:4" ht="15.75" customHeight="1">
      <c r="A446" s="4"/>
      <c r="B446" s="4"/>
      <c r="C446" s="4"/>
      <c r="D446" s="4"/>
    </row>
    <row r="447" spans="1:4" ht="15.75" customHeight="1">
      <c r="A447" s="4"/>
      <c r="B447" s="4"/>
      <c r="C447" s="4"/>
      <c r="D447" s="4"/>
    </row>
    <row r="448" spans="1:4" ht="15.75" customHeight="1">
      <c r="A448" s="4"/>
      <c r="B448" s="4"/>
      <c r="C448" s="4"/>
      <c r="D448" s="4"/>
    </row>
    <row r="449" spans="1:4" ht="15.75" customHeight="1">
      <c r="A449" s="4"/>
      <c r="B449" s="4"/>
      <c r="C449" s="4"/>
      <c r="D449" s="4"/>
    </row>
    <row r="450" spans="1:4" ht="15.75" customHeight="1">
      <c r="A450" s="4"/>
      <c r="B450" s="4"/>
      <c r="C450" s="4"/>
      <c r="D450" s="4"/>
    </row>
    <row r="451" spans="1:4" ht="15.75" customHeight="1">
      <c r="A451" s="4"/>
      <c r="B451" s="4"/>
      <c r="C451" s="4"/>
      <c r="D451" s="4"/>
    </row>
    <row r="452" spans="1:4" ht="15.75" customHeight="1">
      <c r="A452" s="4"/>
      <c r="B452" s="4"/>
      <c r="C452" s="4"/>
      <c r="D452" s="4"/>
    </row>
    <row r="453" spans="1:4" ht="15.75" customHeight="1">
      <c r="A453" s="4"/>
      <c r="B453" s="4"/>
      <c r="C453" s="4"/>
      <c r="D453" s="4"/>
    </row>
    <row r="454" spans="1:4" ht="15.75" customHeight="1">
      <c r="A454" s="4"/>
      <c r="B454" s="4"/>
      <c r="C454" s="4"/>
      <c r="D454" s="4"/>
    </row>
    <row r="455" spans="1:4" ht="15.75" customHeight="1">
      <c r="A455" s="4"/>
      <c r="B455" s="4"/>
      <c r="C455" s="4"/>
      <c r="D455" s="4"/>
    </row>
    <row r="456" spans="1:4" ht="15.75" customHeight="1">
      <c r="A456" s="4"/>
      <c r="B456" s="4"/>
      <c r="C456" s="4"/>
      <c r="D456" s="4"/>
    </row>
    <row r="457" spans="1:4" ht="15.75" customHeight="1">
      <c r="A457" s="4"/>
      <c r="B457" s="4"/>
      <c r="C457" s="4"/>
      <c r="D457" s="4"/>
    </row>
    <row r="458" spans="1:4" ht="15.75" customHeight="1">
      <c r="A458" s="4"/>
      <c r="B458" s="4"/>
      <c r="C458" s="4"/>
      <c r="D458" s="4"/>
    </row>
    <row r="459" spans="1:4" ht="15.75" customHeight="1">
      <c r="A459" s="4"/>
      <c r="B459" s="4"/>
      <c r="C459" s="4"/>
      <c r="D459" s="4"/>
    </row>
    <row r="460" spans="1:4" ht="15.75" customHeight="1">
      <c r="A460" s="4"/>
      <c r="B460" s="4"/>
      <c r="C460" s="4"/>
      <c r="D460" s="4"/>
    </row>
    <row r="461" spans="1:4" ht="15.75" customHeight="1">
      <c r="A461" s="4"/>
      <c r="B461" s="4"/>
      <c r="C461" s="4"/>
      <c r="D461" s="4"/>
    </row>
    <row r="462" spans="1:4" ht="15.75" customHeight="1">
      <c r="A462" s="4"/>
      <c r="B462" s="4"/>
      <c r="C462" s="4"/>
      <c r="D462" s="4"/>
    </row>
    <row r="463" spans="1:4" ht="15.75" customHeight="1">
      <c r="A463" s="4"/>
      <c r="B463" s="4"/>
      <c r="C463" s="4"/>
      <c r="D463" s="4"/>
    </row>
    <row r="464" spans="1:4" ht="15.75" customHeight="1">
      <c r="A464" s="4"/>
      <c r="B464" s="4"/>
      <c r="C464" s="4"/>
      <c r="D464" s="4"/>
    </row>
    <row r="465" spans="1:4" ht="15.75" customHeight="1">
      <c r="A465" s="4"/>
      <c r="B465" s="4"/>
      <c r="C465" s="4"/>
      <c r="D465" s="4"/>
    </row>
    <row r="466" spans="1:4" ht="15.75" customHeight="1">
      <c r="A466" s="4"/>
      <c r="B466" s="4"/>
      <c r="C466" s="4"/>
      <c r="D466" s="4"/>
    </row>
    <row r="467" spans="1:4" ht="15.75" customHeight="1">
      <c r="A467" s="4"/>
      <c r="B467" s="4"/>
      <c r="C467" s="4"/>
      <c r="D467" s="4"/>
    </row>
    <row r="468" spans="1:4" ht="15.75" customHeight="1">
      <c r="A468" s="4"/>
      <c r="B468" s="4"/>
      <c r="C468" s="4"/>
      <c r="D468" s="4"/>
    </row>
    <row r="469" spans="1:4" ht="15.75" customHeight="1">
      <c r="A469" s="4"/>
      <c r="B469" s="4"/>
      <c r="C469" s="4"/>
      <c r="D469" s="4"/>
    </row>
    <row r="470" spans="1:4" ht="15.75" customHeight="1">
      <c r="A470" s="4"/>
      <c r="B470" s="4"/>
      <c r="C470" s="4"/>
      <c r="D470" s="4"/>
    </row>
    <row r="471" spans="1:4" ht="15.75" customHeight="1">
      <c r="A471" s="4"/>
      <c r="B471" s="4"/>
      <c r="C471" s="4"/>
      <c r="D471" s="4"/>
    </row>
    <row r="472" spans="1:4" ht="15.75" customHeight="1">
      <c r="A472" s="4"/>
      <c r="B472" s="4"/>
      <c r="C472" s="4"/>
      <c r="D472" s="4"/>
    </row>
    <row r="473" spans="1:4" ht="15.75" customHeight="1">
      <c r="A473" s="4"/>
      <c r="B473" s="4"/>
      <c r="C473" s="4"/>
      <c r="D473" s="4"/>
    </row>
    <row r="474" spans="1:4" ht="15.75" customHeight="1">
      <c r="A474" s="4"/>
      <c r="B474" s="4"/>
      <c r="C474" s="4"/>
      <c r="D474" s="4"/>
    </row>
    <row r="475" spans="1:4" ht="15.75" customHeight="1">
      <c r="A475" s="4"/>
      <c r="B475" s="4"/>
      <c r="C475" s="4"/>
      <c r="D475" s="4"/>
    </row>
    <row r="476" spans="1:4" ht="15.75" customHeight="1">
      <c r="A476" s="4"/>
      <c r="B476" s="4"/>
      <c r="C476" s="4"/>
      <c r="D476" s="4"/>
    </row>
    <row r="477" spans="1:4" ht="15.75" customHeight="1">
      <c r="A477" s="4"/>
      <c r="B477" s="4"/>
      <c r="C477" s="4"/>
      <c r="D477" s="4"/>
    </row>
    <row r="478" spans="1:4" ht="15.75" customHeight="1">
      <c r="A478" s="4"/>
      <c r="B478" s="4"/>
      <c r="C478" s="4"/>
      <c r="D478" s="4"/>
    </row>
    <row r="479" spans="1:4" ht="15.75" customHeight="1">
      <c r="A479" s="4"/>
      <c r="B479" s="4"/>
      <c r="C479" s="4"/>
      <c r="D479" s="4"/>
    </row>
    <row r="480" spans="1:4" ht="15.75" customHeight="1">
      <c r="A480" s="4"/>
      <c r="B480" s="4"/>
      <c r="C480" s="4"/>
      <c r="D480" s="4"/>
    </row>
    <row r="481" spans="1:4" ht="15.75" customHeight="1">
      <c r="A481" s="4"/>
      <c r="B481" s="4"/>
      <c r="C481" s="4"/>
      <c r="D481" s="4"/>
    </row>
    <row r="482" spans="1:4" ht="15.75" customHeight="1">
      <c r="A482" s="4"/>
      <c r="B482" s="4"/>
      <c r="C482" s="4"/>
      <c r="D482" s="4"/>
    </row>
    <row r="483" spans="1:4" ht="15.75" customHeight="1">
      <c r="A483" s="4"/>
      <c r="B483" s="4"/>
      <c r="C483" s="4"/>
      <c r="D483" s="4"/>
    </row>
    <row r="484" spans="1:4" ht="15.75" customHeight="1">
      <c r="A484" s="4"/>
      <c r="B484" s="4"/>
      <c r="C484" s="4"/>
      <c r="D484" s="4"/>
    </row>
    <row r="485" spans="1:4" ht="15.75" customHeight="1">
      <c r="A485" s="4"/>
      <c r="B485" s="4"/>
      <c r="C485" s="4"/>
      <c r="D485" s="4"/>
    </row>
    <row r="486" spans="1:4" ht="15.75" customHeight="1">
      <c r="A486" s="4"/>
      <c r="B486" s="4"/>
      <c r="C486" s="4"/>
      <c r="D486" s="4"/>
    </row>
    <row r="487" spans="1:4" ht="15.75" customHeight="1">
      <c r="A487" s="4"/>
      <c r="B487" s="4"/>
      <c r="C487" s="4"/>
      <c r="D487" s="4"/>
    </row>
    <row r="488" spans="1:4" ht="15.75" customHeight="1">
      <c r="A488" s="4"/>
      <c r="B488" s="4"/>
      <c r="C488" s="4"/>
      <c r="D488" s="4"/>
    </row>
    <row r="489" spans="1:4" ht="15.75" customHeight="1">
      <c r="A489" s="4"/>
      <c r="B489" s="4"/>
      <c r="C489" s="4"/>
      <c r="D489" s="4"/>
    </row>
    <row r="490" spans="1:4" ht="15.75" customHeight="1">
      <c r="A490" s="4"/>
      <c r="B490" s="4"/>
      <c r="C490" s="4"/>
      <c r="D490" s="4"/>
    </row>
    <row r="491" spans="1:4" ht="15.75" customHeight="1">
      <c r="A491" s="4"/>
      <c r="B491" s="4"/>
      <c r="C491" s="4"/>
      <c r="D491" s="4"/>
    </row>
    <row r="492" spans="1:4" ht="15.75" customHeight="1">
      <c r="A492" s="4"/>
      <c r="B492" s="4"/>
      <c r="C492" s="4"/>
      <c r="D492" s="4"/>
    </row>
    <row r="493" spans="1:4" ht="15.75" customHeight="1">
      <c r="A493" s="4"/>
      <c r="B493" s="4"/>
      <c r="C493" s="4"/>
      <c r="D493" s="4"/>
    </row>
    <row r="494" spans="1:4" ht="15.75" customHeight="1">
      <c r="A494" s="4"/>
      <c r="B494" s="4"/>
      <c r="C494" s="4"/>
      <c r="D494" s="4"/>
    </row>
    <row r="495" spans="1:4" ht="15.75" customHeight="1">
      <c r="A495" s="4"/>
      <c r="B495" s="4"/>
      <c r="C495" s="4"/>
      <c r="D495" s="4"/>
    </row>
    <row r="496" spans="1:4" ht="15.75" customHeight="1">
      <c r="A496" s="4"/>
      <c r="B496" s="4"/>
      <c r="C496" s="4"/>
      <c r="D496" s="4"/>
    </row>
    <row r="497" spans="1:4" ht="15.75" customHeight="1">
      <c r="A497" s="4"/>
      <c r="B497" s="4"/>
      <c r="C497" s="4"/>
      <c r="D497" s="4"/>
    </row>
    <row r="498" spans="1:4" ht="15.75" customHeight="1">
      <c r="A498" s="4"/>
      <c r="B498" s="4"/>
      <c r="C498" s="4"/>
      <c r="D498" s="4"/>
    </row>
    <row r="499" spans="1:4" ht="15.75" customHeight="1">
      <c r="A499" s="4"/>
      <c r="B499" s="4"/>
      <c r="C499" s="4"/>
      <c r="D499" s="4"/>
    </row>
    <row r="500" spans="1:4" ht="15.75" customHeight="1">
      <c r="A500" s="4"/>
      <c r="B500" s="4"/>
      <c r="C500" s="4"/>
      <c r="D500" s="4"/>
    </row>
    <row r="501" spans="1:4" ht="15.75" customHeight="1">
      <c r="A501" s="4"/>
      <c r="B501" s="4"/>
      <c r="C501" s="4"/>
      <c r="D501" s="4"/>
    </row>
    <row r="502" spans="1:4" ht="15.75" customHeight="1">
      <c r="A502" s="4"/>
      <c r="B502" s="4"/>
      <c r="C502" s="4"/>
      <c r="D502" s="4"/>
    </row>
    <row r="503" spans="1:4" ht="15.75" customHeight="1">
      <c r="A503" s="4"/>
      <c r="B503" s="4"/>
      <c r="C503" s="4"/>
      <c r="D503" s="4"/>
    </row>
    <row r="504" spans="1:4" ht="15.75" customHeight="1">
      <c r="A504" s="4"/>
      <c r="B504" s="4"/>
      <c r="C504" s="4"/>
      <c r="D504" s="4"/>
    </row>
    <row r="505" spans="1:4" ht="15.75" customHeight="1">
      <c r="A505" s="4"/>
      <c r="B505" s="4"/>
      <c r="C505" s="4"/>
      <c r="D505" s="4"/>
    </row>
    <row r="506" spans="1:4" ht="15.75" customHeight="1">
      <c r="A506" s="4"/>
      <c r="B506" s="4"/>
      <c r="C506" s="4"/>
      <c r="D506" s="4"/>
    </row>
    <row r="507" spans="1:4" ht="15.75" customHeight="1">
      <c r="A507" s="4"/>
      <c r="B507" s="4"/>
      <c r="C507" s="4"/>
      <c r="D507" s="4"/>
    </row>
    <row r="508" spans="1:4" ht="15.75" customHeight="1">
      <c r="A508" s="4"/>
      <c r="B508" s="4"/>
      <c r="C508" s="4"/>
      <c r="D508" s="4"/>
    </row>
    <row r="509" spans="1:4" ht="15.75" customHeight="1">
      <c r="A509" s="4"/>
      <c r="B509" s="4"/>
      <c r="C509" s="4"/>
      <c r="D509" s="4"/>
    </row>
    <row r="510" spans="1:4" ht="15.75" customHeight="1">
      <c r="A510" s="4"/>
      <c r="B510" s="4"/>
      <c r="C510" s="4"/>
      <c r="D510" s="4"/>
    </row>
    <row r="511" spans="1:4" ht="15.75" customHeight="1">
      <c r="A511" s="4"/>
      <c r="B511" s="4"/>
      <c r="C511" s="4"/>
      <c r="D511" s="4"/>
    </row>
    <row r="512" spans="1:4" ht="15.75" customHeight="1">
      <c r="A512" s="4"/>
      <c r="B512" s="4"/>
      <c r="C512" s="4"/>
      <c r="D512" s="4"/>
    </row>
    <row r="513" spans="1:4" ht="15.75" customHeight="1">
      <c r="A513" s="4"/>
      <c r="B513" s="4"/>
      <c r="C513" s="4"/>
      <c r="D513" s="4"/>
    </row>
    <row r="514" spans="1:4" ht="15.75" customHeight="1">
      <c r="A514" s="4"/>
      <c r="B514" s="4"/>
      <c r="C514" s="4"/>
      <c r="D514" s="4"/>
    </row>
    <row r="515" spans="1:4" ht="15.75" customHeight="1">
      <c r="A515" s="4"/>
      <c r="B515" s="4"/>
      <c r="C515" s="4"/>
      <c r="D515" s="4"/>
    </row>
    <row r="516" spans="1:4" ht="15.75" customHeight="1">
      <c r="A516" s="4"/>
      <c r="B516" s="4"/>
      <c r="C516" s="4"/>
      <c r="D516" s="4"/>
    </row>
    <row r="517" spans="1:4" ht="15.75" customHeight="1">
      <c r="A517" s="4"/>
      <c r="B517" s="4"/>
      <c r="C517" s="4"/>
      <c r="D517" s="4"/>
    </row>
    <row r="518" spans="1:4" ht="15.75" customHeight="1">
      <c r="A518" s="4"/>
      <c r="B518" s="4"/>
      <c r="C518" s="4"/>
      <c r="D518" s="4"/>
    </row>
    <row r="519" spans="1:4" ht="15.75" customHeight="1">
      <c r="A519" s="4"/>
      <c r="B519" s="4"/>
      <c r="C519" s="4"/>
      <c r="D519" s="4"/>
    </row>
    <row r="520" spans="1:4" ht="15.75" customHeight="1">
      <c r="A520" s="4"/>
      <c r="B520" s="4"/>
      <c r="C520" s="4"/>
      <c r="D520" s="4"/>
    </row>
    <row r="521" spans="1:4" ht="15.75" customHeight="1">
      <c r="A521" s="4"/>
      <c r="B521" s="4"/>
      <c r="C521" s="4"/>
      <c r="D521" s="4"/>
    </row>
    <row r="522" spans="1:4" ht="15.75" customHeight="1">
      <c r="A522" s="4"/>
      <c r="B522" s="4"/>
      <c r="C522" s="4"/>
      <c r="D522" s="4"/>
    </row>
    <row r="523" spans="1:4" ht="15.75" customHeight="1">
      <c r="A523" s="4"/>
      <c r="B523" s="4"/>
      <c r="C523" s="4"/>
      <c r="D523" s="4"/>
    </row>
    <row r="524" spans="1:4" ht="15.75" customHeight="1">
      <c r="A524" s="4"/>
      <c r="B524" s="4"/>
      <c r="C524" s="4"/>
      <c r="D524" s="4"/>
    </row>
    <row r="525" spans="1:4" ht="15.75" customHeight="1">
      <c r="A525" s="4"/>
      <c r="B525" s="4"/>
      <c r="C525" s="4"/>
      <c r="D525" s="4"/>
    </row>
    <row r="526" spans="1:4" ht="15.75" customHeight="1">
      <c r="A526" s="4"/>
      <c r="B526" s="4"/>
      <c r="C526" s="4"/>
      <c r="D526" s="4"/>
    </row>
    <row r="527" spans="1:4" ht="15.75" customHeight="1">
      <c r="A527" s="4"/>
      <c r="B527" s="4"/>
      <c r="C527" s="4"/>
      <c r="D527" s="4"/>
    </row>
    <row r="528" spans="1:4" ht="15.75" customHeight="1">
      <c r="A528" s="4"/>
      <c r="B528" s="4"/>
      <c r="C528" s="4"/>
      <c r="D528" s="4"/>
    </row>
    <row r="529" spans="1:4" ht="15.75" customHeight="1">
      <c r="A529" s="4"/>
      <c r="B529" s="4"/>
      <c r="C529" s="4"/>
      <c r="D529" s="4"/>
    </row>
    <row r="530" spans="1:4" ht="15.75" customHeight="1">
      <c r="A530" s="4"/>
      <c r="B530" s="4"/>
      <c r="C530" s="4"/>
      <c r="D530" s="4"/>
    </row>
    <row r="531" spans="1:4" ht="15.75" customHeight="1">
      <c r="A531" s="4"/>
      <c r="B531" s="4"/>
      <c r="C531" s="4"/>
      <c r="D531" s="4"/>
    </row>
    <row r="532" spans="1:4" ht="15.75" customHeight="1">
      <c r="A532" s="4"/>
      <c r="B532" s="4"/>
      <c r="C532" s="4"/>
      <c r="D532" s="4"/>
    </row>
    <row r="533" spans="1:4" ht="15.75" customHeight="1">
      <c r="A533" s="4"/>
      <c r="B533" s="4"/>
      <c r="C533" s="4"/>
      <c r="D533" s="4"/>
    </row>
    <row r="534" spans="1:4" ht="15.75" customHeight="1">
      <c r="A534" s="4"/>
      <c r="B534" s="4"/>
      <c r="C534" s="4"/>
      <c r="D534" s="4"/>
    </row>
    <row r="535" spans="1:4" ht="15.75" customHeight="1">
      <c r="A535" s="4"/>
      <c r="B535" s="4"/>
      <c r="C535" s="4"/>
      <c r="D535" s="4"/>
    </row>
    <row r="536" spans="1:4" ht="15.75" customHeight="1">
      <c r="A536" s="4"/>
      <c r="B536" s="4"/>
      <c r="C536" s="4"/>
      <c r="D536" s="4"/>
    </row>
    <row r="537" spans="1:4" ht="15.75" customHeight="1">
      <c r="A537" s="4"/>
      <c r="B537" s="4"/>
      <c r="C537" s="4"/>
      <c r="D537" s="4"/>
    </row>
    <row r="538" spans="1:4" ht="15.75" customHeight="1">
      <c r="A538" s="4"/>
      <c r="B538" s="4"/>
      <c r="C538" s="4"/>
      <c r="D538" s="4"/>
    </row>
    <row r="539" spans="1:4" ht="15.75" customHeight="1">
      <c r="A539" s="4"/>
      <c r="B539" s="4"/>
      <c r="C539" s="4"/>
      <c r="D539" s="4"/>
    </row>
    <row r="540" spans="1:4" ht="15.75" customHeight="1">
      <c r="A540" s="4"/>
      <c r="B540" s="4"/>
      <c r="C540" s="4"/>
      <c r="D540" s="4"/>
    </row>
    <row r="541" spans="1:4" ht="15.75" customHeight="1">
      <c r="A541" s="4"/>
      <c r="B541" s="4"/>
      <c r="C541" s="4"/>
      <c r="D541" s="4"/>
    </row>
    <row r="542" spans="1:4" ht="15.75" customHeight="1">
      <c r="A542" s="4"/>
      <c r="B542" s="4"/>
      <c r="C542" s="4"/>
      <c r="D542" s="4"/>
    </row>
    <row r="543" spans="1:4" ht="15.75" customHeight="1">
      <c r="A543" s="4"/>
      <c r="B543" s="4"/>
      <c r="C543" s="4"/>
      <c r="D543" s="4"/>
    </row>
    <row r="544" spans="1:4" ht="15.75" customHeight="1">
      <c r="A544" s="4"/>
      <c r="B544" s="4"/>
      <c r="C544" s="4"/>
      <c r="D544" s="4"/>
    </row>
    <row r="545" spans="1:4" ht="15.75" customHeight="1">
      <c r="A545" s="4"/>
      <c r="B545" s="4"/>
      <c r="C545" s="4"/>
      <c r="D545" s="4"/>
    </row>
    <row r="546" spans="1:4" ht="15.75" customHeight="1">
      <c r="A546" s="4"/>
      <c r="B546" s="4"/>
      <c r="C546" s="4"/>
      <c r="D546" s="4"/>
    </row>
    <row r="547" spans="1:4" ht="15.75" customHeight="1">
      <c r="A547" s="4"/>
      <c r="B547" s="4"/>
      <c r="C547" s="4"/>
      <c r="D547" s="4"/>
    </row>
    <row r="548" spans="1:4" ht="15.75" customHeight="1">
      <c r="A548" s="4"/>
      <c r="B548" s="4"/>
      <c r="C548" s="4"/>
      <c r="D548" s="4"/>
    </row>
    <row r="549" spans="1:4" ht="15.75" customHeight="1">
      <c r="A549" s="4"/>
      <c r="B549" s="4"/>
      <c r="C549" s="4"/>
      <c r="D549" s="4"/>
    </row>
    <row r="550" spans="1:4" ht="15.75" customHeight="1">
      <c r="A550" s="4"/>
      <c r="B550" s="4"/>
      <c r="C550" s="4"/>
      <c r="D550" s="4"/>
    </row>
    <row r="551" spans="1:4" ht="15.75" customHeight="1">
      <c r="A551" s="4"/>
      <c r="B551" s="4"/>
      <c r="C551" s="4"/>
      <c r="D551" s="4"/>
    </row>
    <row r="552" spans="1:4" ht="15.75" customHeight="1">
      <c r="A552" s="4"/>
      <c r="B552" s="4"/>
      <c r="C552" s="4"/>
      <c r="D552" s="4"/>
    </row>
    <row r="553" spans="1:4" ht="15.75" customHeight="1">
      <c r="A553" s="4"/>
      <c r="B553" s="4"/>
      <c r="C553" s="4"/>
      <c r="D553" s="4"/>
    </row>
    <row r="554" spans="1:4" ht="15.75" customHeight="1">
      <c r="A554" s="4"/>
      <c r="B554" s="4"/>
      <c r="C554" s="4"/>
      <c r="D554" s="4"/>
    </row>
    <row r="555" spans="1:4" ht="15.75" customHeight="1">
      <c r="A555" s="4"/>
      <c r="B555" s="4"/>
      <c r="C555" s="4"/>
      <c r="D555" s="4"/>
    </row>
    <row r="556" spans="1:4" ht="15.75" customHeight="1">
      <c r="A556" s="4"/>
      <c r="B556" s="4"/>
      <c r="C556" s="4"/>
      <c r="D556" s="4"/>
    </row>
    <row r="557" spans="1:4" ht="15.75" customHeight="1">
      <c r="A557" s="4"/>
      <c r="B557" s="4"/>
      <c r="C557" s="4"/>
      <c r="D557" s="4"/>
    </row>
    <row r="558" spans="1:4" ht="15.75" customHeight="1">
      <c r="A558" s="4"/>
      <c r="B558" s="4"/>
      <c r="C558" s="4"/>
      <c r="D558" s="4"/>
    </row>
    <row r="559" spans="1:4" ht="15.75" customHeight="1">
      <c r="A559" s="4"/>
      <c r="B559" s="4"/>
      <c r="C559" s="4"/>
      <c r="D559" s="4"/>
    </row>
    <row r="560" spans="1:4" ht="15.75" customHeight="1">
      <c r="A560" s="4"/>
      <c r="B560" s="4"/>
      <c r="C560" s="4"/>
      <c r="D560" s="4"/>
    </row>
    <row r="561" spans="1:4" ht="15.75" customHeight="1">
      <c r="A561" s="4"/>
      <c r="B561" s="4"/>
      <c r="C561" s="4"/>
      <c r="D561" s="4"/>
    </row>
    <row r="562" spans="1:4" ht="15.75" customHeight="1">
      <c r="A562" s="4"/>
      <c r="B562" s="4"/>
      <c r="C562" s="4"/>
      <c r="D562" s="4"/>
    </row>
    <row r="563" spans="1:4" ht="15.75" customHeight="1">
      <c r="A563" s="4"/>
      <c r="B563" s="4"/>
      <c r="C563" s="4"/>
      <c r="D563" s="4"/>
    </row>
    <row r="564" spans="1:4" ht="15.75" customHeight="1">
      <c r="A564" s="4"/>
      <c r="B564" s="4"/>
      <c r="C564" s="4"/>
      <c r="D564" s="4"/>
    </row>
    <row r="565" spans="1:4" ht="15.75" customHeight="1">
      <c r="A565" s="4"/>
      <c r="B565" s="4"/>
      <c r="C565" s="4"/>
      <c r="D565" s="4"/>
    </row>
    <row r="566" spans="1:4" ht="15.75" customHeight="1">
      <c r="A566" s="4"/>
      <c r="B566" s="4"/>
      <c r="C566" s="4"/>
      <c r="D566" s="4"/>
    </row>
    <row r="567" spans="1:4" ht="15.75" customHeight="1">
      <c r="A567" s="4"/>
      <c r="B567" s="4"/>
      <c r="C567" s="4"/>
      <c r="D567" s="4"/>
    </row>
    <row r="568" spans="1:4" ht="15.75" customHeight="1">
      <c r="A568" s="4"/>
      <c r="B568" s="4"/>
      <c r="C568" s="4"/>
      <c r="D568" s="4"/>
    </row>
    <row r="569" spans="1:4" ht="15.75" customHeight="1">
      <c r="A569" s="4"/>
      <c r="B569" s="4"/>
      <c r="C569" s="4"/>
      <c r="D569" s="4"/>
    </row>
    <row r="570" spans="1:4" ht="15.75" customHeight="1">
      <c r="A570" s="4"/>
      <c r="B570" s="4"/>
      <c r="C570" s="4"/>
      <c r="D570" s="4"/>
    </row>
    <row r="571" spans="1:4" ht="15.75" customHeight="1">
      <c r="A571" s="4"/>
      <c r="B571" s="4"/>
      <c r="C571" s="4"/>
      <c r="D571" s="4"/>
    </row>
    <row r="572" spans="1:4" ht="15.75" customHeight="1">
      <c r="A572" s="4"/>
      <c r="B572" s="4"/>
      <c r="C572" s="4"/>
      <c r="D572" s="4"/>
    </row>
    <row r="573" spans="1:4" ht="15.75" customHeight="1">
      <c r="A573" s="4"/>
      <c r="B573" s="4"/>
      <c r="C573" s="4"/>
      <c r="D573" s="4"/>
    </row>
    <row r="574" spans="1:4" ht="15.75" customHeight="1">
      <c r="A574" s="4"/>
      <c r="B574" s="4"/>
      <c r="C574" s="4"/>
      <c r="D574" s="4"/>
    </row>
    <row r="575" spans="1:4" ht="15.75" customHeight="1">
      <c r="A575" s="4"/>
      <c r="B575" s="4"/>
      <c r="C575" s="4"/>
      <c r="D575" s="4"/>
    </row>
    <row r="576" spans="1:4" ht="15.75" customHeight="1">
      <c r="A576" s="4"/>
      <c r="B576" s="4"/>
      <c r="C576" s="4"/>
      <c r="D576" s="4"/>
    </row>
    <row r="577" spans="1:4" ht="15.75" customHeight="1">
      <c r="A577" s="4"/>
      <c r="B577" s="4"/>
      <c r="C577" s="4"/>
      <c r="D577" s="4"/>
    </row>
    <row r="578" spans="1:4" ht="15.75" customHeight="1">
      <c r="A578" s="4"/>
      <c r="B578" s="4"/>
      <c r="C578" s="4"/>
      <c r="D578" s="4"/>
    </row>
    <row r="579" spans="1:4" ht="15.75" customHeight="1">
      <c r="A579" s="4"/>
      <c r="B579" s="4"/>
      <c r="C579" s="4"/>
      <c r="D579" s="4"/>
    </row>
    <row r="580" spans="1:4" ht="15.75" customHeight="1">
      <c r="A580" s="4"/>
      <c r="B580" s="4"/>
      <c r="C580" s="4"/>
      <c r="D580" s="4"/>
    </row>
    <row r="581" spans="1:4" ht="15.75" customHeight="1">
      <c r="A581" s="4"/>
      <c r="B581" s="4"/>
      <c r="C581" s="4"/>
      <c r="D581" s="4"/>
    </row>
    <row r="582" spans="1:4" ht="15.75" customHeight="1">
      <c r="A582" s="4"/>
      <c r="B582" s="4"/>
      <c r="C582" s="4"/>
      <c r="D582" s="4"/>
    </row>
    <row r="583" spans="1:4" ht="15.75" customHeight="1">
      <c r="A583" s="4"/>
      <c r="B583" s="4"/>
      <c r="C583" s="4"/>
      <c r="D583" s="4"/>
    </row>
    <row r="584" spans="1:4" ht="15.75" customHeight="1">
      <c r="A584" s="4"/>
      <c r="B584" s="4"/>
      <c r="C584" s="4"/>
      <c r="D584" s="4"/>
    </row>
    <row r="585" spans="1:4" ht="15.75" customHeight="1">
      <c r="A585" s="4"/>
      <c r="B585" s="4"/>
      <c r="C585" s="4"/>
      <c r="D585" s="4"/>
    </row>
    <row r="586" spans="1:4" ht="15.75" customHeight="1">
      <c r="A586" s="4"/>
      <c r="B586" s="4"/>
      <c r="C586" s="4"/>
      <c r="D586" s="4"/>
    </row>
    <row r="587" spans="1:4" ht="15.75" customHeight="1">
      <c r="A587" s="4"/>
      <c r="B587" s="4"/>
      <c r="C587" s="4"/>
      <c r="D587" s="4"/>
    </row>
    <row r="588" spans="1:4" ht="15.75" customHeight="1">
      <c r="A588" s="4"/>
      <c r="B588" s="4"/>
      <c r="C588" s="4"/>
      <c r="D588" s="4"/>
    </row>
    <row r="589" spans="1:4" ht="15.75" customHeight="1">
      <c r="A589" s="4"/>
      <c r="B589" s="4"/>
      <c r="C589" s="4"/>
      <c r="D589" s="4"/>
    </row>
    <row r="590" spans="1:4" ht="15.75" customHeight="1">
      <c r="A590" s="4"/>
      <c r="B590" s="4"/>
      <c r="C590" s="4"/>
      <c r="D590" s="4"/>
    </row>
    <row r="591" spans="1:4" ht="15.75" customHeight="1">
      <c r="A591" s="4"/>
      <c r="B591" s="4"/>
      <c r="C591" s="4"/>
      <c r="D591" s="4"/>
    </row>
    <row r="592" spans="1:4" ht="15.75" customHeight="1">
      <c r="A592" s="4"/>
      <c r="B592" s="4"/>
      <c r="C592" s="4"/>
      <c r="D592" s="4"/>
    </row>
    <row r="593" spans="1:4" ht="15.75" customHeight="1">
      <c r="A593" s="4"/>
      <c r="B593" s="4"/>
      <c r="C593" s="4"/>
      <c r="D593" s="4"/>
    </row>
    <row r="594" spans="1:4" ht="15.75" customHeight="1">
      <c r="A594" s="4"/>
      <c r="B594" s="4"/>
      <c r="C594" s="4"/>
      <c r="D594" s="4"/>
    </row>
    <row r="595" spans="1:4" ht="15.75" customHeight="1">
      <c r="A595" s="4"/>
      <c r="B595" s="4"/>
      <c r="C595" s="4"/>
      <c r="D595" s="4"/>
    </row>
    <row r="596" spans="1:4" ht="15.75" customHeight="1">
      <c r="A596" s="4"/>
      <c r="B596" s="4"/>
      <c r="C596" s="4"/>
      <c r="D596" s="4"/>
    </row>
    <row r="597" spans="1:4" ht="15.75" customHeight="1">
      <c r="A597" s="4"/>
      <c r="B597" s="4"/>
      <c r="C597" s="4"/>
      <c r="D597" s="4"/>
    </row>
    <row r="598" spans="1:4" ht="15.75" customHeight="1">
      <c r="A598" s="4"/>
      <c r="B598" s="4"/>
      <c r="C598" s="4"/>
      <c r="D598" s="4"/>
    </row>
    <row r="599" spans="1:4" ht="15.75" customHeight="1">
      <c r="A599" s="4"/>
      <c r="B599" s="4"/>
      <c r="C599" s="4"/>
      <c r="D599" s="4"/>
    </row>
    <row r="600" spans="1:4" ht="15.75" customHeight="1">
      <c r="A600" s="4"/>
      <c r="B600" s="4"/>
      <c r="C600" s="4"/>
      <c r="D600" s="4"/>
    </row>
    <row r="601" spans="1:4" ht="15.75" customHeight="1">
      <c r="A601" s="4"/>
      <c r="B601" s="4"/>
      <c r="C601" s="4"/>
      <c r="D601" s="4"/>
    </row>
    <row r="602" spans="1:4" ht="15.75" customHeight="1">
      <c r="A602" s="4"/>
      <c r="B602" s="4"/>
      <c r="C602" s="4"/>
      <c r="D602" s="4"/>
    </row>
    <row r="603" spans="1:4" ht="15.75" customHeight="1">
      <c r="A603" s="4"/>
      <c r="B603" s="4"/>
      <c r="C603" s="4"/>
      <c r="D603" s="4"/>
    </row>
    <row r="604" spans="1:4" ht="15.75" customHeight="1">
      <c r="A604" s="4"/>
      <c r="B604" s="4"/>
      <c r="C604" s="4"/>
      <c r="D604" s="4"/>
    </row>
    <row r="605" spans="1:4" ht="15.75" customHeight="1">
      <c r="A605" s="4"/>
      <c r="B605" s="4"/>
      <c r="C605" s="4"/>
      <c r="D605" s="4"/>
    </row>
    <row r="606" spans="1:4" ht="15.75" customHeight="1">
      <c r="A606" s="4"/>
      <c r="B606" s="4"/>
      <c r="C606" s="4"/>
      <c r="D606" s="4"/>
    </row>
    <row r="607" spans="1:4" ht="15.75" customHeight="1">
      <c r="A607" s="4"/>
      <c r="B607" s="4"/>
      <c r="C607" s="4"/>
      <c r="D607" s="4"/>
    </row>
    <row r="608" spans="1:4" ht="15.75" customHeight="1">
      <c r="A608" s="4"/>
      <c r="B608" s="4"/>
      <c r="C608" s="4"/>
      <c r="D608" s="4"/>
    </row>
    <row r="609" spans="1:4" ht="15.75" customHeight="1">
      <c r="A609" s="4"/>
      <c r="B609" s="4"/>
      <c r="C609" s="4"/>
      <c r="D609" s="4"/>
    </row>
    <row r="610" spans="1:4" ht="15.75" customHeight="1">
      <c r="A610" s="4"/>
      <c r="B610" s="4"/>
      <c r="C610" s="4"/>
      <c r="D610" s="4"/>
    </row>
    <row r="611" spans="1:4" ht="15.75" customHeight="1">
      <c r="A611" s="4"/>
      <c r="B611" s="4"/>
      <c r="C611" s="4"/>
      <c r="D611" s="4"/>
    </row>
    <row r="612" spans="1:4" ht="15.75" customHeight="1">
      <c r="A612" s="4"/>
      <c r="B612" s="4"/>
      <c r="C612" s="4"/>
      <c r="D612" s="4"/>
    </row>
    <row r="613" spans="1:4" ht="15.75" customHeight="1">
      <c r="A613" s="4"/>
      <c r="B613" s="4"/>
      <c r="C613" s="4"/>
      <c r="D613" s="4"/>
    </row>
    <row r="614" spans="1:4" ht="15.75" customHeight="1">
      <c r="A614" s="4"/>
      <c r="B614" s="4"/>
      <c r="C614" s="4"/>
      <c r="D614" s="4"/>
    </row>
    <row r="615" spans="1:4" ht="15.75" customHeight="1">
      <c r="A615" s="4"/>
      <c r="B615" s="4"/>
      <c r="C615" s="4"/>
      <c r="D615" s="4"/>
    </row>
    <row r="616" spans="1:4" ht="15.75" customHeight="1">
      <c r="A616" s="4"/>
      <c r="B616" s="4"/>
      <c r="C616" s="4"/>
      <c r="D616" s="4"/>
    </row>
    <row r="617" spans="1:4" ht="15.75" customHeight="1">
      <c r="A617" s="4"/>
      <c r="B617" s="4"/>
      <c r="C617" s="4"/>
      <c r="D617" s="4"/>
    </row>
    <row r="618" spans="1:4" ht="15.75" customHeight="1">
      <c r="A618" s="4"/>
      <c r="B618" s="4"/>
      <c r="C618" s="4"/>
      <c r="D618" s="4"/>
    </row>
    <row r="619" spans="1:4" ht="15.75" customHeight="1">
      <c r="A619" s="4"/>
      <c r="B619" s="4"/>
      <c r="C619" s="4"/>
      <c r="D619" s="4"/>
    </row>
    <row r="620" spans="1:4" ht="15.75" customHeight="1">
      <c r="A620" s="4"/>
      <c r="B620" s="4"/>
      <c r="C620" s="4"/>
      <c r="D620" s="4"/>
    </row>
    <row r="621" spans="1:4" ht="15.75" customHeight="1">
      <c r="A621" s="4"/>
      <c r="B621" s="4"/>
      <c r="C621" s="4"/>
      <c r="D621" s="4"/>
    </row>
    <row r="622" spans="1:4" ht="15.75" customHeight="1">
      <c r="A622" s="4"/>
      <c r="B622" s="4"/>
      <c r="C622" s="4"/>
      <c r="D622" s="4"/>
    </row>
    <row r="623" spans="1:4" ht="15.75" customHeight="1">
      <c r="A623" s="4"/>
      <c r="B623" s="4"/>
      <c r="C623" s="4"/>
      <c r="D623" s="4"/>
    </row>
    <row r="624" spans="1:4" ht="15.75" customHeight="1">
      <c r="A624" s="4"/>
      <c r="B624" s="4"/>
      <c r="C624" s="4"/>
      <c r="D624" s="4"/>
    </row>
    <row r="625" spans="1:4" ht="15.75" customHeight="1">
      <c r="A625" s="4"/>
      <c r="B625" s="4"/>
      <c r="C625" s="4"/>
      <c r="D625" s="4"/>
    </row>
    <row r="626" spans="1:4" ht="15.75" customHeight="1">
      <c r="A626" s="4"/>
      <c r="B626" s="4"/>
      <c r="C626" s="4"/>
      <c r="D626" s="4"/>
    </row>
    <row r="627" spans="1:4" ht="15.75" customHeight="1">
      <c r="A627" s="4"/>
      <c r="B627" s="4"/>
      <c r="C627" s="4"/>
      <c r="D627" s="4"/>
    </row>
    <row r="628" spans="1:4" ht="15.75" customHeight="1">
      <c r="A628" s="4"/>
      <c r="B628" s="4"/>
      <c r="C628" s="4"/>
      <c r="D628" s="4"/>
    </row>
    <row r="629" spans="1:4" ht="15.75" customHeight="1">
      <c r="A629" s="4"/>
      <c r="B629" s="4"/>
      <c r="C629" s="4"/>
      <c r="D629" s="4"/>
    </row>
    <row r="630" spans="1:4" ht="15.75" customHeight="1">
      <c r="A630" s="4"/>
      <c r="B630" s="4"/>
      <c r="C630" s="4"/>
      <c r="D630" s="4"/>
    </row>
    <row r="631" spans="1:4" ht="15.75" customHeight="1">
      <c r="A631" s="4"/>
      <c r="B631" s="4"/>
      <c r="C631" s="4"/>
      <c r="D631" s="4"/>
    </row>
    <row r="632" spans="1:4" ht="15.75" customHeight="1">
      <c r="A632" s="4"/>
      <c r="B632" s="4"/>
      <c r="C632" s="4"/>
      <c r="D632" s="4"/>
    </row>
    <row r="633" spans="1:4" ht="15.75" customHeight="1">
      <c r="A633" s="4"/>
      <c r="B633" s="4"/>
      <c r="C633" s="4"/>
      <c r="D633" s="4"/>
    </row>
    <row r="634" spans="1:4" ht="15.75" customHeight="1">
      <c r="A634" s="4"/>
      <c r="B634" s="4"/>
      <c r="C634" s="4"/>
      <c r="D634" s="4"/>
    </row>
    <row r="635" spans="1:4" ht="15.75" customHeight="1">
      <c r="A635" s="4"/>
      <c r="B635" s="4"/>
      <c r="C635" s="4"/>
      <c r="D635" s="4"/>
    </row>
    <row r="636" spans="1:4" ht="15.75" customHeight="1">
      <c r="A636" s="4"/>
      <c r="B636" s="4"/>
      <c r="C636" s="4"/>
      <c r="D636" s="4"/>
    </row>
    <row r="637" spans="1:4" ht="15.75" customHeight="1">
      <c r="A637" s="4"/>
      <c r="B637" s="4"/>
      <c r="C637" s="4"/>
      <c r="D637" s="4"/>
    </row>
    <row r="638" spans="1:4" ht="15.75" customHeight="1">
      <c r="A638" s="4"/>
      <c r="B638" s="4"/>
      <c r="C638" s="4"/>
      <c r="D638" s="4"/>
    </row>
    <row r="639" spans="1:4" ht="15.75" customHeight="1">
      <c r="A639" s="4"/>
      <c r="B639" s="4"/>
      <c r="C639" s="4"/>
      <c r="D639" s="4"/>
    </row>
    <row r="640" spans="1:4" ht="15.75" customHeight="1">
      <c r="A640" s="4"/>
      <c r="B640" s="4"/>
      <c r="C640" s="4"/>
      <c r="D640" s="4"/>
    </row>
    <row r="641" spans="1:4" ht="15.75" customHeight="1">
      <c r="A641" s="4"/>
      <c r="B641" s="4"/>
      <c r="C641" s="4"/>
      <c r="D641" s="4"/>
    </row>
    <row r="642" spans="1:4" ht="15.75" customHeight="1">
      <c r="A642" s="4"/>
      <c r="B642" s="4"/>
      <c r="C642" s="4"/>
      <c r="D642" s="4"/>
    </row>
    <row r="643" spans="1:4" ht="15.75" customHeight="1">
      <c r="A643" s="4"/>
      <c r="B643" s="4"/>
      <c r="C643" s="4"/>
      <c r="D643" s="4"/>
    </row>
    <row r="644" spans="1:4" ht="15.75" customHeight="1">
      <c r="A644" s="4"/>
      <c r="B644" s="4"/>
      <c r="C644" s="4"/>
      <c r="D644" s="4"/>
    </row>
    <row r="645" spans="1:4" ht="15.75" customHeight="1">
      <c r="A645" s="4"/>
      <c r="B645" s="4"/>
      <c r="C645" s="4"/>
      <c r="D645" s="4"/>
    </row>
    <row r="646" spans="1:4" ht="15.75" customHeight="1">
      <c r="A646" s="4"/>
      <c r="B646" s="4"/>
      <c r="C646" s="4"/>
      <c r="D646" s="4"/>
    </row>
    <row r="647" spans="1:4" ht="15.75" customHeight="1">
      <c r="A647" s="4"/>
      <c r="B647" s="4"/>
      <c r="C647" s="4"/>
      <c r="D647" s="4"/>
    </row>
    <row r="648" spans="1:4" ht="15.75" customHeight="1">
      <c r="A648" s="4"/>
      <c r="B648" s="4"/>
      <c r="C648" s="4"/>
      <c r="D648" s="4"/>
    </row>
    <row r="649" spans="1:4" ht="15.75" customHeight="1">
      <c r="A649" s="4"/>
      <c r="B649" s="4"/>
      <c r="C649" s="4"/>
      <c r="D649" s="4"/>
    </row>
    <row r="650" spans="1:4" ht="15.75" customHeight="1">
      <c r="A650" s="4"/>
      <c r="B650" s="4"/>
      <c r="C650" s="4"/>
      <c r="D650" s="4"/>
    </row>
    <row r="651" spans="1:4" ht="15.75" customHeight="1">
      <c r="A651" s="4"/>
      <c r="B651" s="4"/>
      <c r="C651" s="4"/>
      <c r="D651" s="4"/>
    </row>
    <row r="652" spans="1:4" ht="15.75" customHeight="1">
      <c r="A652" s="4"/>
      <c r="B652" s="4"/>
      <c r="C652" s="4"/>
      <c r="D652" s="4"/>
    </row>
    <row r="653" spans="1:4" ht="15.75" customHeight="1">
      <c r="A653" s="4"/>
      <c r="B653" s="4"/>
      <c r="C653" s="4"/>
      <c r="D653" s="4"/>
    </row>
    <row r="654" spans="1:4" ht="15.75" customHeight="1">
      <c r="A654" s="4"/>
      <c r="B654" s="4"/>
      <c r="C654" s="4"/>
      <c r="D654" s="4"/>
    </row>
    <row r="655" spans="1:4" ht="15.75" customHeight="1">
      <c r="A655" s="4"/>
      <c r="B655" s="4"/>
      <c r="C655" s="4"/>
      <c r="D655" s="4"/>
    </row>
    <row r="656" spans="1:4" ht="15.75" customHeight="1">
      <c r="A656" s="4"/>
      <c r="B656" s="4"/>
      <c r="C656" s="4"/>
      <c r="D656" s="4"/>
    </row>
    <row r="657" spans="1:4" ht="15.75" customHeight="1">
      <c r="A657" s="4"/>
      <c r="B657" s="4"/>
      <c r="C657" s="4"/>
      <c r="D657" s="4"/>
    </row>
    <row r="658" spans="1:4" ht="15.75" customHeight="1">
      <c r="A658" s="4"/>
      <c r="B658" s="4"/>
      <c r="C658" s="4"/>
      <c r="D658" s="4"/>
    </row>
    <row r="659" spans="1:4" ht="15.75" customHeight="1">
      <c r="A659" s="4"/>
      <c r="B659" s="4"/>
      <c r="C659" s="4"/>
      <c r="D659" s="4"/>
    </row>
    <row r="660" spans="1:4" ht="15.75" customHeight="1">
      <c r="A660" s="4"/>
      <c r="B660" s="4"/>
      <c r="C660" s="4"/>
      <c r="D660" s="4"/>
    </row>
    <row r="661" spans="1:4" ht="15.75" customHeight="1">
      <c r="A661" s="4"/>
      <c r="B661" s="4"/>
      <c r="C661" s="4"/>
      <c r="D661" s="4"/>
    </row>
    <row r="662" spans="1:4" ht="15.75" customHeight="1">
      <c r="A662" s="4"/>
      <c r="B662" s="4"/>
      <c r="C662" s="4"/>
      <c r="D662" s="4"/>
    </row>
    <row r="663" spans="1:4" ht="15.75" customHeight="1">
      <c r="A663" s="4"/>
      <c r="B663" s="4"/>
      <c r="C663" s="4"/>
      <c r="D663" s="4"/>
    </row>
    <row r="664" spans="1:4" ht="15.75" customHeight="1">
      <c r="A664" s="4"/>
      <c r="B664" s="4"/>
      <c r="C664" s="4"/>
      <c r="D664" s="4"/>
    </row>
    <row r="665" spans="1:4" ht="15.75" customHeight="1">
      <c r="A665" s="4"/>
      <c r="B665" s="4"/>
      <c r="C665" s="4"/>
      <c r="D665" s="4"/>
    </row>
    <row r="666" spans="1:4" ht="15.75" customHeight="1">
      <c r="A666" s="4"/>
      <c r="B666" s="4"/>
      <c r="C666" s="4"/>
      <c r="D666" s="4"/>
    </row>
    <row r="667" spans="1:4" ht="15.75" customHeight="1">
      <c r="A667" s="4"/>
      <c r="B667" s="4"/>
      <c r="C667" s="4"/>
      <c r="D667" s="4"/>
    </row>
    <row r="668" spans="1:4" ht="15.75" customHeight="1">
      <c r="A668" s="4"/>
      <c r="B668" s="4"/>
      <c r="C668" s="4"/>
      <c r="D668" s="4"/>
    </row>
    <row r="669" spans="1:4" ht="15.75" customHeight="1">
      <c r="A669" s="4"/>
      <c r="B669" s="4"/>
      <c r="C669" s="4"/>
      <c r="D669" s="4"/>
    </row>
    <row r="670" spans="1:4" ht="15.75" customHeight="1">
      <c r="A670" s="4"/>
      <c r="B670" s="4"/>
      <c r="C670" s="4"/>
      <c r="D670" s="4"/>
    </row>
    <row r="671" spans="1:4" ht="15.75" customHeight="1">
      <c r="A671" s="4"/>
      <c r="B671" s="4"/>
      <c r="C671" s="4"/>
      <c r="D671" s="4"/>
    </row>
    <row r="672" spans="1:4" ht="15.75" customHeight="1">
      <c r="A672" s="4"/>
      <c r="B672" s="4"/>
      <c r="C672" s="4"/>
      <c r="D672" s="4"/>
    </row>
    <row r="673" spans="1:4" ht="15.75" customHeight="1">
      <c r="A673" s="4"/>
      <c r="B673" s="4"/>
      <c r="C673" s="4"/>
      <c r="D673" s="4"/>
    </row>
    <row r="674" spans="1:4" ht="15.75" customHeight="1">
      <c r="A674" s="4"/>
      <c r="B674" s="4"/>
      <c r="C674" s="4"/>
      <c r="D674" s="4"/>
    </row>
    <row r="675" spans="1:4" ht="15.75" customHeight="1">
      <c r="A675" s="4"/>
      <c r="B675" s="4"/>
      <c r="C675" s="4"/>
      <c r="D675" s="4"/>
    </row>
    <row r="676" spans="1:4" ht="15.75" customHeight="1">
      <c r="A676" s="4"/>
      <c r="B676" s="4"/>
      <c r="C676" s="4"/>
      <c r="D676" s="4"/>
    </row>
    <row r="677" spans="1:4" ht="15.75" customHeight="1">
      <c r="A677" s="4"/>
      <c r="B677" s="4"/>
      <c r="C677" s="4"/>
      <c r="D677" s="4"/>
    </row>
    <row r="678" spans="1:4" ht="15.75" customHeight="1">
      <c r="A678" s="4"/>
      <c r="B678" s="4"/>
      <c r="C678" s="4"/>
      <c r="D678" s="4"/>
    </row>
    <row r="679" spans="1:4" ht="15.75" customHeight="1">
      <c r="A679" s="4"/>
      <c r="B679" s="4"/>
      <c r="C679" s="4"/>
      <c r="D679" s="4"/>
    </row>
    <row r="680" spans="1:4" ht="15.75" customHeight="1">
      <c r="A680" s="4"/>
      <c r="B680" s="4"/>
      <c r="C680" s="4"/>
      <c r="D680" s="4"/>
    </row>
    <row r="681" spans="1:4" ht="15.75" customHeight="1">
      <c r="A681" s="4"/>
      <c r="B681" s="4"/>
      <c r="C681" s="4"/>
      <c r="D681" s="4"/>
    </row>
    <row r="682" spans="1:4" ht="15.75" customHeight="1">
      <c r="A682" s="4"/>
      <c r="B682" s="4"/>
      <c r="C682" s="4"/>
      <c r="D682" s="4"/>
    </row>
    <row r="683" spans="1:4" ht="15.75" customHeight="1">
      <c r="A683" s="4"/>
      <c r="B683" s="4"/>
      <c r="C683" s="4"/>
      <c r="D683" s="4"/>
    </row>
    <row r="684" spans="1:4" ht="15.75" customHeight="1">
      <c r="A684" s="4"/>
      <c r="B684" s="4"/>
      <c r="C684" s="4"/>
      <c r="D684" s="4"/>
    </row>
    <row r="685" spans="1:4" ht="15.75" customHeight="1">
      <c r="A685" s="4"/>
      <c r="B685" s="4"/>
      <c r="C685" s="4"/>
      <c r="D685" s="4"/>
    </row>
    <row r="686" spans="1:4" ht="15.75" customHeight="1">
      <c r="A686" s="4"/>
      <c r="B686" s="4"/>
      <c r="C686" s="4"/>
      <c r="D686" s="4"/>
    </row>
    <row r="687" spans="1:4" ht="15.75" customHeight="1">
      <c r="A687" s="4"/>
      <c r="B687" s="4"/>
      <c r="C687" s="4"/>
      <c r="D687" s="4"/>
    </row>
    <row r="688" spans="1:4" ht="15.75" customHeight="1">
      <c r="A688" s="4"/>
      <c r="B688" s="4"/>
      <c r="C688" s="4"/>
      <c r="D688" s="4"/>
    </row>
    <row r="689" spans="1:4" ht="15.75" customHeight="1">
      <c r="A689" s="4"/>
      <c r="B689" s="4"/>
      <c r="C689" s="4"/>
      <c r="D689" s="4"/>
    </row>
    <row r="690" spans="1:4" ht="15.75" customHeight="1">
      <c r="A690" s="4"/>
      <c r="B690" s="4"/>
      <c r="C690" s="4"/>
      <c r="D690" s="4"/>
    </row>
    <row r="691" spans="1:4" ht="15.75" customHeight="1">
      <c r="A691" s="4"/>
      <c r="B691" s="4"/>
      <c r="C691" s="4"/>
      <c r="D691" s="4"/>
    </row>
    <row r="692" spans="1:4" ht="15.75" customHeight="1">
      <c r="A692" s="4"/>
      <c r="B692" s="4"/>
      <c r="C692" s="4"/>
      <c r="D692" s="4"/>
    </row>
    <row r="693" spans="1:4" ht="15.75" customHeight="1">
      <c r="A693" s="4"/>
      <c r="B693" s="4"/>
      <c r="C693" s="4"/>
      <c r="D693" s="4"/>
    </row>
    <row r="694" spans="1:4" ht="15.75" customHeight="1">
      <c r="A694" s="4"/>
      <c r="B694" s="4"/>
      <c r="C694" s="4"/>
      <c r="D694" s="4"/>
    </row>
    <row r="695" spans="1:4" ht="15.75" customHeight="1">
      <c r="A695" s="4"/>
      <c r="B695" s="4"/>
      <c r="C695" s="4"/>
      <c r="D695" s="4"/>
    </row>
    <row r="696" spans="1:4" ht="15.75" customHeight="1">
      <c r="A696" s="4"/>
      <c r="B696" s="4"/>
      <c r="C696" s="4"/>
      <c r="D696" s="4"/>
    </row>
    <row r="697" spans="1:4" ht="15.75" customHeight="1">
      <c r="A697" s="4"/>
      <c r="B697" s="4"/>
      <c r="C697" s="4"/>
      <c r="D697" s="4"/>
    </row>
    <row r="698" spans="1:4" ht="15.75" customHeight="1">
      <c r="A698" s="4"/>
      <c r="B698" s="4"/>
      <c r="C698" s="4"/>
      <c r="D698" s="4"/>
    </row>
    <row r="699" spans="1:4" ht="15.75" customHeight="1">
      <c r="A699" s="4"/>
      <c r="B699" s="4"/>
      <c r="C699" s="4"/>
      <c r="D699" s="4"/>
    </row>
    <row r="700" spans="1:4" ht="15.75" customHeight="1">
      <c r="A700" s="4"/>
      <c r="B700" s="4"/>
      <c r="C700" s="4"/>
      <c r="D700" s="4"/>
    </row>
    <row r="701" spans="1:4" ht="15.75" customHeight="1">
      <c r="A701" s="4"/>
      <c r="B701" s="4"/>
      <c r="C701" s="4"/>
      <c r="D701" s="4"/>
    </row>
    <row r="702" spans="1:4" ht="15.75" customHeight="1">
      <c r="A702" s="4"/>
      <c r="B702" s="4"/>
      <c r="C702" s="4"/>
      <c r="D702" s="4"/>
    </row>
    <row r="703" spans="1:4" ht="15.75" customHeight="1">
      <c r="A703" s="4"/>
      <c r="B703" s="4"/>
      <c r="C703" s="4"/>
      <c r="D703" s="4"/>
    </row>
    <row r="704" spans="1:4" ht="15.75" customHeight="1">
      <c r="A704" s="4"/>
      <c r="B704" s="4"/>
      <c r="C704" s="4"/>
      <c r="D704" s="4"/>
    </row>
    <row r="705" spans="1:4" ht="15.75" customHeight="1">
      <c r="A705" s="4"/>
      <c r="B705" s="4"/>
      <c r="C705" s="4"/>
      <c r="D705" s="4"/>
    </row>
    <row r="706" spans="1:4" ht="15.75" customHeight="1">
      <c r="A706" s="4"/>
      <c r="B706" s="4"/>
      <c r="C706" s="4"/>
      <c r="D706" s="4"/>
    </row>
    <row r="707" spans="1:4" ht="15.75" customHeight="1">
      <c r="A707" s="4"/>
      <c r="B707" s="4"/>
      <c r="C707" s="4"/>
      <c r="D707" s="4"/>
    </row>
    <row r="708" spans="1:4" ht="15.75" customHeight="1">
      <c r="A708" s="4"/>
      <c r="B708" s="4"/>
      <c r="C708" s="4"/>
      <c r="D708" s="4"/>
    </row>
    <row r="709" spans="1:4" ht="15.75" customHeight="1">
      <c r="A709" s="4"/>
      <c r="B709" s="4"/>
      <c r="C709" s="4"/>
      <c r="D709" s="4"/>
    </row>
    <row r="710" spans="1:4" ht="15.75" customHeight="1">
      <c r="A710" s="4"/>
      <c r="B710" s="4"/>
      <c r="C710" s="4"/>
      <c r="D710" s="4"/>
    </row>
    <row r="711" spans="1:4" ht="15.75" customHeight="1">
      <c r="A711" s="4"/>
      <c r="B711" s="4"/>
      <c r="C711" s="4"/>
      <c r="D711" s="4"/>
    </row>
    <row r="712" spans="1:4" ht="15.75" customHeight="1">
      <c r="A712" s="4"/>
      <c r="B712" s="4"/>
      <c r="C712" s="4"/>
      <c r="D712" s="4"/>
    </row>
    <row r="713" spans="1:4" ht="15.75" customHeight="1">
      <c r="A713" s="4"/>
      <c r="B713" s="4"/>
      <c r="C713" s="4"/>
      <c r="D713" s="4"/>
    </row>
    <row r="714" spans="1:4" ht="15.75" customHeight="1">
      <c r="A714" s="4"/>
      <c r="B714" s="4"/>
      <c r="C714" s="4"/>
      <c r="D714" s="4"/>
    </row>
    <row r="715" spans="1:4" ht="15.75" customHeight="1">
      <c r="A715" s="4"/>
      <c r="B715" s="4"/>
      <c r="C715" s="4"/>
      <c r="D715" s="4"/>
    </row>
    <row r="716" spans="1:4" ht="15.75" customHeight="1">
      <c r="A716" s="4"/>
      <c r="B716" s="4"/>
      <c r="C716" s="4"/>
      <c r="D716" s="4"/>
    </row>
    <row r="717" spans="1:4" ht="15.75" customHeight="1">
      <c r="A717" s="4"/>
      <c r="B717" s="4"/>
      <c r="C717" s="4"/>
      <c r="D717" s="4"/>
    </row>
    <row r="718" spans="1:4" ht="15.75" customHeight="1">
      <c r="A718" s="4"/>
      <c r="B718" s="4"/>
      <c r="C718" s="4"/>
      <c r="D718" s="4"/>
    </row>
    <row r="719" spans="1:4" ht="15.75" customHeight="1">
      <c r="A719" s="4"/>
      <c r="B719" s="4"/>
      <c r="C719" s="4"/>
      <c r="D719" s="4"/>
    </row>
    <row r="720" spans="1:4" ht="15.75" customHeight="1">
      <c r="A720" s="4"/>
      <c r="B720" s="4"/>
      <c r="C720" s="4"/>
      <c r="D720" s="4"/>
    </row>
    <row r="721" spans="1:4" ht="15.75" customHeight="1">
      <c r="A721" s="4"/>
      <c r="B721" s="4"/>
      <c r="C721" s="4"/>
      <c r="D721" s="4"/>
    </row>
    <row r="722" spans="1:4" ht="15.75" customHeight="1">
      <c r="A722" s="4"/>
      <c r="B722" s="4"/>
      <c r="C722" s="4"/>
      <c r="D722" s="4"/>
    </row>
    <row r="723" spans="1:4" ht="15.75" customHeight="1">
      <c r="A723" s="4"/>
      <c r="B723" s="4"/>
      <c r="C723" s="4"/>
      <c r="D723" s="4"/>
    </row>
    <row r="724" spans="1:4" ht="15.75" customHeight="1">
      <c r="A724" s="4"/>
      <c r="B724" s="4"/>
      <c r="C724" s="4"/>
      <c r="D724" s="4"/>
    </row>
    <row r="725" spans="1:4" ht="15.75" customHeight="1">
      <c r="A725" s="4"/>
      <c r="B725" s="4"/>
      <c r="C725" s="4"/>
      <c r="D725" s="4"/>
    </row>
    <row r="726" spans="1:4" ht="15.75" customHeight="1">
      <c r="A726" s="4"/>
      <c r="B726" s="4"/>
      <c r="C726" s="4"/>
      <c r="D726" s="4"/>
    </row>
    <row r="727" spans="1:4" ht="15.75" customHeight="1">
      <c r="A727" s="4"/>
      <c r="B727" s="4"/>
      <c r="C727" s="4"/>
      <c r="D727" s="4"/>
    </row>
    <row r="728" spans="1:4" ht="15.75" customHeight="1">
      <c r="A728" s="4"/>
      <c r="B728" s="4"/>
      <c r="C728" s="4"/>
      <c r="D728" s="4"/>
    </row>
    <row r="729" spans="1:4" ht="15.75" customHeight="1">
      <c r="A729" s="4"/>
      <c r="B729" s="4"/>
      <c r="C729" s="4"/>
      <c r="D729" s="4"/>
    </row>
    <row r="730" spans="1:4" ht="15.75" customHeight="1">
      <c r="A730" s="4"/>
      <c r="B730" s="4"/>
      <c r="C730" s="4"/>
      <c r="D730" s="4"/>
    </row>
    <row r="731" spans="1:4" ht="15.75" customHeight="1">
      <c r="A731" s="4"/>
      <c r="B731" s="4"/>
      <c r="C731" s="4"/>
      <c r="D731" s="4"/>
    </row>
    <row r="732" spans="1:4" ht="15.75" customHeight="1">
      <c r="A732" s="4"/>
      <c r="B732" s="4"/>
      <c r="C732" s="4"/>
      <c r="D732" s="4"/>
    </row>
    <row r="733" spans="1:4" ht="15.75" customHeight="1">
      <c r="A733" s="4"/>
      <c r="B733" s="4"/>
      <c r="C733" s="4"/>
      <c r="D733" s="4"/>
    </row>
    <row r="734" spans="1:4" ht="15.75" customHeight="1">
      <c r="A734" s="4"/>
      <c r="B734" s="4"/>
      <c r="C734" s="4"/>
      <c r="D734" s="4"/>
    </row>
    <row r="735" spans="1:4" ht="15.75" customHeight="1">
      <c r="A735" s="4"/>
      <c r="B735" s="4"/>
      <c r="C735" s="4"/>
      <c r="D735" s="4"/>
    </row>
    <row r="736" spans="1:4" ht="15.75" customHeight="1">
      <c r="A736" s="4"/>
      <c r="B736" s="4"/>
      <c r="C736" s="4"/>
      <c r="D736" s="4"/>
    </row>
    <row r="737" spans="1:4" ht="15.75" customHeight="1">
      <c r="A737" s="4"/>
      <c r="B737" s="4"/>
      <c r="C737" s="4"/>
      <c r="D737" s="4"/>
    </row>
    <row r="738" spans="1:4" ht="15.75" customHeight="1">
      <c r="A738" s="4"/>
      <c r="B738" s="4"/>
      <c r="C738" s="4"/>
      <c r="D738" s="4"/>
    </row>
    <row r="739" spans="1:4" ht="15.75" customHeight="1">
      <c r="A739" s="4"/>
      <c r="B739" s="4"/>
      <c r="C739" s="4"/>
      <c r="D739" s="4"/>
    </row>
    <row r="740" spans="1:4" ht="15.75" customHeight="1">
      <c r="A740" s="4"/>
      <c r="B740" s="4"/>
      <c r="C740" s="4"/>
      <c r="D740" s="4"/>
    </row>
    <row r="741" spans="1:4" ht="15.75" customHeight="1">
      <c r="A741" s="4"/>
      <c r="B741" s="4"/>
      <c r="C741" s="4"/>
      <c r="D741" s="4"/>
    </row>
    <row r="742" spans="1:4" ht="15.75" customHeight="1">
      <c r="A742" s="4"/>
      <c r="B742" s="4"/>
      <c r="C742" s="4"/>
      <c r="D742" s="4"/>
    </row>
    <row r="743" spans="1:4" ht="15.75" customHeight="1">
      <c r="A743" s="4"/>
      <c r="B743" s="4"/>
      <c r="C743" s="4"/>
      <c r="D743" s="4"/>
    </row>
    <row r="744" spans="1:4" ht="15.75" customHeight="1">
      <c r="A744" s="4"/>
      <c r="B744" s="4"/>
      <c r="C744" s="4"/>
      <c r="D744" s="4"/>
    </row>
    <row r="745" spans="1:4" ht="15.75" customHeight="1">
      <c r="A745" s="4"/>
      <c r="B745" s="4"/>
      <c r="C745" s="4"/>
      <c r="D745" s="4"/>
    </row>
    <row r="746" spans="1:4" ht="15.75" customHeight="1">
      <c r="A746" s="4"/>
      <c r="B746" s="4"/>
      <c r="C746" s="4"/>
      <c r="D746" s="4"/>
    </row>
    <row r="747" spans="1:4" ht="15.75" customHeight="1">
      <c r="A747" s="4"/>
      <c r="B747" s="4"/>
      <c r="C747" s="4"/>
      <c r="D747" s="4"/>
    </row>
    <row r="748" spans="1:4" ht="15.75" customHeight="1">
      <c r="A748" s="4"/>
      <c r="B748" s="4"/>
      <c r="C748" s="4"/>
      <c r="D748" s="4"/>
    </row>
    <row r="749" spans="1:4" ht="15.75" customHeight="1">
      <c r="A749" s="4"/>
      <c r="B749" s="4"/>
      <c r="C749" s="4"/>
      <c r="D749" s="4"/>
    </row>
    <row r="750" spans="1:4" ht="15.75" customHeight="1">
      <c r="A750" s="4"/>
      <c r="B750" s="4"/>
      <c r="C750" s="4"/>
      <c r="D750" s="4"/>
    </row>
    <row r="751" spans="1:4" ht="15.75" customHeight="1">
      <c r="A751" s="4"/>
      <c r="B751" s="4"/>
      <c r="C751" s="4"/>
      <c r="D751" s="4"/>
    </row>
    <row r="752" spans="1:4" ht="15.75" customHeight="1">
      <c r="A752" s="4"/>
      <c r="B752" s="4"/>
      <c r="C752" s="4"/>
      <c r="D752" s="4"/>
    </row>
    <row r="753" spans="1:4" ht="15.75" customHeight="1">
      <c r="A753" s="4"/>
      <c r="B753" s="4"/>
      <c r="C753" s="4"/>
      <c r="D753" s="4"/>
    </row>
    <row r="754" spans="1:4" ht="15.75" customHeight="1">
      <c r="A754" s="4"/>
      <c r="B754" s="4"/>
      <c r="C754" s="4"/>
      <c r="D754" s="4"/>
    </row>
    <row r="755" spans="1:4" ht="15.75" customHeight="1">
      <c r="A755" s="4"/>
      <c r="B755" s="4"/>
      <c r="C755" s="4"/>
      <c r="D755" s="4"/>
    </row>
    <row r="756" spans="1:4" ht="15.75" customHeight="1">
      <c r="A756" s="4"/>
      <c r="B756" s="4"/>
      <c r="C756" s="4"/>
      <c r="D756" s="4"/>
    </row>
    <row r="757" spans="1:4" ht="15.75" customHeight="1">
      <c r="A757" s="4"/>
      <c r="B757" s="4"/>
      <c r="C757" s="4"/>
      <c r="D757" s="4"/>
    </row>
    <row r="758" spans="1:4" ht="15.75" customHeight="1">
      <c r="A758" s="4"/>
      <c r="B758" s="4"/>
      <c r="C758" s="4"/>
      <c r="D758" s="4"/>
    </row>
    <row r="759" spans="1:4" ht="15.75" customHeight="1">
      <c r="A759" s="4"/>
      <c r="B759" s="4"/>
      <c r="C759" s="4"/>
      <c r="D759" s="4"/>
    </row>
    <row r="760" spans="1:4" ht="15.75" customHeight="1">
      <c r="A760" s="4"/>
      <c r="B760" s="4"/>
      <c r="C760" s="4"/>
      <c r="D760" s="4"/>
    </row>
    <row r="761" spans="1:4" ht="15.75" customHeight="1">
      <c r="A761" s="4"/>
      <c r="B761" s="4"/>
      <c r="C761" s="4"/>
      <c r="D761" s="4"/>
    </row>
    <row r="762" spans="1:4" ht="15.75" customHeight="1">
      <c r="A762" s="4"/>
      <c r="B762" s="4"/>
      <c r="C762" s="4"/>
      <c r="D762" s="4"/>
    </row>
    <row r="763" spans="1:4" ht="15.75" customHeight="1">
      <c r="A763" s="4"/>
      <c r="B763" s="4"/>
      <c r="C763" s="4"/>
      <c r="D763" s="4"/>
    </row>
    <row r="764" spans="1:4" ht="15.75" customHeight="1">
      <c r="A764" s="4"/>
      <c r="B764" s="4"/>
      <c r="C764" s="4"/>
      <c r="D764" s="4"/>
    </row>
    <row r="765" spans="1:4" ht="15.75" customHeight="1">
      <c r="A765" s="4"/>
      <c r="B765" s="4"/>
      <c r="C765" s="4"/>
      <c r="D765" s="4"/>
    </row>
    <row r="766" spans="1:4" ht="15.75" customHeight="1">
      <c r="A766" s="4"/>
      <c r="B766" s="4"/>
      <c r="C766" s="4"/>
      <c r="D766" s="4"/>
    </row>
    <row r="767" spans="1:4" ht="15.75" customHeight="1">
      <c r="A767" s="4"/>
      <c r="B767" s="4"/>
      <c r="C767" s="4"/>
      <c r="D767" s="4"/>
    </row>
    <row r="768" spans="1:4" ht="15.75" customHeight="1">
      <c r="A768" s="4"/>
      <c r="B768" s="4"/>
      <c r="C768" s="4"/>
      <c r="D768" s="4"/>
    </row>
    <row r="769" spans="1:4" ht="15.75" customHeight="1">
      <c r="A769" s="4"/>
      <c r="B769" s="4"/>
      <c r="C769" s="4"/>
      <c r="D769" s="4"/>
    </row>
    <row r="770" spans="1:4" ht="15.75" customHeight="1">
      <c r="A770" s="4"/>
      <c r="B770" s="4"/>
      <c r="C770" s="4"/>
      <c r="D770" s="4"/>
    </row>
    <row r="771" spans="1:4" ht="15.75" customHeight="1">
      <c r="A771" s="4"/>
      <c r="B771" s="4"/>
      <c r="C771" s="4"/>
      <c r="D771" s="4"/>
    </row>
    <row r="772" spans="1:4" ht="15.75" customHeight="1">
      <c r="A772" s="4"/>
      <c r="B772" s="4"/>
      <c r="C772" s="4"/>
      <c r="D772" s="4"/>
    </row>
    <row r="773" spans="1:4" ht="15.75" customHeight="1">
      <c r="A773" s="4"/>
      <c r="B773" s="4"/>
      <c r="C773" s="4"/>
      <c r="D773" s="4"/>
    </row>
    <row r="774" spans="1:4" ht="15.75" customHeight="1">
      <c r="A774" s="4"/>
      <c r="B774" s="4"/>
      <c r="C774" s="4"/>
      <c r="D774" s="4"/>
    </row>
    <row r="775" spans="1:4" ht="15.75" customHeight="1">
      <c r="A775" s="4"/>
      <c r="B775" s="4"/>
      <c r="C775" s="4"/>
      <c r="D775" s="4"/>
    </row>
    <row r="776" spans="1:4" ht="15.75" customHeight="1">
      <c r="A776" s="4"/>
      <c r="B776" s="4"/>
      <c r="C776" s="4"/>
      <c r="D776" s="4"/>
    </row>
    <row r="777" spans="1:4" ht="15.75" customHeight="1">
      <c r="A777" s="4"/>
      <c r="B777" s="4"/>
      <c r="C777" s="4"/>
      <c r="D777" s="4"/>
    </row>
    <row r="778" spans="1:4" ht="15.75" customHeight="1">
      <c r="A778" s="4"/>
      <c r="B778" s="4"/>
      <c r="C778" s="4"/>
      <c r="D778" s="4"/>
    </row>
    <row r="779" spans="1:4" ht="15.75" customHeight="1">
      <c r="A779" s="4"/>
      <c r="B779" s="4"/>
      <c r="C779" s="4"/>
      <c r="D779" s="4"/>
    </row>
    <row r="780" spans="1:4" ht="15.75" customHeight="1">
      <c r="A780" s="4"/>
      <c r="B780" s="4"/>
      <c r="C780" s="4"/>
      <c r="D780" s="4"/>
    </row>
    <row r="781" spans="1:4" ht="15.75" customHeight="1">
      <c r="A781" s="4"/>
      <c r="B781" s="4"/>
      <c r="C781" s="4"/>
      <c r="D781" s="4"/>
    </row>
    <row r="782" spans="1:4" ht="15.75" customHeight="1">
      <c r="A782" s="4"/>
      <c r="B782" s="4"/>
      <c r="C782" s="4"/>
      <c r="D782" s="4"/>
    </row>
    <row r="783" spans="1:4" ht="15.75" customHeight="1">
      <c r="A783" s="4"/>
      <c r="B783" s="4"/>
      <c r="C783" s="4"/>
      <c r="D783" s="4"/>
    </row>
    <row r="784" spans="1:4" ht="15.75" customHeight="1">
      <c r="A784" s="4"/>
      <c r="B784" s="4"/>
      <c r="C784" s="4"/>
      <c r="D784" s="4"/>
    </row>
    <row r="785" spans="1:4" ht="15.75" customHeight="1">
      <c r="A785" s="4"/>
      <c r="B785" s="4"/>
      <c r="C785" s="4"/>
      <c r="D785" s="4"/>
    </row>
    <row r="786" spans="1:4" ht="15.75" customHeight="1">
      <c r="A786" s="4"/>
      <c r="B786" s="4"/>
      <c r="C786" s="4"/>
      <c r="D786" s="4"/>
    </row>
    <row r="787" spans="1:4" ht="15.75" customHeight="1">
      <c r="A787" s="4"/>
      <c r="B787" s="4"/>
      <c r="C787" s="4"/>
      <c r="D787" s="4"/>
    </row>
    <row r="788" spans="1:4" ht="15.75" customHeight="1">
      <c r="A788" s="4"/>
      <c r="B788" s="4"/>
      <c r="C788" s="4"/>
      <c r="D788" s="4"/>
    </row>
    <row r="789" spans="1:4" ht="15.75" customHeight="1">
      <c r="A789" s="4"/>
      <c r="B789" s="4"/>
      <c r="C789" s="4"/>
      <c r="D789" s="4"/>
    </row>
    <row r="790" spans="1:4" ht="15.75" customHeight="1">
      <c r="A790" s="4"/>
      <c r="B790" s="4"/>
      <c r="C790" s="4"/>
      <c r="D790" s="4"/>
    </row>
    <row r="791" spans="1:4" ht="15.75" customHeight="1">
      <c r="A791" s="4"/>
      <c r="B791" s="4"/>
      <c r="C791" s="4"/>
      <c r="D791" s="4"/>
    </row>
    <row r="792" spans="1:4" ht="15.75" customHeight="1">
      <c r="A792" s="4"/>
      <c r="B792" s="4"/>
      <c r="C792" s="4"/>
      <c r="D792" s="4"/>
    </row>
    <row r="793" spans="1:4" ht="15.75" customHeight="1">
      <c r="A793" s="4"/>
      <c r="B793" s="4"/>
      <c r="C793" s="4"/>
      <c r="D793" s="4"/>
    </row>
    <row r="794" spans="1:4" ht="15.75" customHeight="1">
      <c r="A794" s="4"/>
      <c r="B794" s="4"/>
      <c r="C794" s="4"/>
      <c r="D794" s="4"/>
    </row>
    <row r="795" spans="1:4" ht="15.75" customHeight="1">
      <c r="A795" s="4"/>
      <c r="B795" s="4"/>
      <c r="C795" s="4"/>
      <c r="D795" s="4"/>
    </row>
    <row r="796" spans="1:4" ht="15.75" customHeight="1">
      <c r="A796" s="4"/>
      <c r="B796" s="4"/>
      <c r="C796" s="4"/>
      <c r="D796" s="4"/>
    </row>
    <row r="797" spans="1:4" ht="15.75" customHeight="1">
      <c r="A797" s="4"/>
      <c r="B797" s="4"/>
      <c r="C797" s="4"/>
      <c r="D797" s="4"/>
    </row>
    <row r="798" spans="1:4" ht="15.75" customHeight="1">
      <c r="A798" s="4"/>
      <c r="B798" s="4"/>
      <c r="C798" s="4"/>
      <c r="D798" s="4"/>
    </row>
    <row r="799" spans="1:4" ht="15.75" customHeight="1">
      <c r="A799" s="4"/>
      <c r="B799" s="4"/>
      <c r="C799" s="4"/>
      <c r="D799" s="4"/>
    </row>
    <row r="800" spans="1:4" ht="15.75" customHeight="1">
      <c r="A800" s="4"/>
      <c r="B800" s="4"/>
      <c r="C800" s="4"/>
      <c r="D800" s="4"/>
    </row>
    <row r="801" spans="1:4" ht="15.75" customHeight="1">
      <c r="A801" s="4"/>
      <c r="B801" s="4"/>
      <c r="C801" s="4"/>
      <c r="D801" s="4"/>
    </row>
    <row r="802" spans="1:4" ht="15.75" customHeight="1">
      <c r="A802" s="4"/>
      <c r="B802" s="4"/>
      <c r="C802" s="4"/>
      <c r="D802" s="4"/>
    </row>
    <row r="803" spans="1:4" ht="15.75" customHeight="1">
      <c r="A803" s="4"/>
      <c r="B803" s="4"/>
      <c r="C803" s="4"/>
      <c r="D803" s="4"/>
    </row>
    <row r="804" spans="1:4" ht="15.75" customHeight="1">
      <c r="A804" s="4"/>
      <c r="B804" s="4"/>
      <c r="C804" s="4"/>
      <c r="D804" s="4"/>
    </row>
    <row r="805" spans="1:4" ht="15.75" customHeight="1">
      <c r="A805" s="4"/>
      <c r="B805" s="4"/>
      <c r="C805" s="4"/>
      <c r="D805" s="4"/>
    </row>
    <row r="806" spans="1:4" ht="15.75" customHeight="1">
      <c r="A806" s="4"/>
      <c r="B806" s="4"/>
      <c r="C806" s="4"/>
      <c r="D806" s="4"/>
    </row>
    <row r="807" spans="1:4" ht="15.75" customHeight="1">
      <c r="A807" s="4"/>
      <c r="B807" s="4"/>
      <c r="C807" s="4"/>
      <c r="D807" s="4"/>
    </row>
    <row r="808" spans="1:4" ht="15.75" customHeight="1">
      <c r="A808" s="4"/>
      <c r="B808" s="4"/>
      <c r="C808" s="4"/>
      <c r="D808" s="4"/>
    </row>
    <row r="809" spans="1:4" ht="15.75" customHeight="1">
      <c r="A809" s="4"/>
      <c r="B809" s="4"/>
      <c r="C809" s="4"/>
      <c r="D809" s="4"/>
    </row>
    <row r="810" spans="1:4" ht="15.75" customHeight="1">
      <c r="A810" s="4"/>
      <c r="B810" s="4"/>
      <c r="C810" s="4"/>
      <c r="D810" s="4"/>
    </row>
    <row r="811" spans="1:4" ht="15.75" customHeight="1">
      <c r="A811" s="4"/>
      <c r="B811" s="4"/>
      <c r="C811" s="4"/>
      <c r="D811" s="4"/>
    </row>
    <row r="812" spans="1:4" ht="15.75" customHeight="1">
      <c r="A812" s="4"/>
      <c r="B812" s="4"/>
      <c r="C812" s="4"/>
      <c r="D812" s="4"/>
    </row>
    <row r="813" spans="1:4" ht="15.75" customHeight="1">
      <c r="A813" s="4"/>
      <c r="B813" s="4"/>
      <c r="C813" s="4"/>
      <c r="D813" s="4"/>
    </row>
    <row r="814" spans="1:4" ht="15.75" customHeight="1">
      <c r="A814" s="4"/>
      <c r="B814" s="4"/>
      <c r="C814" s="4"/>
      <c r="D814" s="4"/>
    </row>
    <row r="815" spans="1:4" ht="15.75" customHeight="1">
      <c r="A815" s="4"/>
      <c r="B815" s="4"/>
      <c r="C815" s="4"/>
      <c r="D815" s="4"/>
    </row>
    <row r="816" spans="1:4" ht="15.75" customHeight="1">
      <c r="A816" s="4"/>
      <c r="B816" s="4"/>
      <c r="C816" s="4"/>
      <c r="D816" s="4"/>
    </row>
    <row r="817" spans="1:4" ht="15.75" customHeight="1">
      <c r="A817" s="4"/>
      <c r="B817" s="4"/>
      <c r="C817" s="4"/>
      <c r="D817" s="4"/>
    </row>
    <row r="818" spans="1:4" ht="15.75" customHeight="1">
      <c r="A818" s="4"/>
      <c r="B818" s="4"/>
      <c r="C818" s="4"/>
      <c r="D818" s="4"/>
    </row>
    <row r="819" spans="1:4" ht="15.75" customHeight="1">
      <c r="A819" s="4"/>
      <c r="B819" s="4"/>
      <c r="C819" s="4"/>
      <c r="D819" s="4"/>
    </row>
    <row r="820" spans="1:4" ht="15.75" customHeight="1">
      <c r="A820" s="4"/>
      <c r="B820" s="4"/>
      <c r="C820" s="4"/>
      <c r="D820" s="4"/>
    </row>
    <row r="821" spans="1:4" ht="15.75" customHeight="1">
      <c r="A821" s="4"/>
      <c r="B821" s="4"/>
      <c r="C821" s="4"/>
      <c r="D821" s="4"/>
    </row>
    <row r="822" spans="1:4" ht="15.75" customHeight="1">
      <c r="A822" s="4"/>
      <c r="B822" s="4"/>
      <c r="C822" s="4"/>
      <c r="D822" s="4"/>
    </row>
    <row r="823" spans="1:4" ht="15.75" customHeight="1">
      <c r="A823" s="4"/>
      <c r="B823" s="4"/>
      <c r="C823" s="4"/>
      <c r="D823" s="4"/>
    </row>
    <row r="824" spans="1:4" ht="15.75" customHeight="1">
      <c r="A824" s="4"/>
      <c r="B824" s="4"/>
      <c r="C824" s="4"/>
      <c r="D824" s="4"/>
    </row>
    <row r="825" spans="1:4" ht="15.75" customHeight="1">
      <c r="A825" s="4"/>
      <c r="B825" s="4"/>
      <c r="C825" s="4"/>
      <c r="D825" s="4"/>
    </row>
    <row r="826" spans="1:4" ht="15.75" customHeight="1">
      <c r="A826" s="4"/>
      <c r="B826" s="4"/>
      <c r="C826" s="4"/>
      <c r="D826" s="4"/>
    </row>
    <row r="827" spans="1:4" ht="15.75" customHeight="1">
      <c r="A827" s="4"/>
      <c r="B827" s="4"/>
      <c r="C827" s="4"/>
      <c r="D827" s="4"/>
    </row>
    <row r="828" spans="1:4" ht="15.75" customHeight="1">
      <c r="A828" s="4"/>
      <c r="B828" s="4"/>
      <c r="C828" s="4"/>
      <c r="D828" s="4"/>
    </row>
    <row r="829" spans="1:4" ht="15.75" customHeight="1">
      <c r="A829" s="4"/>
      <c r="B829" s="4"/>
      <c r="C829" s="4"/>
      <c r="D829" s="4"/>
    </row>
    <row r="830" spans="1:4" ht="15.75" customHeight="1">
      <c r="A830" s="4"/>
      <c r="B830" s="4"/>
      <c r="C830" s="4"/>
      <c r="D830" s="4"/>
    </row>
    <row r="831" spans="1:4" ht="15.75" customHeight="1">
      <c r="A831" s="4"/>
      <c r="B831" s="4"/>
      <c r="C831" s="4"/>
      <c r="D831" s="4"/>
    </row>
    <row r="832" spans="1:4" ht="15.75" customHeight="1">
      <c r="A832" s="4"/>
      <c r="B832" s="4"/>
      <c r="C832" s="4"/>
      <c r="D832" s="4"/>
    </row>
    <row r="833" spans="1:4" ht="15.75" customHeight="1">
      <c r="A833" s="4"/>
      <c r="B833" s="4"/>
      <c r="C833" s="4"/>
      <c r="D833" s="4"/>
    </row>
    <row r="834" spans="1:4" ht="15.75" customHeight="1">
      <c r="A834" s="4"/>
      <c r="B834" s="4"/>
      <c r="C834" s="4"/>
      <c r="D834" s="4"/>
    </row>
    <row r="835" spans="1:4" ht="15.75" customHeight="1">
      <c r="A835" s="4"/>
      <c r="B835" s="4"/>
      <c r="C835" s="4"/>
      <c r="D835" s="4"/>
    </row>
    <row r="836" spans="1:4" ht="15.75" customHeight="1">
      <c r="A836" s="4"/>
      <c r="B836" s="4"/>
      <c r="C836" s="4"/>
      <c r="D836" s="4"/>
    </row>
    <row r="837" spans="1:4" ht="15.75" customHeight="1">
      <c r="A837" s="4"/>
      <c r="B837" s="4"/>
      <c r="C837" s="4"/>
      <c r="D837" s="4"/>
    </row>
    <row r="838" spans="1:4" ht="15.75" customHeight="1">
      <c r="A838" s="4"/>
      <c r="B838" s="4"/>
      <c r="C838" s="4"/>
      <c r="D838" s="4"/>
    </row>
    <row r="839" spans="1:4" ht="15.75" customHeight="1">
      <c r="A839" s="4"/>
      <c r="B839" s="4"/>
      <c r="C839" s="4"/>
      <c r="D839" s="4"/>
    </row>
    <row r="840" spans="1:4" ht="15.75" customHeight="1">
      <c r="A840" s="4"/>
      <c r="B840" s="4"/>
      <c r="C840" s="4"/>
      <c r="D840" s="4"/>
    </row>
    <row r="841" spans="1:4" ht="15.75" customHeight="1">
      <c r="A841" s="4"/>
      <c r="B841" s="4"/>
      <c r="C841" s="4"/>
      <c r="D841" s="4"/>
    </row>
    <row r="842" spans="1:4" ht="15.75" customHeight="1">
      <c r="A842" s="4"/>
      <c r="B842" s="4"/>
      <c r="C842" s="4"/>
      <c r="D842" s="4"/>
    </row>
    <row r="843" spans="1:4" ht="15.75" customHeight="1">
      <c r="A843" s="4"/>
      <c r="B843" s="4"/>
      <c r="C843" s="4"/>
      <c r="D843" s="4"/>
    </row>
    <row r="844" spans="1:4" ht="15.75" customHeight="1">
      <c r="A844" s="4"/>
      <c r="B844" s="4"/>
      <c r="C844" s="4"/>
      <c r="D844" s="4"/>
    </row>
    <row r="845" spans="1:4" ht="15.75" customHeight="1">
      <c r="A845" s="4"/>
      <c r="B845" s="4"/>
      <c r="C845" s="4"/>
      <c r="D845" s="4"/>
    </row>
    <row r="846" spans="1:4" ht="15.75" customHeight="1">
      <c r="A846" s="4"/>
      <c r="B846" s="4"/>
      <c r="C846" s="4"/>
      <c r="D846" s="4"/>
    </row>
    <row r="847" spans="1:4" ht="15.75" customHeight="1">
      <c r="A847" s="4"/>
      <c r="B847" s="4"/>
      <c r="C847" s="4"/>
      <c r="D847" s="4"/>
    </row>
    <row r="848" spans="1:4" ht="15.75" customHeight="1">
      <c r="A848" s="4"/>
      <c r="B848" s="4"/>
      <c r="C848" s="4"/>
      <c r="D848" s="4"/>
    </row>
    <row r="849" spans="1:4" ht="15.75" customHeight="1">
      <c r="A849" s="4"/>
      <c r="B849" s="4"/>
      <c r="C849" s="4"/>
      <c r="D849" s="4"/>
    </row>
    <row r="850" spans="1:4" ht="15.75" customHeight="1">
      <c r="A850" s="4"/>
      <c r="B850" s="4"/>
      <c r="C850" s="4"/>
      <c r="D850" s="4"/>
    </row>
    <row r="851" spans="1:4" ht="15.75" customHeight="1">
      <c r="A851" s="4"/>
      <c r="B851" s="4"/>
      <c r="C851" s="4"/>
      <c r="D851" s="4"/>
    </row>
    <row r="852" spans="1:4" ht="15.75" customHeight="1">
      <c r="A852" s="4"/>
      <c r="B852" s="4"/>
      <c r="C852" s="4"/>
      <c r="D852" s="4"/>
    </row>
    <row r="853" spans="1:4" ht="15.75" customHeight="1">
      <c r="A853" s="4"/>
      <c r="B853" s="4"/>
      <c r="C853" s="4"/>
      <c r="D853" s="4"/>
    </row>
    <row r="854" spans="1:4" ht="15.75" customHeight="1">
      <c r="A854" s="4"/>
      <c r="B854" s="4"/>
      <c r="C854" s="4"/>
      <c r="D854" s="4"/>
    </row>
    <row r="855" spans="1:4" ht="15.75" customHeight="1">
      <c r="A855" s="4"/>
      <c r="B855" s="4"/>
      <c r="C855" s="4"/>
      <c r="D855" s="4"/>
    </row>
    <row r="856" spans="1:4" ht="15.75" customHeight="1">
      <c r="A856" s="4"/>
      <c r="B856" s="4"/>
      <c r="C856" s="4"/>
      <c r="D856" s="4"/>
    </row>
    <row r="857" spans="1:4" ht="15.75" customHeight="1">
      <c r="A857" s="4"/>
      <c r="B857" s="4"/>
      <c r="C857" s="4"/>
      <c r="D857" s="4"/>
    </row>
    <row r="858" spans="1:4" ht="15.75" customHeight="1">
      <c r="A858" s="4"/>
      <c r="B858" s="4"/>
      <c r="C858" s="4"/>
      <c r="D858" s="4"/>
    </row>
    <row r="859" spans="1:4" ht="15.75" customHeight="1">
      <c r="A859" s="4"/>
      <c r="B859" s="4"/>
      <c r="C859" s="4"/>
      <c r="D859" s="4"/>
    </row>
    <row r="860" spans="1:4" ht="15.75" customHeight="1">
      <c r="A860" s="4"/>
      <c r="B860" s="4"/>
      <c r="C860" s="4"/>
      <c r="D860" s="4"/>
    </row>
    <row r="861" spans="1:4" ht="15.75" customHeight="1">
      <c r="A861" s="4"/>
      <c r="B861" s="4"/>
      <c r="C861" s="4"/>
      <c r="D861" s="4"/>
    </row>
    <row r="862" spans="1:4" ht="15.75" customHeight="1">
      <c r="A862" s="4"/>
      <c r="B862" s="4"/>
      <c r="C862" s="4"/>
      <c r="D862" s="4"/>
    </row>
    <row r="863" spans="1:4" ht="15.75" customHeight="1">
      <c r="A863" s="4"/>
      <c r="B863" s="4"/>
      <c r="C863" s="4"/>
      <c r="D863" s="4"/>
    </row>
    <row r="864" spans="1:4" ht="15.75" customHeight="1">
      <c r="A864" s="4"/>
      <c r="B864" s="4"/>
      <c r="C864" s="4"/>
      <c r="D864" s="4"/>
    </row>
    <row r="865" spans="1:4" ht="15.75" customHeight="1">
      <c r="A865" s="4"/>
      <c r="B865" s="4"/>
      <c r="C865" s="4"/>
      <c r="D865" s="4"/>
    </row>
    <row r="866" spans="1:4" ht="15.75" customHeight="1">
      <c r="A866" s="4"/>
      <c r="B866" s="4"/>
      <c r="C866" s="4"/>
      <c r="D866" s="4"/>
    </row>
    <row r="867" spans="1:4" ht="15.75" customHeight="1">
      <c r="A867" s="4"/>
      <c r="B867" s="4"/>
      <c r="C867" s="4"/>
      <c r="D867" s="4"/>
    </row>
    <row r="868" spans="1:4" ht="15.75" customHeight="1">
      <c r="A868" s="4"/>
      <c r="B868" s="4"/>
      <c r="C868" s="4"/>
      <c r="D868" s="4"/>
    </row>
    <row r="869" spans="1:4" ht="15.75" customHeight="1">
      <c r="A869" s="4"/>
      <c r="B869" s="4"/>
      <c r="C869" s="4"/>
      <c r="D869" s="4"/>
    </row>
    <row r="870" spans="1:4" ht="15.75" customHeight="1">
      <c r="A870" s="4"/>
      <c r="B870" s="4"/>
      <c r="C870" s="4"/>
      <c r="D870" s="4"/>
    </row>
    <row r="871" spans="1:4" ht="15.75" customHeight="1">
      <c r="A871" s="4"/>
      <c r="B871" s="4"/>
      <c r="C871" s="4"/>
      <c r="D871" s="4"/>
    </row>
    <row r="872" spans="1:4" ht="15.75" customHeight="1">
      <c r="A872" s="4"/>
      <c r="B872" s="4"/>
      <c r="C872" s="4"/>
      <c r="D872" s="4"/>
    </row>
    <row r="873" spans="1:4" ht="15.75" customHeight="1">
      <c r="A873" s="4"/>
      <c r="B873" s="4"/>
      <c r="C873" s="4"/>
      <c r="D873" s="4"/>
    </row>
    <row r="874" spans="1:4" ht="15.75" customHeight="1">
      <c r="A874" s="4"/>
      <c r="B874" s="4"/>
      <c r="C874" s="4"/>
      <c r="D874" s="4"/>
    </row>
    <row r="875" spans="1:4" ht="15.75" customHeight="1">
      <c r="A875" s="4"/>
      <c r="B875" s="4"/>
      <c r="C875" s="4"/>
      <c r="D875" s="4"/>
    </row>
    <row r="876" spans="1:4" ht="15.75" customHeight="1">
      <c r="A876" s="4"/>
      <c r="B876" s="4"/>
      <c r="C876" s="4"/>
      <c r="D876" s="4"/>
    </row>
    <row r="877" spans="1:4" ht="15.75" customHeight="1">
      <c r="A877" s="4"/>
      <c r="B877" s="4"/>
      <c r="C877" s="4"/>
      <c r="D877" s="4"/>
    </row>
    <row r="878" spans="1:4" ht="15.75" customHeight="1">
      <c r="A878" s="4"/>
      <c r="B878" s="4"/>
      <c r="C878" s="4"/>
      <c r="D878" s="4"/>
    </row>
    <row r="879" spans="1:4" ht="15.75" customHeight="1">
      <c r="A879" s="4"/>
      <c r="B879" s="4"/>
      <c r="C879" s="4"/>
      <c r="D879" s="4"/>
    </row>
    <row r="880" spans="1:4" ht="15.75" customHeight="1">
      <c r="A880" s="4"/>
      <c r="B880" s="4"/>
      <c r="C880" s="4"/>
      <c r="D880" s="4"/>
    </row>
    <row r="881" spans="1:4" ht="15.75" customHeight="1">
      <c r="A881" s="4"/>
      <c r="B881" s="4"/>
      <c r="C881" s="4"/>
      <c r="D881" s="4"/>
    </row>
    <row r="882" spans="1:4" ht="15.75" customHeight="1">
      <c r="A882" s="4"/>
      <c r="B882" s="4"/>
      <c r="C882" s="4"/>
      <c r="D882" s="4"/>
    </row>
    <row r="883" spans="1:4" ht="15.75" customHeight="1">
      <c r="A883" s="4"/>
      <c r="B883" s="4"/>
      <c r="C883" s="4"/>
      <c r="D883" s="4"/>
    </row>
    <row r="884" spans="1:4" ht="15.75" customHeight="1">
      <c r="A884" s="4"/>
      <c r="B884" s="4"/>
      <c r="C884" s="4"/>
      <c r="D884" s="4"/>
    </row>
    <row r="885" spans="1:4" ht="15.75" customHeight="1">
      <c r="A885" s="4"/>
      <c r="B885" s="4"/>
      <c r="C885" s="4"/>
      <c r="D885" s="4"/>
    </row>
    <row r="886" spans="1:4" ht="15.75" customHeight="1">
      <c r="A886" s="4"/>
      <c r="B886" s="4"/>
      <c r="C886" s="4"/>
      <c r="D886" s="4"/>
    </row>
    <row r="887" spans="1:4" ht="15.75" customHeight="1">
      <c r="A887" s="4"/>
      <c r="B887" s="4"/>
      <c r="C887" s="4"/>
      <c r="D887" s="4"/>
    </row>
    <row r="888" spans="1:4" ht="15.75" customHeight="1">
      <c r="A888" s="4"/>
      <c r="B888" s="4"/>
      <c r="C888" s="4"/>
      <c r="D888" s="4"/>
    </row>
    <row r="889" spans="1:4" ht="15.75" customHeight="1">
      <c r="A889" s="4"/>
      <c r="B889" s="4"/>
      <c r="C889" s="4"/>
      <c r="D889" s="4"/>
    </row>
    <row r="890" spans="1:4" ht="15.75" customHeight="1">
      <c r="A890" s="4"/>
      <c r="B890" s="4"/>
      <c r="C890" s="4"/>
      <c r="D890" s="4"/>
    </row>
    <row r="891" spans="1:4" ht="15.75" customHeight="1">
      <c r="A891" s="4"/>
      <c r="B891" s="4"/>
      <c r="C891" s="4"/>
      <c r="D891" s="4"/>
    </row>
    <row r="892" spans="1:4" ht="15.75" customHeight="1">
      <c r="A892" s="4"/>
      <c r="B892" s="4"/>
      <c r="C892" s="4"/>
      <c r="D892" s="4"/>
    </row>
    <row r="893" spans="1:4" ht="15.75" customHeight="1">
      <c r="A893" s="4"/>
      <c r="B893" s="4"/>
      <c r="C893" s="4"/>
      <c r="D893" s="4"/>
    </row>
    <row r="894" spans="1:4" ht="15.75" customHeight="1">
      <c r="A894" s="4"/>
      <c r="B894" s="4"/>
      <c r="C894" s="4"/>
      <c r="D894" s="4"/>
    </row>
    <row r="895" spans="1:4" ht="15.75" customHeight="1">
      <c r="A895" s="4"/>
      <c r="B895" s="4"/>
      <c r="C895" s="4"/>
      <c r="D895" s="4"/>
    </row>
    <row r="896" spans="1:4" ht="15.75" customHeight="1">
      <c r="A896" s="4"/>
      <c r="B896" s="4"/>
      <c r="C896" s="4"/>
      <c r="D896" s="4"/>
    </row>
    <row r="897" spans="1:4" ht="15.75" customHeight="1">
      <c r="A897" s="4"/>
      <c r="B897" s="4"/>
      <c r="C897" s="4"/>
      <c r="D897" s="4"/>
    </row>
    <row r="898" spans="1:4" ht="15.75" customHeight="1">
      <c r="A898" s="4"/>
      <c r="B898" s="4"/>
      <c r="C898" s="4"/>
      <c r="D898" s="4"/>
    </row>
    <row r="899" spans="1:4" ht="15.75" customHeight="1">
      <c r="A899" s="4"/>
      <c r="B899" s="4"/>
      <c r="C899" s="4"/>
      <c r="D899" s="4"/>
    </row>
    <row r="900" spans="1:4" ht="15.75" customHeight="1">
      <c r="A900" s="4"/>
      <c r="B900" s="4"/>
      <c r="C900" s="4"/>
      <c r="D900" s="4"/>
    </row>
    <row r="901" spans="1:4" ht="15.75" customHeight="1">
      <c r="A901" s="4"/>
      <c r="B901" s="4"/>
      <c r="C901" s="4"/>
      <c r="D901" s="4"/>
    </row>
    <row r="902" spans="1:4" ht="15.75" customHeight="1">
      <c r="A902" s="4"/>
      <c r="B902" s="4"/>
      <c r="C902" s="4"/>
      <c r="D902" s="4"/>
    </row>
    <row r="903" spans="1:4" ht="15.75" customHeight="1">
      <c r="A903" s="4"/>
      <c r="B903" s="4"/>
      <c r="C903" s="4"/>
      <c r="D903" s="4"/>
    </row>
    <row r="904" spans="1:4" ht="15.75" customHeight="1">
      <c r="A904" s="4"/>
      <c r="B904" s="4"/>
      <c r="C904" s="4"/>
      <c r="D904" s="4"/>
    </row>
    <row r="905" spans="1:4" ht="15.75" customHeight="1">
      <c r="A905" s="4"/>
      <c r="B905" s="4"/>
      <c r="C905" s="4"/>
      <c r="D905" s="4"/>
    </row>
    <row r="906" spans="1:4" ht="15.75" customHeight="1">
      <c r="A906" s="4"/>
      <c r="B906" s="4"/>
      <c r="C906" s="4"/>
      <c r="D906" s="4"/>
    </row>
    <row r="907" spans="1:4" ht="15.75" customHeight="1">
      <c r="A907" s="4"/>
      <c r="B907" s="4"/>
      <c r="C907" s="4"/>
      <c r="D907" s="4"/>
    </row>
    <row r="908" spans="1:4" ht="15.75" customHeight="1">
      <c r="A908" s="4"/>
      <c r="B908" s="4"/>
      <c r="C908" s="4"/>
      <c r="D908" s="4"/>
    </row>
    <row r="909" spans="1:4" ht="15.75" customHeight="1">
      <c r="A909" s="4"/>
      <c r="B909" s="4"/>
      <c r="C909" s="4"/>
      <c r="D909" s="4"/>
    </row>
    <row r="910" spans="1:4" ht="15.75" customHeight="1">
      <c r="A910" s="4"/>
      <c r="B910" s="4"/>
      <c r="C910" s="4"/>
      <c r="D910" s="4"/>
    </row>
    <row r="911" spans="1:4" ht="15.75" customHeight="1">
      <c r="A911" s="4"/>
      <c r="B911" s="4"/>
      <c r="C911" s="4"/>
      <c r="D911" s="4"/>
    </row>
    <row r="912" spans="1:4" ht="15.75" customHeight="1">
      <c r="A912" s="4"/>
      <c r="B912" s="4"/>
      <c r="C912" s="4"/>
      <c r="D912" s="4"/>
    </row>
    <row r="913" spans="1:4" ht="15.75" customHeight="1">
      <c r="A913" s="4"/>
      <c r="B913" s="4"/>
      <c r="C913" s="4"/>
      <c r="D913" s="4"/>
    </row>
    <row r="914" spans="1:4" ht="15.75" customHeight="1">
      <c r="A914" s="4"/>
      <c r="B914" s="4"/>
      <c r="C914" s="4"/>
      <c r="D914" s="4"/>
    </row>
    <row r="915" spans="1:4" ht="15.75" customHeight="1">
      <c r="A915" s="4"/>
      <c r="B915" s="4"/>
      <c r="C915" s="4"/>
      <c r="D915" s="4"/>
    </row>
    <row r="916" spans="1:4" ht="15.75" customHeight="1">
      <c r="A916" s="4"/>
      <c r="B916" s="4"/>
      <c r="C916" s="4"/>
      <c r="D916" s="4"/>
    </row>
    <row r="917" spans="1:4" ht="15.75" customHeight="1">
      <c r="A917" s="4"/>
      <c r="B917" s="4"/>
      <c r="C917" s="4"/>
      <c r="D917" s="4"/>
    </row>
    <row r="918" spans="1:4" ht="15.75" customHeight="1">
      <c r="A918" s="4"/>
      <c r="B918" s="4"/>
      <c r="C918" s="4"/>
      <c r="D918" s="4"/>
    </row>
    <row r="919" spans="1:4" ht="15.75" customHeight="1">
      <c r="A919" s="4"/>
      <c r="B919" s="4"/>
      <c r="C919" s="4"/>
      <c r="D919" s="4"/>
    </row>
    <row r="920" spans="1:4" ht="15.75" customHeight="1">
      <c r="A920" s="4"/>
      <c r="B920" s="4"/>
      <c r="C920" s="4"/>
      <c r="D920" s="4"/>
    </row>
    <row r="921" spans="1:4" ht="15.75" customHeight="1">
      <c r="A921" s="4"/>
      <c r="B921" s="4"/>
      <c r="C921" s="4"/>
      <c r="D921" s="4"/>
    </row>
    <row r="922" spans="1:4" ht="15.75" customHeight="1">
      <c r="A922" s="4"/>
      <c r="B922" s="4"/>
      <c r="C922" s="4"/>
      <c r="D922" s="4"/>
    </row>
    <row r="923" spans="1:4" ht="15.75" customHeight="1">
      <c r="A923" s="4"/>
      <c r="B923" s="4"/>
      <c r="C923" s="4"/>
      <c r="D923" s="4"/>
    </row>
    <row r="924" spans="1:4" ht="15.75" customHeight="1">
      <c r="A924" s="4"/>
      <c r="B924" s="4"/>
      <c r="C924" s="4"/>
      <c r="D924" s="4"/>
    </row>
    <row r="925" spans="1:4" ht="15.75" customHeight="1">
      <c r="A925" s="4"/>
      <c r="B925" s="4"/>
      <c r="C925" s="4"/>
      <c r="D925" s="4"/>
    </row>
    <row r="926" spans="1:4" ht="15.75" customHeight="1">
      <c r="A926" s="4"/>
      <c r="B926" s="4"/>
      <c r="C926" s="4"/>
      <c r="D926" s="4"/>
    </row>
    <row r="927" spans="1:4" ht="15.75" customHeight="1">
      <c r="A927" s="4"/>
      <c r="B927" s="4"/>
      <c r="C927" s="4"/>
      <c r="D927" s="4"/>
    </row>
    <row r="928" spans="1:4" ht="15.75" customHeight="1">
      <c r="A928" s="4"/>
      <c r="B928" s="4"/>
      <c r="C928" s="4"/>
      <c r="D928" s="4"/>
    </row>
    <row r="929" spans="1:4" ht="15.75" customHeight="1">
      <c r="A929" s="4"/>
      <c r="B929" s="4"/>
      <c r="C929" s="4"/>
      <c r="D929" s="4"/>
    </row>
    <row r="930" spans="1:4" ht="15.75" customHeight="1">
      <c r="A930" s="4"/>
      <c r="B930" s="4"/>
      <c r="C930" s="4"/>
      <c r="D930" s="4"/>
    </row>
    <row r="931" spans="1:4" ht="15.75" customHeight="1">
      <c r="A931" s="4"/>
      <c r="B931" s="4"/>
      <c r="C931" s="4"/>
      <c r="D931" s="4"/>
    </row>
    <row r="932" spans="1:4" ht="15.75" customHeight="1">
      <c r="A932" s="4"/>
      <c r="B932" s="4"/>
      <c r="C932" s="4"/>
      <c r="D932" s="4"/>
    </row>
    <row r="933" spans="1:4" ht="15.75" customHeight="1">
      <c r="A933" s="4"/>
      <c r="B933" s="4"/>
      <c r="C933" s="4"/>
      <c r="D933" s="4"/>
    </row>
    <row r="934" spans="1:4" ht="15.75" customHeight="1">
      <c r="A934" s="4"/>
      <c r="B934" s="4"/>
      <c r="C934" s="4"/>
      <c r="D934" s="4"/>
    </row>
    <row r="935" spans="1:4" ht="15.75" customHeight="1">
      <c r="A935" s="4"/>
      <c r="B935" s="4"/>
      <c r="C935" s="4"/>
      <c r="D935" s="4"/>
    </row>
    <row r="936" spans="1:4" ht="15.75" customHeight="1">
      <c r="A936" s="4"/>
      <c r="B936" s="4"/>
      <c r="C936" s="4"/>
      <c r="D936" s="4"/>
    </row>
    <row r="937" spans="1:4" ht="15.75" customHeight="1">
      <c r="A937" s="4"/>
      <c r="B937" s="4"/>
      <c r="C937" s="4"/>
      <c r="D937" s="4"/>
    </row>
    <row r="938" spans="1:4" ht="15.75" customHeight="1">
      <c r="A938" s="4"/>
      <c r="B938" s="4"/>
      <c r="C938" s="4"/>
      <c r="D938" s="4"/>
    </row>
    <row r="939" spans="1:4" ht="15.75" customHeight="1">
      <c r="A939" s="4"/>
      <c r="B939" s="4"/>
      <c r="C939" s="4"/>
      <c r="D939" s="4"/>
    </row>
    <row r="940" spans="1:4" ht="15.75" customHeight="1">
      <c r="A940" s="4"/>
      <c r="B940" s="4"/>
      <c r="C940" s="4"/>
      <c r="D940" s="4"/>
    </row>
    <row r="941" spans="1:4" ht="15.75" customHeight="1">
      <c r="A941" s="4"/>
      <c r="B941" s="4"/>
      <c r="C941" s="4"/>
      <c r="D941" s="4"/>
    </row>
    <row r="942" spans="1:4" ht="15.75" customHeight="1">
      <c r="A942" s="4"/>
      <c r="B942" s="4"/>
      <c r="C942" s="4"/>
      <c r="D942" s="4"/>
    </row>
    <row r="943" spans="1:4" ht="15.75" customHeight="1">
      <c r="A943" s="4"/>
      <c r="B943" s="4"/>
      <c r="C943" s="4"/>
      <c r="D943" s="4"/>
    </row>
    <row r="944" spans="1:4" ht="15.75" customHeight="1">
      <c r="A944" s="4"/>
      <c r="B944" s="4"/>
      <c r="C944" s="4"/>
      <c r="D944" s="4"/>
    </row>
    <row r="945" spans="1:4" ht="15.75" customHeight="1">
      <c r="A945" s="4"/>
      <c r="B945" s="4"/>
      <c r="C945" s="4"/>
      <c r="D945" s="4"/>
    </row>
    <row r="946" spans="1:4" ht="15.75" customHeight="1">
      <c r="A946" s="4"/>
      <c r="B946" s="4"/>
      <c r="C946" s="4"/>
      <c r="D946" s="4"/>
    </row>
    <row r="947" spans="1:4" ht="15.75" customHeight="1">
      <c r="A947" s="4"/>
      <c r="B947" s="4"/>
      <c r="C947" s="4"/>
      <c r="D947" s="4"/>
    </row>
    <row r="948" spans="1:4" ht="15.75" customHeight="1">
      <c r="A948" s="4"/>
      <c r="B948" s="4"/>
      <c r="C948" s="4"/>
      <c r="D948" s="4"/>
    </row>
    <row r="949" spans="1:4" ht="15.75" customHeight="1">
      <c r="A949" s="4"/>
      <c r="B949" s="4"/>
      <c r="C949" s="4"/>
      <c r="D949" s="4"/>
    </row>
    <row r="950" spans="1:4" ht="15.75" customHeight="1">
      <c r="A950" s="4"/>
      <c r="B950" s="4"/>
      <c r="C950" s="4"/>
      <c r="D950" s="4"/>
    </row>
    <row r="951" spans="1:4" ht="15.75" customHeight="1">
      <c r="A951" s="4"/>
      <c r="B951" s="4"/>
      <c r="C951" s="4"/>
      <c r="D951" s="4"/>
    </row>
    <row r="952" spans="1:4" ht="15.75" customHeight="1">
      <c r="A952" s="4"/>
      <c r="B952" s="4"/>
      <c r="C952" s="4"/>
      <c r="D952" s="4"/>
    </row>
    <row r="953" spans="1:4" ht="15.75" customHeight="1">
      <c r="A953" s="4"/>
      <c r="B953" s="4"/>
      <c r="C953" s="4"/>
      <c r="D953" s="4"/>
    </row>
    <row r="954" spans="1:4" ht="15.75" customHeight="1">
      <c r="A954" s="4"/>
      <c r="B954" s="4"/>
      <c r="C954" s="4"/>
      <c r="D954" s="4"/>
    </row>
    <row r="955" spans="1:4" ht="15.75" customHeight="1">
      <c r="A955" s="4"/>
      <c r="B955" s="4"/>
      <c r="C955" s="4"/>
      <c r="D955" s="4"/>
    </row>
    <row r="956" spans="1:4" ht="15.75" customHeight="1">
      <c r="A956" s="4"/>
      <c r="B956" s="4"/>
      <c r="C956" s="4"/>
      <c r="D956" s="4"/>
    </row>
    <row r="957" spans="1:4" ht="15.75" customHeight="1">
      <c r="A957" s="4"/>
      <c r="B957" s="4"/>
      <c r="C957" s="4"/>
      <c r="D957" s="4"/>
    </row>
    <row r="958" spans="1:4" ht="15.75" customHeight="1">
      <c r="A958" s="4"/>
      <c r="B958" s="4"/>
      <c r="C958" s="4"/>
      <c r="D958" s="4"/>
    </row>
    <row r="959" spans="1:4" ht="15.75" customHeight="1">
      <c r="A959" s="4"/>
      <c r="B959" s="4"/>
      <c r="C959" s="4"/>
      <c r="D959" s="4"/>
    </row>
    <row r="960" spans="1:4" ht="15.75" customHeight="1">
      <c r="A960" s="4"/>
      <c r="B960" s="4"/>
      <c r="C960" s="4"/>
      <c r="D960" s="4"/>
    </row>
    <row r="961" spans="1:4" ht="15.75" customHeight="1">
      <c r="A961" s="4"/>
      <c r="B961" s="4"/>
      <c r="C961" s="4"/>
      <c r="D961" s="4"/>
    </row>
    <row r="962" spans="1:4" ht="15.75" customHeight="1">
      <c r="A962" s="4"/>
      <c r="B962" s="4"/>
      <c r="C962" s="4"/>
      <c r="D962" s="4"/>
    </row>
    <row r="963" spans="1:4" ht="15.75" customHeight="1">
      <c r="A963" s="4"/>
      <c r="B963" s="4"/>
      <c r="C963" s="4"/>
      <c r="D963" s="4"/>
    </row>
    <row r="964" spans="1:4" ht="15.75" customHeight="1">
      <c r="A964" s="4"/>
      <c r="B964" s="4"/>
      <c r="C964" s="4"/>
      <c r="D964" s="4"/>
    </row>
    <row r="965" spans="1:4" ht="15.75" customHeight="1">
      <c r="A965" s="4"/>
      <c r="B965" s="4"/>
      <c r="C965" s="4"/>
      <c r="D965" s="4"/>
    </row>
    <row r="966" spans="1:4" ht="15.75" customHeight="1">
      <c r="A966" s="4"/>
      <c r="B966" s="4"/>
      <c r="C966" s="4"/>
      <c r="D966" s="4"/>
    </row>
    <row r="967" spans="1:4" ht="15.75" customHeight="1">
      <c r="A967" s="4"/>
      <c r="B967" s="4"/>
      <c r="C967" s="4"/>
      <c r="D967" s="4"/>
    </row>
    <row r="968" spans="1:4" ht="15.75" customHeight="1">
      <c r="A968" s="4"/>
      <c r="B968" s="4"/>
      <c r="C968" s="4"/>
      <c r="D968" s="4"/>
    </row>
    <row r="969" spans="1:4" ht="15.75" customHeight="1">
      <c r="A969" s="4"/>
      <c r="B969" s="4"/>
      <c r="C969" s="4"/>
      <c r="D969" s="4"/>
    </row>
    <row r="970" spans="1:4" ht="15.75" customHeight="1">
      <c r="A970" s="4"/>
      <c r="B970" s="4"/>
      <c r="C970" s="4"/>
      <c r="D970" s="4"/>
    </row>
    <row r="971" spans="1:4" ht="15.75" customHeight="1">
      <c r="A971" s="4"/>
      <c r="B971" s="4"/>
      <c r="C971" s="4"/>
      <c r="D971" s="4"/>
    </row>
    <row r="972" spans="1:4" ht="15.75" customHeight="1">
      <c r="A972" s="4"/>
      <c r="B972" s="4"/>
      <c r="C972" s="4"/>
      <c r="D972" s="4"/>
    </row>
    <row r="973" spans="1:4" ht="15.75" customHeight="1">
      <c r="A973" s="4"/>
      <c r="B973" s="4"/>
      <c r="C973" s="4"/>
      <c r="D973" s="4"/>
    </row>
    <row r="974" spans="1:4" ht="15.75" customHeight="1">
      <c r="A974" s="4"/>
      <c r="B974" s="4"/>
      <c r="C974" s="4"/>
      <c r="D974" s="4"/>
    </row>
    <row r="975" spans="1:4" ht="15.75" customHeight="1">
      <c r="A975" s="4"/>
      <c r="B975" s="4"/>
      <c r="C975" s="4"/>
      <c r="D975" s="4"/>
    </row>
    <row r="976" spans="1:4" ht="15.75" customHeight="1">
      <c r="A976" s="4"/>
      <c r="B976" s="4"/>
      <c r="C976" s="4"/>
      <c r="D976" s="4"/>
    </row>
    <row r="977" spans="1:4" ht="15.75" customHeight="1">
      <c r="A977" s="4"/>
      <c r="B977" s="4"/>
      <c r="C977" s="4"/>
      <c r="D977" s="4"/>
    </row>
    <row r="978" spans="1:4" ht="15.75" customHeight="1">
      <c r="A978" s="4"/>
      <c r="B978" s="4"/>
      <c r="C978" s="4"/>
      <c r="D978" s="4"/>
    </row>
    <row r="979" spans="1:4" ht="15.75" customHeight="1">
      <c r="A979" s="4"/>
      <c r="B979" s="4"/>
      <c r="C979" s="4"/>
      <c r="D979" s="4"/>
    </row>
    <row r="980" spans="1:4" ht="15.75" customHeight="1">
      <c r="A980" s="4"/>
      <c r="B980" s="4"/>
      <c r="C980" s="4"/>
      <c r="D980" s="4"/>
    </row>
    <row r="981" spans="1:4" ht="15.75" customHeight="1">
      <c r="A981" s="4"/>
      <c r="B981" s="4"/>
      <c r="C981" s="4"/>
      <c r="D981" s="4"/>
    </row>
    <row r="982" spans="1:4" ht="15.75" customHeight="1">
      <c r="A982" s="4"/>
      <c r="B982" s="4"/>
      <c r="C982" s="4"/>
      <c r="D982" s="4"/>
    </row>
    <row r="983" spans="1:4" ht="15.75" customHeight="1">
      <c r="A983" s="4"/>
      <c r="B983" s="4"/>
      <c r="C983" s="4"/>
      <c r="D983" s="4"/>
    </row>
    <row r="984" spans="1:4" ht="15.75" customHeight="1">
      <c r="A984" s="4"/>
      <c r="B984" s="4"/>
      <c r="C984" s="4"/>
      <c r="D984" s="4"/>
    </row>
    <row r="985" spans="1:4" ht="15.75" customHeight="1">
      <c r="A985" s="4"/>
      <c r="B985" s="4"/>
      <c r="C985" s="4"/>
      <c r="D985" s="4"/>
    </row>
    <row r="986" spans="1:4" ht="15.75" customHeight="1">
      <c r="A986" s="4"/>
      <c r="B986" s="4"/>
      <c r="C986" s="4"/>
      <c r="D986" s="4"/>
    </row>
    <row r="987" spans="1:4" ht="15.75" customHeight="1">
      <c r="A987" s="4"/>
      <c r="B987" s="4"/>
      <c r="C987" s="4"/>
      <c r="D987" s="4"/>
    </row>
    <row r="988" spans="1:4" ht="15.75" customHeight="1">
      <c r="A988" s="4"/>
      <c r="B988" s="4"/>
      <c r="C988" s="4"/>
      <c r="D988" s="4"/>
    </row>
    <row r="989" spans="1:4" ht="15.75" customHeight="1">
      <c r="A989" s="4"/>
      <c r="B989" s="4"/>
      <c r="C989" s="4"/>
      <c r="D989" s="4"/>
    </row>
    <row r="990" spans="1:4" ht="15.75" customHeight="1">
      <c r="A990" s="4"/>
      <c r="B990" s="4"/>
      <c r="C990" s="4"/>
      <c r="D990" s="4"/>
    </row>
    <row r="991" spans="1:4" ht="15.75" customHeight="1">
      <c r="A991" s="4"/>
      <c r="B991" s="4"/>
      <c r="C991" s="4"/>
      <c r="D991" s="4"/>
    </row>
    <row r="992" spans="1:4" ht="15.75" customHeight="1">
      <c r="A992" s="4"/>
      <c r="B992" s="4"/>
      <c r="C992" s="4"/>
      <c r="D992" s="4"/>
    </row>
    <row r="993" spans="1:4" ht="15.75" customHeight="1">
      <c r="A993" s="4"/>
      <c r="B993" s="4"/>
      <c r="C993" s="4"/>
      <c r="D993" s="4"/>
    </row>
    <row r="994" spans="1:4" ht="15.75" customHeight="1">
      <c r="A994" s="4"/>
      <c r="B994" s="4"/>
      <c r="C994" s="4"/>
      <c r="D994" s="4"/>
    </row>
    <row r="995" spans="1:4" ht="15.75" customHeight="1">
      <c r="A995" s="4"/>
      <c r="B995" s="4"/>
      <c r="C995" s="4"/>
      <c r="D995" s="4"/>
    </row>
    <row r="996" spans="1:4" ht="15.75" customHeight="1">
      <c r="A996" s="4"/>
      <c r="B996" s="4"/>
      <c r="C996" s="4"/>
      <c r="D996" s="4"/>
    </row>
    <row r="997" spans="1:4" ht="15.75" customHeight="1">
      <c r="A997" s="4"/>
      <c r="B997" s="4"/>
      <c r="C997" s="4"/>
      <c r="D997" s="4"/>
    </row>
    <row r="998" spans="1:4" ht="15.75" customHeight="1">
      <c r="A998" s="4"/>
      <c r="B998" s="4"/>
      <c r="C998" s="4"/>
      <c r="D998" s="4"/>
    </row>
    <row r="999" spans="1:4" ht="15.75" customHeight="1">
      <c r="A999" s="4"/>
      <c r="B999" s="4"/>
      <c r="C999" s="4"/>
      <c r="D999" s="4"/>
    </row>
    <row r="1000" spans="1:4" ht="15.75" customHeight="1">
      <c r="A1000" s="4"/>
      <c r="B1000" s="4"/>
      <c r="C1000" s="4"/>
      <c r="D1000" s="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Z13"/>
  <sheetViews>
    <sheetView workbookViewId="0"/>
  </sheetViews>
  <sheetFormatPr baseColWidth="10" defaultColWidth="12.6640625" defaultRowHeight="15.75" customHeight="1"/>
  <sheetData>
    <row r="1" spans="1:26" ht="15.75" customHeight="1">
      <c r="A1" s="36" t="s">
        <v>5043</v>
      </c>
      <c r="B1" s="50" t="s">
        <v>4</v>
      </c>
      <c r="C1" s="4"/>
      <c r="D1" s="4"/>
      <c r="E1" s="4"/>
      <c r="F1" s="4"/>
      <c r="G1" s="4"/>
      <c r="H1" s="4"/>
      <c r="I1" s="4"/>
      <c r="J1" s="4"/>
      <c r="K1" s="4"/>
      <c r="L1" s="4"/>
      <c r="M1" s="4"/>
      <c r="N1" s="4"/>
      <c r="O1" s="4"/>
      <c r="P1" s="4"/>
      <c r="Q1" s="4"/>
      <c r="R1" s="4"/>
      <c r="S1" s="4"/>
      <c r="T1" s="4"/>
      <c r="U1" s="4"/>
      <c r="V1" s="4"/>
      <c r="W1" s="4"/>
      <c r="X1" s="4"/>
      <c r="Y1" s="4"/>
      <c r="Z1" s="4"/>
    </row>
    <row r="2" spans="1:26" ht="15.75" customHeight="1">
      <c r="A2" s="39" t="s">
        <v>3078</v>
      </c>
      <c r="B2" s="39" t="s">
        <v>3079</v>
      </c>
    </row>
    <row r="3" spans="1:26" ht="15.75" customHeight="1">
      <c r="A3" s="39" t="s">
        <v>3080</v>
      </c>
      <c r="B3" s="39" t="s">
        <v>3081</v>
      </c>
    </row>
    <row r="4" spans="1:26" ht="15.75" customHeight="1">
      <c r="A4" s="39" t="s">
        <v>3082</v>
      </c>
      <c r="B4" s="39" t="s">
        <v>3083</v>
      </c>
    </row>
    <row r="5" spans="1:26" ht="15.75" customHeight="1">
      <c r="A5" s="39" t="s">
        <v>3084</v>
      </c>
      <c r="B5" s="39" t="s">
        <v>3085</v>
      </c>
    </row>
    <row r="6" spans="1:26" ht="15.75" customHeight="1">
      <c r="A6" s="39" t="s">
        <v>3086</v>
      </c>
      <c r="B6" s="39" t="s">
        <v>3087</v>
      </c>
    </row>
    <row r="7" spans="1:26" ht="15.75" customHeight="1">
      <c r="A7" s="39" t="s">
        <v>3088</v>
      </c>
      <c r="B7" s="39" t="s">
        <v>3089</v>
      </c>
    </row>
    <row r="8" spans="1:26" ht="15.75" customHeight="1">
      <c r="A8" s="39" t="s">
        <v>3090</v>
      </c>
      <c r="B8" s="39" t="s">
        <v>3091</v>
      </c>
    </row>
    <row r="9" spans="1:26" ht="15.75" customHeight="1">
      <c r="A9" s="39" t="s">
        <v>3092</v>
      </c>
      <c r="B9" s="39" t="s">
        <v>3093</v>
      </c>
    </row>
    <row r="10" spans="1:26" ht="15.75" customHeight="1">
      <c r="A10" s="39" t="s">
        <v>3094</v>
      </c>
      <c r="B10" s="39" t="s">
        <v>3095</v>
      </c>
    </row>
    <row r="11" spans="1:26" ht="15.75" customHeight="1">
      <c r="A11" s="39" t="s">
        <v>3096</v>
      </c>
      <c r="B11" s="39" t="s">
        <v>3097</v>
      </c>
    </row>
    <row r="12" spans="1:26" ht="15.75" customHeight="1">
      <c r="A12" s="39" t="s">
        <v>3098</v>
      </c>
      <c r="B12" s="39" t="s">
        <v>3099</v>
      </c>
    </row>
    <row r="13" spans="1:26" ht="15.75" customHeight="1">
      <c r="A13" s="39" t="s">
        <v>3100</v>
      </c>
      <c r="B13" s="39" t="s">
        <v>3101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Z1000"/>
  <sheetViews>
    <sheetView workbookViewId="0">
      <selection activeCell="A2" sqref="A2"/>
    </sheetView>
  </sheetViews>
  <sheetFormatPr baseColWidth="10" defaultColWidth="12.6640625" defaultRowHeight="15.75" customHeight="1"/>
  <cols>
    <col min="1" max="1" width="81.1640625" customWidth="1"/>
  </cols>
  <sheetData>
    <row r="1" spans="1:26" ht="15.75" customHeight="1">
      <c r="A1" s="9" t="s">
        <v>5044</v>
      </c>
      <c r="B1" s="51" t="s">
        <v>118</v>
      </c>
      <c r="C1" s="50" t="s">
        <v>4</v>
      </c>
      <c r="D1" s="4"/>
      <c r="E1" s="4"/>
      <c r="F1" s="4"/>
      <c r="G1" s="4"/>
      <c r="H1" s="4"/>
      <c r="I1" s="4"/>
      <c r="J1" s="4"/>
      <c r="K1" s="4"/>
      <c r="L1" s="4"/>
      <c r="M1" s="4"/>
      <c r="N1" s="4"/>
      <c r="O1" s="4"/>
      <c r="P1" s="4"/>
      <c r="Q1" s="4"/>
      <c r="R1" s="4"/>
      <c r="S1" s="4"/>
      <c r="T1" s="4"/>
      <c r="U1" s="4"/>
      <c r="V1" s="4"/>
      <c r="W1" s="4"/>
      <c r="X1" s="4"/>
      <c r="Y1" s="4"/>
      <c r="Z1" s="4"/>
    </row>
    <row r="2" spans="1:26">
      <c r="A2" s="39" t="s">
        <v>3171</v>
      </c>
      <c r="B2" s="4" t="str">
        <f t="shared" ref="B2:B9" si="0">LEFT(A2,FIND("-",A2) - 2)</f>
        <v>CCL</v>
      </c>
      <c r="C2" s="59" t="s">
        <v>3172</v>
      </c>
    </row>
    <row r="3" spans="1:26">
      <c r="A3" s="39" t="s">
        <v>3173</v>
      </c>
      <c r="B3" s="4" t="str">
        <f t="shared" si="0"/>
        <v>CP</v>
      </c>
      <c r="C3" s="59" t="s">
        <v>3174</v>
      </c>
    </row>
    <row r="4" spans="1:26">
      <c r="A4" s="39" t="s">
        <v>3175</v>
      </c>
      <c r="B4" s="4" t="str">
        <f t="shared" si="0"/>
        <v>STEM</v>
      </c>
      <c r="C4" s="59" t="s">
        <v>3176</v>
      </c>
    </row>
    <row r="5" spans="1:26">
      <c r="A5" s="39" t="s">
        <v>3177</v>
      </c>
      <c r="B5" s="4" t="str">
        <f t="shared" si="0"/>
        <v>CD</v>
      </c>
      <c r="C5" s="59" t="s">
        <v>3178</v>
      </c>
    </row>
    <row r="6" spans="1:26">
      <c r="A6" s="39" t="s">
        <v>3179</v>
      </c>
      <c r="B6" s="4" t="str">
        <f t="shared" si="0"/>
        <v>CPSAA</v>
      </c>
      <c r="C6" s="59" t="s">
        <v>3180</v>
      </c>
    </row>
    <row r="7" spans="1:26">
      <c r="A7" s="39" t="s">
        <v>3181</v>
      </c>
      <c r="B7" s="4" t="str">
        <f t="shared" si="0"/>
        <v>CC</v>
      </c>
      <c r="C7" s="59" t="s">
        <v>3182</v>
      </c>
    </row>
    <row r="8" spans="1:26">
      <c r="A8" s="39" t="s">
        <v>3183</v>
      </c>
      <c r="B8" s="4" t="str">
        <f t="shared" si="0"/>
        <v>CE</v>
      </c>
      <c r="C8" s="59" t="s">
        <v>3184</v>
      </c>
    </row>
    <row r="9" spans="1:26">
      <c r="A9" s="39" t="s">
        <v>3185</v>
      </c>
      <c r="B9" s="4" t="str">
        <f t="shared" si="0"/>
        <v>CCEC</v>
      </c>
      <c r="C9" s="60" t="s">
        <v>3186</v>
      </c>
    </row>
    <row r="10" spans="1:26" ht="15.75" customHeight="1">
      <c r="B10" s="4"/>
    </row>
    <row r="11" spans="1:26" ht="15.75" customHeight="1">
      <c r="B11" s="4"/>
    </row>
    <row r="12" spans="1:26" ht="15.75" customHeight="1">
      <c r="B12" s="4"/>
    </row>
    <row r="13" spans="1:26" ht="15.75" customHeight="1">
      <c r="B13" s="4"/>
    </row>
    <row r="14" spans="1:26" ht="15.75" customHeight="1">
      <c r="B14" s="4"/>
    </row>
    <row r="15" spans="1:26" ht="15.75" customHeight="1">
      <c r="B15" s="4"/>
    </row>
    <row r="16" spans="1:26" ht="15.75" customHeight="1">
      <c r="B16" s="4"/>
    </row>
    <row r="17" spans="2:2" ht="15.75" customHeight="1">
      <c r="B17" s="4"/>
    </row>
    <row r="18" spans="2:2" ht="15.75" customHeight="1">
      <c r="B18" s="4"/>
    </row>
    <row r="19" spans="2:2" ht="15.75" customHeight="1">
      <c r="B19" s="4"/>
    </row>
    <row r="20" spans="2:2" ht="15.75" customHeight="1">
      <c r="B20" s="4"/>
    </row>
    <row r="21" spans="2:2" ht="15.75" customHeight="1">
      <c r="B21" s="4"/>
    </row>
    <row r="22" spans="2:2" ht="15.75" customHeight="1">
      <c r="B22" s="4"/>
    </row>
    <row r="23" spans="2:2" ht="15.75" customHeight="1">
      <c r="B23" s="4"/>
    </row>
    <row r="24" spans="2:2" ht="15.75" customHeight="1">
      <c r="B24" s="4"/>
    </row>
    <row r="25" spans="2:2" ht="15.75" customHeight="1">
      <c r="B25" s="4"/>
    </row>
    <row r="26" spans="2:2" ht="15.75" customHeight="1">
      <c r="B26" s="4"/>
    </row>
    <row r="27" spans="2:2" ht="15.75" customHeight="1">
      <c r="B27" s="4"/>
    </row>
    <row r="28" spans="2:2" ht="15.75" customHeight="1">
      <c r="B28" s="4"/>
    </row>
    <row r="29" spans="2:2" ht="15.75" customHeight="1">
      <c r="B29" s="4"/>
    </row>
    <row r="30" spans="2:2" ht="15.75" customHeight="1">
      <c r="B30" s="4"/>
    </row>
    <row r="31" spans="2:2" ht="15.75" customHeight="1">
      <c r="B31" s="4"/>
    </row>
    <row r="32" spans="2:2" ht="15.75" customHeight="1">
      <c r="B32" s="4"/>
    </row>
    <row r="33" spans="2:2" ht="15.75" customHeight="1">
      <c r="B33" s="4"/>
    </row>
    <row r="34" spans="2:2" ht="15.75" customHeight="1">
      <c r="B34" s="4"/>
    </row>
    <row r="35" spans="2:2" ht="15.75" customHeight="1">
      <c r="B35" s="4"/>
    </row>
    <row r="36" spans="2:2" ht="15.75" customHeight="1">
      <c r="B36" s="4"/>
    </row>
    <row r="37" spans="2:2" ht="15.75" customHeight="1">
      <c r="B37" s="4"/>
    </row>
    <row r="38" spans="2:2" ht="15.75" customHeight="1">
      <c r="B38" s="4"/>
    </row>
    <row r="39" spans="2:2" ht="15.75" customHeight="1">
      <c r="B39" s="4"/>
    </row>
    <row r="40" spans="2:2" ht="15.75" customHeight="1">
      <c r="B40" s="4"/>
    </row>
    <row r="41" spans="2:2" ht="15.75" customHeight="1">
      <c r="B41" s="4"/>
    </row>
    <row r="42" spans="2:2" ht="15.75" customHeight="1">
      <c r="B42" s="4"/>
    </row>
    <row r="43" spans="2:2" ht="15.75" customHeight="1">
      <c r="B43" s="4"/>
    </row>
    <row r="44" spans="2:2" ht="15.75" customHeight="1">
      <c r="B44" s="4"/>
    </row>
    <row r="45" spans="2:2" ht="15.75" customHeight="1">
      <c r="B45" s="4"/>
    </row>
    <row r="46" spans="2:2" ht="15.75" customHeight="1">
      <c r="B46" s="4"/>
    </row>
    <row r="47" spans="2:2" ht="15.75" customHeight="1">
      <c r="B47" s="4"/>
    </row>
    <row r="48" spans="2:2" ht="15.75" customHeight="1">
      <c r="B48" s="4"/>
    </row>
    <row r="49" spans="2:2" ht="15.75" customHeight="1">
      <c r="B49" s="4"/>
    </row>
    <row r="50" spans="2:2" ht="15.75" customHeight="1">
      <c r="B50" s="4"/>
    </row>
    <row r="51" spans="2:2" ht="15.75" customHeight="1">
      <c r="B51" s="4"/>
    </row>
    <row r="52" spans="2:2" ht="15.75" customHeight="1">
      <c r="B52" s="4"/>
    </row>
    <row r="53" spans="2:2" ht="15.75" customHeight="1">
      <c r="B53" s="4"/>
    </row>
    <row r="54" spans="2:2" ht="15.75" customHeight="1">
      <c r="B54" s="4"/>
    </row>
    <row r="55" spans="2:2" ht="15.75" customHeight="1">
      <c r="B55" s="4"/>
    </row>
    <row r="56" spans="2:2" ht="13">
      <c r="B56" s="4"/>
    </row>
    <row r="57" spans="2:2" ht="13">
      <c r="B57" s="4"/>
    </row>
    <row r="58" spans="2:2" ht="13">
      <c r="B58" s="4"/>
    </row>
    <row r="59" spans="2:2" ht="13">
      <c r="B59" s="4"/>
    </row>
    <row r="60" spans="2:2" ht="13">
      <c r="B60" s="4"/>
    </row>
    <row r="61" spans="2:2" ht="13">
      <c r="B61" s="4"/>
    </row>
    <row r="62" spans="2:2" ht="13">
      <c r="B62" s="4"/>
    </row>
    <row r="63" spans="2:2" ht="13">
      <c r="B63" s="4"/>
    </row>
    <row r="64" spans="2:2" ht="13">
      <c r="B64" s="4"/>
    </row>
    <row r="65" spans="2:2" ht="13">
      <c r="B65" s="4"/>
    </row>
    <row r="66" spans="2:2" ht="13">
      <c r="B66" s="4"/>
    </row>
    <row r="67" spans="2:2" ht="13">
      <c r="B67" s="4"/>
    </row>
    <row r="68" spans="2:2" ht="13">
      <c r="B68" s="4"/>
    </row>
    <row r="69" spans="2:2" ht="13">
      <c r="B69" s="4"/>
    </row>
    <row r="70" spans="2:2" ht="13">
      <c r="B70" s="4"/>
    </row>
    <row r="71" spans="2:2" ht="13">
      <c r="B71" s="4"/>
    </row>
    <row r="72" spans="2:2" ht="13">
      <c r="B72" s="4"/>
    </row>
    <row r="73" spans="2:2" ht="13">
      <c r="B73" s="4"/>
    </row>
    <row r="74" spans="2:2" ht="13">
      <c r="B74" s="4"/>
    </row>
    <row r="75" spans="2:2" ht="13">
      <c r="B75" s="4"/>
    </row>
    <row r="76" spans="2:2" ht="13">
      <c r="B76" s="4"/>
    </row>
    <row r="77" spans="2:2" ht="13">
      <c r="B77" s="4"/>
    </row>
    <row r="78" spans="2:2" ht="13">
      <c r="B78" s="4"/>
    </row>
    <row r="79" spans="2:2" ht="13">
      <c r="B79" s="4"/>
    </row>
    <row r="80" spans="2:2" ht="13">
      <c r="B80" s="4"/>
    </row>
    <row r="81" spans="2:2" ht="13">
      <c r="B81" s="4"/>
    </row>
    <row r="82" spans="2:2" ht="13">
      <c r="B82" s="4"/>
    </row>
    <row r="83" spans="2:2" ht="13">
      <c r="B83" s="4"/>
    </row>
    <row r="84" spans="2:2" ht="13">
      <c r="B84" s="4"/>
    </row>
    <row r="85" spans="2:2" ht="13">
      <c r="B85" s="4"/>
    </row>
    <row r="86" spans="2:2" ht="13">
      <c r="B86" s="4"/>
    </row>
    <row r="87" spans="2:2" ht="13">
      <c r="B87" s="4"/>
    </row>
    <row r="88" spans="2:2" ht="13">
      <c r="B88" s="4"/>
    </row>
    <row r="89" spans="2:2" ht="13">
      <c r="B89" s="4"/>
    </row>
    <row r="90" spans="2:2" ht="13">
      <c r="B90" s="4"/>
    </row>
    <row r="91" spans="2:2" ht="13">
      <c r="B91" s="4"/>
    </row>
    <row r="92" spans="2:2" ht="13">
      <c r="B92" s="4"/>
    </row>
    <row r="93" spans="2:2" ht="13">
      <c r="B93" s="4"/>
    </row>
    <row r="94" spans="2:2" ht="13">
      <c r="B94" s="4"/>
    </row>
    <row r="95" spans="2:2" ht="13">
      <c r="B95" s="4"/>
    </row>
    <row r="96" spans="2:2" ht="13">
      <c r="B96" s="4"/>
    </row>
    <row r="97" spans="2:2" ht="13">
      <c r="B97" s="4"/>
    </row>
    <row r="98" spans="2:2" ht="13">
      <c r="B98" s="4"/>
    </row>
    <row r="99" spans="2:2" ht="13">
      <c r="B99" s="4"/>
    </row>
    <row r="100" spans="2:2" ht="13">
      <c r="B100" s="4"/>
    </row>
    <row r="101" spans="2:2" ht="13">
      <c r="B101" s="4"/>
    </row>
    <row r="102" spans="2:2" ht="13">
      <c r="B102" s="4"/>
    </row>
    <row r="103" spans="2:2" ht="13">
      <c r="B103" s="4"/>
    </row>
    <row r="104" spans="2:2" ht="13">
      <c r="B104" s="4"/>
    </row>
    <row r="105" spans="2:2" ht="13">
      <c r="B105" s="4"/>
    </row>
    <row r="106" spans="2:2" ht="13">
      <c r="B106" s="4"/>
    </row>
    <row r="107" spans="2:2" ht="13">
      <c r="B107" s="4"/>
    </row>
    <row r="108" spans="2:2" ht="13">
      <c r="B108" s="4"/>
    </row>
    <row r="109" spans="2:2" ht="13">
      <c r="B109" s="4"/>
    </row>
    <row r="110" spans="2:2" ht="13">
      <c r="B110" s="4"/>
    </row>
    <row r="111" spans="2:2" ht="13">
      <c r="B111" s="4"/>
    </row>
    <row r="112" spans="2:2" ht="13">
      <c r="B112" s="4"/>
    </row>
    <row r="113" spans="2:2" ht="13">
      <c r="B113" s="4"/>
    </row>
    <row r="114" spans="2:2" ht="13">
      <c r="B114" s="4"/>
    </row>
    <row r="115" spans="2:2" ht="13">
      <c r="B115" s="4"/>
    </row>
    <row r="116" spans="2:2" ht="13">
      <c r="B116" s="4"/>
    </row>
    <row r="117" spans="2:2" ht="13">
      <c r="B117" s="4"/>
    </row>
    <row r="118" spans="2:2" ht="13">
      <c r="B118" s="4"/>
    </row>
    <row r="119" spans="2:2" ht="13">
      <c r="B119" s="4"/>
    </row>
    <row r="120" spans="2:2" ht="13">
      <c r="B120" s="4"/>
    </row>
    <row r="121" spans="2:2" ht="13">
      <c r="B121" s="4"/>
    </row>
    <row r="122" spans="2:2" ht="13">
      <c r="B122" s="4"/>
    </row>
    <row r="123" spans="2:2" ht="13">
      <c r="B123" s="4"/>
    </row>
    <row r="124" spans="2:2" ht="13">
      <c r="B124" s="4"/>
    </row>
    <row r="125" spans="2:2" ht="13">
      <c r="B125" s="4"/>
    </row>
    <row r="126" spans="2:2" ht="13">
      <c r="B126" s="4"/>
    </row>
    <row r="127" spans="2:2" ht="13">
      <c r="B127" s="4"/>
    </row>
    <row r="128" spans="2:2" ht="13">
      <c r="B128" s="4"/>
    </row>
    <row r="129" spans="2:2" ht="13">
      <c r="B129" s="4"/>
    </row>
    <row r="130" spans="2:2" ht="13">
      <c r="B130" s="4"/>
    </row>
    <row r="131" spans="2:2" ht="13">
      <c r="B131" s="4"/>
    </row>
    <row r="132" spans="2:2" ht="13">
      <c r="B132" s="4"/>
    </row>
    <row r="133" spans="2:2" ht="13">
      <c r="B133" s="4"/>
    </row>
    <row r="134" spans="2:2" ht="13">
      <c r="B134" s="4"/>
    </row>
    <row r="135" spans="2:2" ht="13">
      <c r="B135" s="4"/>
    </row>
    <row r="136" spans="2:2" ht="13">
      <c r="B136" s="4"/>
    </row>
    <row r="137" spans="2:2" ht="13">
      <c r="B137" s="4"/>
    </row>
    <row r="138" spans="2:2" ht="13">
      <c r="B138" s="4"/>
    </row>
    <row r="139" spans="2:2" ht="13">
      <c r="B139" s="4"/>
    </row>
    <row r="140" spans="2:2" ht="13">
      <c r="B140" s="4"/>
    </row>
    <row r="141" spans="2:2" ht="13">
      <c r="B141" s="4"/>
    </row>
    <row r="142" spans="2:2" ht="13">
      <c r="B142" s="4"/>
    </row>
    <row r="143" spans="2:2" ht="13">
      <c r="B143" s="4"/>
    </row>
    <row r="144" spans="2:2" ht="13">
      <c r="B144" s="4"/>
    </row>
    <row r="145" spans="2:2" ht="13">
      <c r="B145" s="4"/>
    </row>
    <row r="146" spans="2:2" ht="13">
      <c r="B146" s="4"/>
    </row>
    <row r="147" spans="2:2" ht="13">
      <c r="B147" s="4"/>
    </row>
    <row r="148" spans="2:2" ht="13">
      <c r="B148" s="4"/>
    </row>
    <row r="149" spans="2:2" ht="13">
      <c r="B149" s="4"/>
    </row>
    <row r="150" spans="2:2" ht="13">
      <c r="B150" s="4"/>
    </row>
    <row r="151" spans="2:2" ht="13">
      <c r="B151" s="4"/>
    </row>
    <row r="152" spans="2:2" ht="13">
      <c r="B152" s="4"/>
    </row>
    <row r="153" spans="2:2" ht="13">
      <c r="B153" s="4"/>
    </row>
    <row r="154" spans="2:2" ht="13">
      <c r="B154" s="4"/>
    </row>
    <row r="155" spans="2:2" ht="13">
      <c r="B155" s="4"/>
    </row>
    <row r="156" spans="2:2" ht="13">
      <c r="B156" s="4"/>
    </row>
    <row r="157" spans="2:2" ht="13">
      <c r="B157" s="4"/>
    </row>
    <row r="158" spans="2:2" ht="13">
      <c r="B158" s="4"/>
    </row>
    <row r="159" spans="2:2" ht="13">
      <c r="B159" s="4"/>
    </row>
    <row r="160" spans="2:2" ht="13">
      <c r="B160" s="4"/>
    </row>
    <row r="161" spans="2:2" ht="13">
      <c r="B161" s="4"/>
    </row>
    <row r="162" spans="2:2" ht="13">
      <c r="B162" s="4"/>
    </row>
    <row r="163" spans="2:2" ht="13">
      <c r="B163" s="4"/>
    </row>
    <row r="164" spans="2:2" ht="13">
      <c r="B164" s="4"/>
    </row>
    <row r="165" spans="2:2" ht="13">
      <c r="B165" s="4"/>
    </row>
    <row r="166" spans="2:2" ht="13">
      <c r="B166" s="4"/>
    </row>
    <row r="167" spans="2:2" ht="13">
      <c r="B167" s="4"/>
    </row>
    <row r="168" spans="2:2" ht="13">
      <c r="B168" s="4"/>
    </row>
    <row r="169" spans="2:2" ht="13">
      <c r="B169" s="4"/>
    </row>
    <row r="170" spans="2:2" ht="13">
      <c r="B170" s="4"/>
    </row>
    <row r="171" spans="2:2" ht="13">
      <c r="B171" s="4"/>
    </row>
    <row r="172" spans="2:2" ht="13">
      <c r="B172" s="4"/>
    </row>
    <row r="173" spans="2:2" ht="13">
      <c r="B173" s="4"/>
    </row>
    <row r="174" spans="2:2" ht="13">
      <c r="B174" s="4"/>
    </row>
    <row r="175" spans="2:2" ht="13">
      <c r="B175" s="4"/>
    </row>
    <row r="176" spans="2:2" ht="13">
      <c r="B176" s="4"/>
    </row>
    <row r="177" spans="2:2" ht="13">
      <c r="B177" s="4"/>
    </row>
    <row r="178" spans="2:2" ht="13">
      <c r="B178" s="4"/>
    </row>
    <row r="179" spans="2:2" ht="13">
      <c r="B179" s="4"/>
    </row>
    <row r="180" spans="2:2" ht="13">
      <c r="B180" s="4"/>
    </row>
    <row r="181" spans="2:2" ht="13">
      <c r="B181" s="4"/>
    </row>
    <row r="182" spans="2:2" ht="13">
      <c r="B182" s="4"/>
    </row>
    <row r="183" spans="2:2" ht="13">
      <c r="B183" s="4"/>
    </row>
    <row r="184" spans="2:2" ht="13">
      <c r="B184" s="4"/>
    </row>
    <row r="185" spans="2:2" ht="13">
      <c r="B185" s="4"/>
    </row>
    <row r="186" spans="2:2" ht="13">
      <c r="B186" s="4"/>
    </row>
    <row r="187" spans="2:2" ht="13">
      <c r="B187" s="4"/>
    </row>
    <row r="188" spans="2:2" ht="13">
      <c r="B188" s="4"/>
    </row>
    <row r="189" spans="2:2" ht="13">
      <c r="B189" s="4"/>
    </row>
    <row r="190" spans="2:2" ht="13">
      <c r="B190" s="4"/>
    </row>
    <row r="191" spans="2:2" ht="13">
      <c r="B191" s="4"/>
    </row>
    <row r="192" spans="2:2" ht="13">
      <c r="B192" s="4"/>
    </row>
    <row r="193" spans="2:2" ht="13">
      <c r="B193" s="4"/>
    </row>
    <row r="194" spans="2:2" ht="13">
      <c r="B194" s="4"/>
    </row>
    <row r="195" spans="2:2" ht="13">
      <c r="B195" s="4"/>
    </row>
    <row r="196" spans="2:2" ht="13">
      <c r="B196" s="4"/>
    </row>
    <row r="197" spans="2:2" ht="13">
      <c r="B197" s="4"/>
    </row>
    <row r="198" spans="2:2" ht="13">
      <c r="B198" s="4"/>
    </row>
    <row r="199" spans="2:2" ht="13">
      <c r="B199" s="4"/>
    </row>
    <row r="200" spans="2:2" ht="13">
      <c r="B200" s="4"/>
    </row>
    <row r="201" spans="2:2" ht="13">
      <c r="B201" s="4"/>
    </row>
    <row r="202" spans="2:2" ht="13">
      <c r="B202" s="4"/>
    </row>
    <row r="203" spans="2:2" ht="13">
      <c r="B203" s="4"/>
    </row>
    <row r="204" spans="2:2" ht="13">
      <c r="B204" s="4"/>
    </row>
    <row r="205" spans="2:2" ht="13">
      <c r="B205" s="4"/>
    </row>
    <row r="206" spans="2:2" ht="13">
      <c r="B206" s="4"/>
    </row>
    <row r="207" spans="2:2" ht="13">
      <c r="B207" s="4"/>
    </row>
    <row r="208" spans="2:2" ht="13">
      <c r="B208" s="4"/>
    </row>
    <row r="209" spans="2:2" ht="13">
      <c r="B209" s="4"/>
    </row>
    <row r="210" spans="2:2" ht="13">
      <c r="B210" s="4"/>
    </row>
    <row r="211" spans="2:2" ht="13">
      <c r="B211" s="4"/>
    </row>
    <row r="212" spans="2:2" ht="13">
      <c r="B212" s="4"/>
    </row>
    <row r="213" spans="2:2" ht="13">
      <c r="B213" s="4"/>
    </row>
    <row r="214" spans="2:2" ht="13">
      <c r="B214" s="4"/>
    </row>
    <row r="215" spans="2:2" ht="13">
      <c r="B215" s="4"/>
    </row>
    <row r="216" spans="2:2" ht="13">
      <c r="B216" s="4"/>
    </row>
    <row r="217" spans="2:2" ht="13">
      <c r="B217" s="4"/>
    </row>
    <row r="218" spans="2:2" ht="13">
      <c r="B218" s="4"/>
    </row>
    <row r="219" spans="2:2" ht="13">
      <c r="B219" s="4"/>
    </row>
    <row r="220" spans="2:2" ht="13">
      <c r="B220" s="4"/>
    </row>
    <row r="221" spans="2:2" ht="13">
      <c r="B221" s="4"/>
    </row>
    <row r="222" spans="2:2" ht="13">
      <c r="B222" s="4"/>
    </row>
    <row r="223" spans="2:2" ht="13">
      <c r="B223" s="4"/>
    </row>
    <row r="224" spans="2:2" ht="13">
      <c r="B224" s="4"/>
    </row>
    <row r="225" spans="2:2" ht="13">
      <c r="B225" s="4"/>
    </row>
    <row r="226" spans="2:2" ht="13">
      <c r="B226" s="4"/>
    </row>
    <row r="227" spans="2:2" ht="13">
      <c r="B227" s="4"/>
    </row>
    <row r="228" spans="2:2" ht="13">
      <c r="B228" s="4"/>
    </row>
    <row r="229" spans="2:2" ht="13">
      <c r="B229" s="4"/>
    </row>
    <row r="230" spans="2:2" ht="13">
      <c r="B230" s="4"/>
    </row>
    <row r="231" spans="2:2" ht="13">
      <c r="B231" s="4"/>
    </row>
    <row r="232" spans="2:2" ht="13">
      <c r="B232" s="4"/>
    </row>
    <row r="233" spans="2:2" ht="13">
      <c r="B233" s="4"/>
    </row>
    <row r="234" spans="2:2" ht="13">
      <c r="B234" s="4"/>
    </row>
    <row r="235" spans="2:2" ht="13">
      <c r="B235" s="4"/>
    </row>
    <row r="236" spans="2:2" ht="13">
      <c r="B236" s="4"/>
    </row>
    <row r="237" spans="2:2" ht="13">
      <c r="B237" s="4"/>
    </row>
    <row r="238" spans="2:2" ht="13">
      <c r="B238" s="4"/>
    </row>
    <row r="239" spans="2:2" ht="13">
      <c r="B239" s="4"/>
    </row>
    <row r="240" spans="2:2" ht="13">
      <c r="B240" s="4"/>
    </row>
    <row r="241" spans="2:2" ht="13">
      <c r="B241" s="4"/>
    </row>
    <row r="242" spans="2:2" ht="13">
      <c r="B242" s="4"/>
    </row>
    <row r="243" spans="2:2" ht="13">
      <c r="B243" s="4"/>
    </row>
    <row r="244" spans="2:2" ht="13">
      <c r="B244" s="4"/>
    </row>
    <row r="245" spans="2:2" ht="13">
      <c r="B245" s="4"/>
    </row>
    <row r="246" spans="2:2" ht="13">
      <c r="B246" s="4"/>
    </row>
    <row r="247" spans="2:2" ht="13">
      <c r="B247" s="4"/>
    </row>
    <row r="248" spans="2:2" ht="13">
      <c r="B248" s="4"/>
    </row>
    <row r="249" spans="2:2" ht="13">
      <c r="B249" s="4"/>
    </row>
    <row r="250" spans="2:2" ht="13">
      <c r="B250" s="4"/>
    </row>
    <row r="251" spans="2:2" ht="13">
      <c r="B251" s="4"/>
    </row>
    <row r="252" spans="2:2" ht="13">
      <c r="B252" s="4"/>
    </row>
    <row r="253" spans="2:2" ht="13">
      <c r="B253" s="4"/>
    </row>
    <row r="254" spans="2:2" ht="13">
      <c r="B254" s="4"/>
    </row>
    <row r="255" spans="2:2" ht="13">
      <c r="B255" s="4"/>
    </row>
    <row r="256" spans="2:2" ht="13">
      <c r="B256" s="4"/>
    </row>
    <row r="257" spans="2:2" ht="13">
      <c r="B257" s="4"/>
    </row>
    <row r="258" spans="2:2" ht="13">
      <c r="B258" s="4"/>
    </row>
    <row r="259" spans="2:2" ht="13">
      <c r="B259" s="4"/>
    </row>
    <row r="260" spans="2:2" ht="13">
      <c r="B260" s="4"/>
    </row>
    <row r="261" spans="2:2" ht="13">
      <c r="B261" s="4"/>
    </row>
    <row r="262" spans="2:2" ht="13">
      <c r="B262" s="4"/>
    </row>
    <row r="263" spans="2:2" ht="13">
      <c r="B263" s="4"/>
    </row>
    <row r="264" spans="2:2" ht="13">
      <c r="B264" s="4"/>
    </row>
    <row r="265" spans="2:2" ht="13">
      <c r="B265" s="4"/>
    </row>
    <row r="266" spans="2:2" ht="13">
      <c r="B266" s="4"/>
    </row>
    <row r="267" spans="2:2" ht="13">
      <c r="B267" s="4"/>
    </row>
    <row r="268" spans="2:2" ht="13">
      <c r="B268" s="4"/>
    </row>
    <row r="269" spans="2:2" ht="13">
      <c r="B269" s="4"/>
    </row>
    <row r="270" spans="2:2" ht="13">
      <c r="B270" s="4"/>
    </row>
    <row r="271" spans="2:2" ht="13">
      <c r="B271" s="4"/>
    </row>
    <row r="272" spans="2:2" ht="13">
      <c r="B272" s="4"/>
    </row>
    <row r="273" spans="2:2" ht="13">
      <c r="B273" s="4"/>
    </row>
    <row r="274" spans="2:2" ht="13">
      <c r="B274" s="4"/>
    </row>
    <row r="275" spans="2:2" ht="13">
      <c r="B275" s="4"/>
    </row>
    <row r="276" spans="2:2" ht="13">
      <c r="B276" s="4"/>
    </row>
    <row r="277" spans="2:2" ht="13">
      <c r="B277" s="4"/>
    </row>
    <row r="278" spans="2:2" ht="13">
      <c r="B278" s="4"/>
    </row>
    <row r="279" spans="2:2" ht="13">
      <c r="B279" s="4"/>
    </row>
    <row r="280" spans="2:2" ht="13">
      <c r="B280" s="4"/>
    </row>
    <row r="281" spans="2:2" ht="13">
      <c r="B281" s="4"/>
    </row>
    <row r="282" spans="2:2" ht="13">
      <c r="B282" s="4"/>
    </row>
    <row r="283" spans="2:2" ht="13">
      <c r="B283" s="4"/>
    </row>
    <row r="284" spans="2:2" ht="13">
      <c r="B284" s="4"/>
    </row>
    <row r="285" spans="2:2" ht="13">
      <c r="B285" s="4"/>
    </row>
    <row r="286" spans="2:2" ht="13">
      <c r="B286" s="4"/>
    </row>
    <row r="287" spans="2:2" ht="13">
      <c r="B287" s="4"/>
    </row>
    <row r="288" spans="2:2" ht="13">
      <c r="B288" s="4"/>
    </row>
    <row r="289" spans="2:2" ht="13">
      <c r="B289" s="4"/>
    </row>
    <row r="290" spans="2:2" ht="13">
      <c r="B290" s="4"/>
    </row>
    <row r="291" spans="2:2" ht="13">
      <c r="B291" s="4"/>
    </row>
    <row r="292" spans="2:2" ht="13">
      <c r="B292" s="4"/>
    </row>
    <row r="293" spans="2:2" ht="13">
      <c r="B293" s="4"/>
    </row>
    <row r="294" spans="2:2" ht="13">
      <c r="B294" s="4"/>
    </row>
    <row r="295" spans="2:2" ht="13">
      <c r="B295" s="4"/>
    </row>
    <row r="296" spans="2:2" ht="13">
      <c r="B296" s="4"/>
    </row>
    <row r="297" spans="2:2" ht="13">
      <c r="B297" s="4"/>
    </row>
    <row r="298" spans="2:2" ht="13">
      <c r="B298" s="4"/>
    </row>
    <row r="299" spans="2:2" ht="13">
      <c r="B299" s="4"/>
    </row>
    <row r="300" spans="2:2" ht="13">
      <c r="B300" s="4"/>
    </row>
    <row r="301" spans="2:2" ht="13">
      <c r="B301" s="4"/>
    </row>
    <row r="302" spans="2:2" ht="13">
      <c r="B302" s="4"/>
    </row>
    <row r="303" spans="2:2" ht="13">
      <c r="B303" s="4"/>
    </row>
    <row r="304" spans="2:2" ht="13">
      <c r="B304" s="4"/>
    </row>
    <row r="305" spans="2:2" ht="13">
      <c r="B305" s="4"/>
    </row>
    <row r="306" spans="2:2" ht="13">
      <c r="B306" s="4"/>
    </row>
    <row r="307" spans="2:2" ht="13">
      <c r="B307" s="4"/>
    </row>
    <row r="308" spans="2:2" ht="13">
      <c r="B308" s="4"/>
    </row>
    <row r="309" spans="2:2" ht="13">
      <c r="B309" s="4"/>
    </row>
    <row r="310" spans="2:2" ht="13">
      <c r="B310" s="4"/>
    </row>
    <row r="311" spans="2:2" ht="13">
      <c r="B311" s="4"/>
    </row>
    <row r="312" spans="2:2" ht="13">
      <c r="B312" s="4"/>
    </row>
    <row r="313" spans="2:2" ht="13">
      <c r="B313" s="4"/>
    </row>
    <row r="314" spans="2:2" ht="13">
      <c r="B314" s="4"/>
    </row>
    <row r="315" spans="2:2" ht="13">
      <c r="B315" s="4"/>
    </row>
    <row r="316" spans="2:2" ht="13">
      <c r="B316" s="4"/>
    </row>
    <row r="317" spans="2:2" ht="13">
      <c r="B317" s="4"/>
    </row>
    <row r="318" spans="2:2" ht="13">
      <c r="B318" s="4"/>
    </row>
    <row r="319" spans="2:2" ht="13">
      <c r="B319" s="4"/>
    </row>
    <row r="320" spans="2:2" ht="13">
      <c r="B320" s="4"/>
    </row>
    <row r="321" spans="2:2" ht="13">
      <c r="B321" s="4"/>
    </row>
    <row r="322" spans="2:2" ht="13">
      <c r="B322" s="4"/>
    </row>
    <row r="323" spans="2:2" ht="13">
      <c r="B323" s="4"/>
    </row>
    <row r="324" spans="2:2" ht="13">
      <c r="B324" s="4"/>
    </row>
    <row r="325" spans="2:2" ht="13">
      <c r="B325" s="4"/>
    </row>
    <row r="326" spans="2:2" ht="13">
      <c r="B326" s="4"/>
    </row>
    <row r="327" spans="2:2" ht="13">
      <c r="B327" s="4"/>
    </row>
    <row r="328" spans="2:2" ht="13">
      <c r="B328" s="4"/>
    </row>
    <row r="329" spans="2:2" ht="13">
      <c r="B329" s="4"/>
    </row>
    <row r="330" spans="2:2" ht="13">
      <c r="B330" s="4"/>
    </row>
    <row r="331" spans="2:2" ht="13">
      <c r="B331" s="4"/>
    </row>
    <row r="332" spans="2:2" ht="13">
      <c r="B332" s="4"/>
    </row>
    <row r="333" spans="2:2" ht="13">
      <c r="B333" s="4"/>
    </row>
    <row r="334" spans="2:2" ht="13">
      <c r="B334" s="4"/>
    </row>
    <row r="335" spans="2:2" ht="13">
      <c r="B335" s="4"/>
    </row>
    <row r="336" spans="2:2" ht="13">
      <c r="B336" s="4"/>
    </row>
    <row r="337" spans="2:2" ht="13">
      <c r="B337" s="4"/>
    </row>
    <row r="338" spans="2:2" ht="13">
      <c r="B338" s="4"/>
    </row>
    <row r="339" spans="2:2" ht="13">
      <c r="B339" s="4"/>
    </row>
    <row r="340" spans="2:2" ht="13">
      <c r="B340" s="4"/>
    </row>
    <row r="341" spans="2:2" ht="13">
      <c r="B341" s="4"/>
    </row>
    <row r="342" spans="2:2" ht="13">
      <c r="B342" s="4"/>
    </row>
    <row r="343" spans="2:2" ht="13">
      <c r="B343" s="4"/>
    </row>
    <row r="344" spans="2:2" ht="13">
      <c r="B344" s="4"/>
    </row>
    <row r="345" spans="2:2" ht="13">
      <c r="B345" s="4"/>
    </row>
    <row r="346" spans="2:2" ht="13">
      <c r="B346" s="4"/>
    </row>
    <row r="347" spans="2:2" ht="13">
      <c r="B347" s="4"/>
    </row>
    <row r="348" spans="2:2" ht="13">
      <c r="B348" s="4"/>
    </row>
    <row r="349" spans="2:2" ht="13">
      <c r="B349" s="4"/>
    </row>
    <row r="350" spans="2:2" ht="13">
      <c r="B350" s="4"/>
    </row>
    <row r="351" spans="2:2" ht="13">
      <c r="B351" s="4"/>
    </row>
    <row r="352" spans="2:2" ht="13">
      <c r="B352" s="4"/>
    </row>
    <row r="353" spans="2:2" ht="13">
      <c r="B353" s="4"/>
    </row>
    <row r="354" spans="2:2" ht="13">
      <c r="B354" s="4"/>
    </row>
    <row r="355" spans="2:2" ht="13">
      <c r="B355" s="4"/>
    </row>
    <row r="356" spans="2:2" ht="13">
      <c r="B356" s="4"/>
    </row>
    <row r="357" spans="2:2" ht="13">
      <c r="B357" s="4"/>
    </row>
    <row r="358" spans="2:2" ht="13">
      <c r="B358" s="4"/>
    </row>
    <row r="359" spans="2:2" ht="13">
      <c r="B359" s="4"/>
    </row>
    <row r="360" spans="2:2" ht="13">
      <c r="B360" s="4"/>
    </row>
    <row r="361" spans="2:2" ht="13">
      <c r="B361" s="4"/>
    </row>
    <row r="362" spans="2:2" ht="13">
      <c r="B362" s="4"/>
    </row>
    <row r="363" spans="2:2" ht="13">
      <c r="B363" s="4"/>
    </row>
    <row r="364" spans="2:2" ht="13">
      <c r="B364" s="4"/>
    </row>
    <row r="365" spans="2:2" ht="13">
      <c r="B365" s="4"/>
    </row>
    <row r="366" spans="2:2" ht="13">
      <c r="B366" s="4"/>
    </row>
    <row r="367" spans="2:2" ht="13">
      <c r="B367" s="4"/>
    </row>
    <row r="368" spans="2:2" ht="13">
      <c r="B368" s="4"/>
    </row>
    <row r="369" spans="2:2" ht="13">
      <c r="B369" s="4"/>
    </row>
    <row r="370" spans="2:2" ht="13">
      <c r="B370" s="4"/>
    </row>
    <row r="371" spans="2:2" ht="13">
      <c r="B371" s="4"/>
    </row>
    <row r="372" spans="2:2" ht="13">
      <c r="B372" s="4"/>
    </row>
    <row r="373" spans="2:2" ht="13">
      <c r="B373" s="4"/>
    </row>
    <row r="374" spans="2:2" ht="13">
      <c r="B374" s="4"/>
    </row>
    <row r="375" spans="2:2" ht="13">
      <c r="B375" s="4"/>
    </row>
    <row r="376" spans="2:2" ht="13">
      <c r="B376" s="4"/>
    </row>
    <row r="377" spans="2:2" ht="13">
      <c r="B377" s="4"/>
    </row>
    <row r="378" spans="2:2" ht="13">
      <c r="B378" s="4"/>
    </row>
    <row r="379" spans="2:2" ht="13">
      <c r="B379" s="4"/>
    </row>
    <row r="380" spans="2:2" ht="13">
      <c r="B380" s="4"/>
    </row>
    <row r="381" spans="2:2" ht="13">
      <c r="B381" s="4"/>
    </row>
    <row r="382" spans="2:2" ht="13">
      <c r="B382" s="4"/>
    </row>
    <row r="383" spans="2:2" ht="13">
      <c r="B383" s="4"/>
    </row>
    <row r="384" spans="2:2" ht="13">
      <c r="B384" s="4"/>
    </row>
    <row r="385" spans="2:2" ht="13">
      <c r="B385" s="4"/>
    </row>
    <row r="386" spans="2:2" ht="13">
      <c r="B386" s="4"/>
    </row>
    <row r="387" spans="2:2" ht="13">
      <c r="B387" s="4"/>
    </row>
    <row r="388" spans="2:2" ht="13">
      <c r="B388" s="4"/>
    </row>
    <row r="389" spans="2:2" ht="13">
      <c r="B389" s="4"/>
    </row>
    <row r="390" spans="2:2" ht="13">
      <c r="B390" s="4"/>
    </row>
    <row r="391" spans="2:2" ht="13">
      <c r="B391" s="4"/>
    </row>
    <row r="392" spans="2:2" ht="13">
      <c r="B392" s="4"/>
    </row>
    <row r="393" spans="2:2" ht="13">
      <c r="B393" s="4"/>
    </row>
    <row r="394" spans="2:2" ht="13">
      <c r="B394" s="4"/>
    </row>
    <row r="395" spans="2:2" ht="13">
      <c r="B395" s="4"/>
    </row>
    <row r="396" spans="2:2" ht="13">
      <c r="B396" s="4"/>
    </row>
    <row r="397" spans="2:2" ht="13">
      <c r="B397" s="4"/>
    </row>
    <row r="398" spans="2:2" ht="13">
      <c r="B398" s="4"/>
    </row>
    <row r="399" spans="2:2" ht="13">
      <c r="B399" s="4"/>
    </row>
    <row r="400" spans="2:2" ht="13">
      <c r="B400" s="4"/>
    </row>
    <row r="401" spans="2:2" ht="13">
      <c r="B401" s="4"/>
    </row>
    <row r="402" spans="2:2" ht="13">
      <c r="B402" s="4"/>
    </row>
    <row r="403" spans="2:2" ht="13">
      <c r="B403" s="4"/>
    </row>
    <row r="404" spans="2:2" ht="13">
      <c r="B404" s="4"/>
    </row>
    <row r="405" spans="2:2" ht="13">
      <c r="B405" s="4"/>
    </row>
    <row r="406" spans="2:2" ht="13">
      <c r="B406" s="4"/>
    </row>
    <row r="407" spans="2:2" ht="13">
      <c r="B407" s="4"/>
    </row>
    <row r="408" spans="2:2" ht="13">
      <c r="B408" s="4"/>
    </row>
    <row r="409" spans="2:2" ht="13">
      <c r="B409" s="4"/>
    </row>
    <row r="410" spans="2:2" ht="13">
      <c r="B410" s="4"/>
    </row>
    <row r="411" spans="2:2" ht="13">
      <c r="B411" s="4"/>
    </row>
    <row r="412" spans="2:2" ht="13">
      <c r="B412" s="4"/>
    </row>
    <row r="413" spans="2:2" ht="13">
      <c r="B413" s="4"/>
    </row>
    <row r="414" spans="2:2" ht="13">
      <c r="B414" s="4"/>
    </row>
    <row r="415" spans="2:2" ht="13">
      <c r="B415" s="4"/>
    </row>
    <row r="416" spans="2:2" ht="13">
      <c r="B416" s="4"/>
    </row>
    <row r="417" spans="2:2" ht="13">
      <c r="B417" s="4"/>
    </row>
    <row r="418" spans="2:2" ht="13">
      <c r="B418" s="4"/>
    </row>
    <row r="419" spans="2:2" ht="13">
      <c r="B419" s="4"/>
    </row>
    <row r="420" spans="2:2" ht="13">
      <c r="B420" s="4"/>
    </row>
    <row r="421" spans="2:2" ht="13">
      <c r="B421" s="4"/>
    </row>
    <row r="422" spans="2:2" ht="13">
      <c r="B422" s="4"/>
    </row>
    <row r="423" spans="2:2" ht="13">
      <c r="B423" s="4"/>
    </row>
    <row r="424" spans="2:2" ht="13">
      <c r="B424" s="4"/>
    </row>
    <row r="425" spans="2:2" ht="13">
      <c r="B425" s="4"/>
    </row>
    <row r="426" spans="2:2" ht="13">
      <c r="B426" s="4"/>
    </row>
    <row r="427" spans="2:2" ht="13">
      <c r="B427" s="4"/>
    </row>
    <row r="428" spans="2:2" ht="13">
      <c r="B428" s="4"/>
    </row>
    <row r="429" spans="2:2" ht="13">
      <c r="B429" s="4"/>
    </row>
    <row r="430" spans="2:2" ht="13">
      <c r="B430" s="4"/>
    </row>
    <row r="431" spans="2:2" ht="13">
      <c r="B431" s="4"/>
    </row>
    <row r="432" spans="2:2" ht="13">
      <c r="B432" s="4"/>
    </row>
    <row r="433" spans="2:2" ht="13">
      <c r="B433" s="4"/>
    </row>
    <row r="434" spans="2:2" ht="13">
      <c r="B434" s="4"/>
    </row>
    <row r="435" spans="2:2" ht="13">
      <c r="B435" s="4"/>
    </row>
    <row r="436" spans="2:2" ht="13">
      <c r="B436" s="4"/>
    </row>
    <row r="437" spans="2:2" ht="13">
      <c r="B437" s="4"/>
    </row>
    <row r="438" spans="2:2" ht="13">
      <c r="B438" s="4"/>
    </row>
    <row r="439" spans="2:2" ht="13">
      <c r="B439" s="4"/>
    </row>
    <row r="440" spans="2:2" ht="13">
      <c r="B440" s="4"/>
    </row>
    <row r="441" spans="2:2" ht="13">
      <c r="B441" s="4"/>
    </row>
    <row r="442" spans="2:2" ht="13">
      <c r="B442" s="4"/>
    </row>
    <row r="443" spans="2:2" ht="13">
      <c r="B443" s="4"/>
    </row>
    <row r="444" spans="2:2" ht="13">
      <c r="B444" s="4"/>
    </row>
    <row r="445" spans="2:2" ht="13">
      <c r="B445" s="4"/>
    </row>
    <row r="446" spans="2:2" ht="13">
      <c r="B446" s="4"/>
    </row>
    <row r="447" spans="2:2" ht="13">
      <c r="B447" s="4"/>
    </row>
    <row r="448" spans="2:2" ht="13">
      <c r="B448" s="4"/>
    </row>
    <row r="449" spans="2:2" ht="13">
      <c r="B449" s="4"/>
    </row>
    <row r="450" spans="2:2" ht="13">
      <c r="B450" s="4"/>
    </row>
    <row r="451" spans="2:2" ht="13">
      <c r="B451" s="4"/>
    </row>
    <row r="452" spans="2:2" ht="13">
      <c r="B452" s="4"/>
    </row>
    <row r="453" spans="2:2" ht="13">
      <c r="B453" s="4"/>
    </row>
    <row r="454" spans="2:2" ht="13">
      <c r="B454" s="4"/>
    </row>
    <row r="455" spans="2:2" ht="13">
      <c r="B455" s="4"/>
    </row>
    <row r="456" spans="2:2" ht="13">
      <c r="B456" s="4"/>
    </row>
    <row r="457" spans="2:2" ht="13">
      <c r="B457" s="4"/>
    </row>
    <row r="458" spans="2:2" ht="13">
      <c r="B458" s="4"/>
    </row>
    <row r="459" spans="2:2" ht="13">
      <c r="B459" s="4"/>
    </row>
    <row r="460" spans="2:2" ht="13">
      <c r="B460" s="4"/>
    </row>
    <row r="461" spans="2:2" ht="13">
      <c r="B461" s="4"/>
    </row>
    <row r="462" spans="2:2" ht="13">
      <c r="B462" s="4"/>
    </row>
    <row r="463" spans="2:2" ht="13">
      <c r="B463" s="4"/>
    </row>
    <row r="464" spans="2:2" ht="13">
      <c r="B464" s="4"/>
    </row>
    <row r="465" spans="2:2" ht="13">
      <c r="B465" s="4"/>
    </row>
    <row r="466" spans="2:2" ht="13">
      <c r="B466" s="4"/>
    </row>
    <row r="467" spans="2:2" ht="13">
      <c r="B467" s="4"/>
    </row>
    <row r="468" spans="2:2" ht="13">
      <c r="B468" s="4"/>
    </row>
    <row r="469" spans="2:2" ht="13">
      <c r="B469" s="4"/>
    </row>
    <row r="470" spans="2:2" ht="13">
      <c r="B470" s="4"/>
    </row>
    <row r="471" spans="2:2" ht="13">
      <c r="B471" s="4"/>
    </row>
    <row r="472" spans="2:2" ht="13">
      <c r="B472" s="4"/>
    </row>
    <row r="473" spans="2:2" ht="13">
      <c r="B473" s="4"/>
    </row>
    <row r="474" spans="2:2" ht="13">
      <c r="B474" s="4"/>
    </row>
    <row r="475" spans="2:2" ht="13">
      <c r="B475" s="4"/>
    </row>
    <row r="476" spans="2:2" ht="13">
      <c r="B476" s="4"/>
    </row>
    <row r="477" spans="2:2" ht="13">
      <c r="B477" s="4"/>
    </row>
    <row r="478" spans="2:2" ht="13">
      <c r="B478" s="4"/>
    </row>
    <row r="479" spans="2:2" ht="13">
      <c r="B479" s="4"/>
    </row>
    <row r="480" spans="2:2" ht="13">
      <c r="B480" s="4"/>
    </row>
    <row r="481" spans="2:2" ht="13">
      <c r="B481" s="4"/>
    </row>
    <row r="482" spans="2:2" ht="13">
      <c r="B482" s="4"/>
    </row>
    <row r="483" spans="2:2" ht="13">
      <c r="B483" s="4"/>
    </row>
    <row r="484" spans="2:2" ht="13">
      <c r="B484" s="4"/>
    </row>
    <row r="485" spans="2:2" ht="13">
      <c r="B485" s="4"/>
    </row>
    <row r="486" spans="2:2" ht="13">
      <c r="B486" s="4"/>
    </row>
    <row r="487" spans="2:2" ht="13">
      <c r="B487" s="4"/>
    </row>
    <row r="488" spans="2:2" ht="13">
      <c r="B488" s="4"/>
    </row>
    <row r="489" spans="2:2" ht="13">
      <c r="B489" s="4"/>
    </row>
    <row r="490" spans="2:2" ht="13">
      <c r="B490" s="4"/>
    </row>
    <row r="491" spans="2:2" ht="13">
      <c r="B491" s="4"/>
    </row>
    <row r="492" spans="2:2" ht="13">
      <c r="B492" s="4"/>
    </row>
    <row r="493" spans="2:2" ht="13">
      <c r="B493" s="4"/>
    </row>
    <row r="494" spans="2:2" ht="13">
      <c r="B494" s="4"/>
    </row>
    <row r="495" spans="2:2" ht="13">
      <c r="B495" s="4"/>
    </row>
    <row r="496" spans="2:2" ht="13">
      <c r="B496" s="4"/>
    </row>
    <row r="497" spans="2:2" ht="13">
      <c r="B497" s="4"/>
    </row>
    <row r="498" spans="2:2" ht="13">
      <c r="B498" s="4"/>
    </row>
    <row r="499" spans="2:2" ht="13">
      <c r="B499" s="4"/>
    </row>
    <row r="500" spans="2:2" ht="13">
      <c r="B500" s="4"/>
    </row>
    <row r="501" spans="2:2" ht="13">
      <c r="B501" s="4"/>
    </row>
    <row r="502" spans="2:2" ht="13">
      <c r="B502" s="4"/>
    </row>
    <row r="503" spans="2:2" ht="13">
      <c r="B503" s="4"/>
    </row>
    <row r="504" spans="2:2" ht="13">
      <c r="B504" s="4"/>
    </row>
    <row r="505" spans="2:2" ht="13">
      <c r="B505" s="4"/>
    </row>
    <row r="506" spans="2:2" ht="13">
      <c r="B506" s="4"/>
    </row>
    <row r="507" spans="2:2" ht="13">
      <c r="B507" s="4"/>
    </row>
    <row r="508" spans="2:2" ht="13">
      <c r="B508" s="4"/>
    </row>
    <row r="509" spans="2:2" ht="13">
      <c r="B509" s="4"/>
    </row>
    <row r="510" spans="2:2" ht="13">
      <c r="B510" s="4"/>
    </row>
    <row r="511" spans="2:2" ht="13">
      <c r="B511" s="4"/>
    </row>
    <row r="512" spans="2:2" ht="13">
      <c r="B512" s="4"/>
    </row>
    <row r="513" spans="2:2" ht="13">
      <c r="B513" s="4"/>
    </row>
    <row r="514" spans="2:2" ht="13">
      <c r="B514" s="4"/>
    </row>
    <row r="515" spans="2:2" ht="13">
      <c r="B515" s="4"/>
    </row>
    <row r="516" spans="2:2" ht="13">
      <c r="B516" s="4"/>
    </row>
    <row r="517" spans="2:2" ht="13">
      <c r="B517" s="4"/>
    </row>
    <row r="518" spans="2:2" ht="13">
      <c r="B518" s="4"/>
    </row>
    <row r="519" spans="2:2" ht="13">
      <c r="B519" s="4"/>
    </row>
    <row r="520" spans="2:2" ht="13">
      <c r="B520" s="4"/>
    </row>
    <row r="521" spans="2:2" ht="13">
      <c r="B521" s="4"/>
    </row>
    <row r="522" spans="2:2" ht="13">
      <c r="B522" s="4"/>
    </row>
    <row r="523" spans="2:2" ht="13">
      <c r="B523" s="4"/>
    </row>
    <row r="524" spans="2:2" ht="13">
      <c r="B524" s="4"/>
    </row>
    <row r="525" spans="2:2" ht="13">
      <c r="B525" s="4"/>
    </row>
    <row r="526" spans="2:2" ht="13">
      <c r="B526" s="4"/>
    </row>
    <row r="527" spans="2:2" ht="13">
      <c r="B527" s="4"/>
    </row>
    <row r="528" spans="2:2" ht="13">
      <c r="B528" s="4"/>
    </row>
    <row r="529" spans="2:2" ht="13">
      <c r="B529" s="4"/>
    </row>
    <row r="530" spans="2:2" ht="13">
      <c r="B530" s="4"/>
    </row>
    <row r="531" spans="2:2" ht="13">
      <c r="B531" s="4"/>
    </row>
    <row r="532" spans="2:2" ht="13">
      <c r="B532" s="4"/>
    </row>
    <row r="533" spans="2:2" ht="13">
      <c r="B533" s="4"/>
    </row>
    <row r="534" spans="2:2" ht="13">
      <c r="B534" s="4"/>
    </row>
    <row r="535" spans="2:2" ht="13">
      <c r="B535" s="4"/>
    </row>
    <row r="536" spans="2:2" ht="13">
      <c r="B536" s="4"/>
    </row>
    <row r="537" spans="2:2" ht="13">
      <c r="B537" s="4"/>
    </row>
    <row r="538" spans="2:2" ht="13">
      <c r="B538" s="4"/>
    </row>
    <row r="539" spans="2:2" ht="13">
      <c r="B539" s="4"/>
    </row>
    <row r="540" spans="2:2" ht="13">
      <c r="B540" s="4"/>
    </row>
    <row r="541" spans="2:2" ht="13">
      <c r="B541" s="4"/>
    </row>
    <row r="542" spans="2:2" ht="13">
      <c r="B542" s="4"/>
    </row>
    <row r="543" spans="2:2" ht="13">
      <c r="B543" s="4"/>
    </row>
    <row r="544" spans="2:2" ht="13">
      <c r="B544" s="4"/>
    </row>
    <row r="545" spans="2:2" ht="13">
      <c r="B545" s="4"/>
    </row>
    <row r="546" spans="2:2" ht="13">
      <c r="B546" s="4"/>
    </row>
    <row r="547" spans="2:2" ht="13">
      <c r="B547" s="4"/>
    </row>
    <row r="548" spans="2:2" ht="13">
      <c r="B548" s="4"/>
    </row>
    <row r="549" spans="2:2" ht="13">
      <c r="B549" s="4"/>
    </row>
    <row r="550" spans="2:2" ht="13">
      <c r="B550" s="4"/>
    </row>
    <row r="551" spans="2:2" ht="13">
      <c r="B551" s="4"/>
    </row>
    <row r="552" spans="2:2" ht="13">
      <c r="B552" s="4"/>
    </row>
    <row r="553" spans="2:2" ht="13">
      <c r="B553" s="4"/>
    </row>
    <row r="554" spans="2:2" ht="13">
      <c r="B554" s="4"/>
    </row>
    <row r="555" spans="2:2" ht="13">
      <c r="B555" s="4"/>
    </row>
    <row r="556" spans="2:2" ht="13">
      <c r="B556" s="4"/>
    </row>
    <row r="557" spans="2:2" ht="13">
      <c r="B557" s="4"/>
    </row>
    <row r="558" spans="2:2" ht="13">
      <c r="B558" s="4"/>
    </row>
    <row r="559" spans="2:2" ht="13">
      <c r="B559" s="4"/>
    </row>
    <row r="560" spans="2:2" ht="13">
      <c r="B560" s="4"/>
    </row>
    <row r="561" spans="2:2" ht="13">
      <c r="B561" s="4"/>
    </row>
    <row r="562" spans="2:2" ht="13">
      <c r="B562" s="4"/>
    </row>
    <row r="563" spans="2:2" ht="13">
      <c r="B563" s="4"/>
    </row>
    <row r="564" spans="2:2" ht="13">
      <c r="B564" s="4"/>
    </row>
    <row r="565" spans="2:2" ht="13">
      <c r="B565" s="4"/>
    </row>
    <row r="566" spans="2:2" ht="13">
      <c r="B566" s="4"/>
    </row>
    <row r="567" spans="2:2" ht="13">
      <c r="B567" s="4"/>
    </row>
    <row r="568" spans="2:2" ht="13">
      <c r="B568" s="4"/>
    </row>
    <row r="569" spans="2:2" ht="13">
      <c r="B569" s="4"/>
    </row>
    <row r="570" spans="2:2" ht="13">
      <c r="B570" s="4"/>
    </row>
    <row r="571" spans="2:2" ht="13">
      <c r="B571" s="4"/>
    </row>
    <row r="572" spans="2:2" ht="13">
      <c r="B572" s="4"/>
    </row>
    <row r="573" spans="2:2" ht="13">
      <c r="B573" s="4"/>
    </row>
    <row r="574" spans="2:2" ht="13">
      <c r="B574" s="4"/>
    </row>
    <row r="575" spans="2:2" ht="13">
      <c r="B575" s="4"/>
    </row>
    <row r="576" spans="2:2" ht="13">
      <c r="B576" s="4"/>
    </row>
    <row r="577" spans="2:2" ht="13">
      <c r="B577" s="4"/>
    </row>
    <row r="578" spans="2:2" ht="13">
      <c r="B578" s="4"/>
    </row>
    <row r="579" spans="2:2" ht="13">
      <c r="B579" s="4"/>
    </row>
    <row r="580" spans="2:2" ht="13">
      <c r="B580" s="4"/>
    </row>
    <row r="581" spans="2:2" ht="13">
      <c r="B581" s="4"/>
    </row>
    <row r="582" spans="2:2" ht="13">
      <c r="B582" s="4"/>
    </row>
    <row r="583" spans="2:2" ht="13">
      <c r="B583" s="4"/>
    </row>
    <row r="584" spans="2:2" ht="13">
      <c r="B584" s="4"/>
    </row>
    <row r="585" spans="2:2" ht="13">
      <c r="B585" s="4"/>
    </row>
    <row r="586" spans="2:2" ht="13">
      <c r="B586" s="4"/>
    </row>
    <row r="587" spans="2:2" ht="13">
      <c r="B587" s="4"/>
    </row>
    <row r="588" spans="2:2" ht="13">
      <c r="B588" s="4"/>
    </row>
    <row r="589" spans="2:2" ht="13">
      <c r="B589" s="4"/>
    </row>
    <row r="590" spans="2:2" ht="13">
      <c r="B590" s="4"/>
    </row>
    <row r="591" spans="2:2" ht="13">
      <c r="B591" s="4"/>
    </row>
    <row r="592" spans="2:2" ht="13">
      <c r="B592" s="4"/>
    </row>
    <row r="593" spans="2:2" ht="13">
      <c r="B593" s="4"/>
    </row>
    <row r="594" spans="2:2" ht="13">
      <c r="B594" s="4"/>
    </row>
    <row r="595" spans="2:2" ht="13">
      <c r="B595" s="4"/>
    </row>
    <row r="596" spans="2:2" ht="13">
      <c r="B596" s="4"/>
    </row>
    <row r="597" spans="2:2" ht="13">
      <c r="B597" s="4"/>
    </row>
    <row r="598" spans="2:2" ht="13">
      <c r="B598" s="4"/>
    </row>
    <row r="599" spans="2:2" ht="13">
      <c r="B599" s="4"/>
    </row>
    <row r="600" spans="2:2" ht="13">
      <c r="B600" s="4"/>
    </row>
    <row r="601" spans="2:2" ht="13">
      <c r="B601" s="4"/>
    </row>
    <row r="602" spans="2:2" ht="13">
      <c r="B602" s="4"/>
    </row>
    <row r="603" spans="2:2" ht="13">
      <c r="B603" s="4"/>
    </row>
    <row r="604" spans="2:2" ht="13">
      <c r="B604" s="4"/>
    </row>
    <row r="605" spans="2:2" ht="13">
      <c r="B605" s="4"/>
    </row>
    <row r="606" spans="2:2" ht="13">
      <c r="B606" s="4"/>
    </row>
    <row r="607" spans="2:2" ht="13">
      <c r="B607" s="4"/>
    </row>
    <row r="608" spans="2:2" ht="13">
      <c r="B608" s="4"/>
    </row>
    <row r="609" spans="2:2" ht="13">
      <c r="B609" s="4"/>
    </row>
    <row r="610" spans="2:2" ht="13">
      <c r="B610" s="4"/>
    </row>
    <row r="611" spans="2:2" ht="13">
      <c r="B611" s="4"/>
    </row>
    <row r="612" spans="2:2" ht="13">
      <c r="B612" s="4"/>
    </row>
    <row r="613" spans="2:2" ht="13">
      <c r="B613" s="4"/>
    </row>
    <row r="614" spans="2:2" ht="13">
      <c r="B614" s="4"/>
    </row>
    <row r="615" spans="2:2" ht="13">
      <c r="B615" s="4"/>
    </row>
    <row r="616" spans="2:2" ht="13">
      <c r="B616" s="4"/>
    </row>
    <row r="617" spans="2:2" ht="13">
      <c r="B617" s="4"/>
    </row>
    <row r="618" spans="2:2" ht="13">
      <c r="B618" s="4"/>
    </row>
    <row r="619" spans="2:2" ht="13">
      <c r="B619" s="4"/>
    </row>
    <row r="620" spans="2:2" ht="13">
      <c r="B620" s="4"/>
    </row>
    <row r="621" spans="2:2" ht="13">
      <c r="B621" s="4"/>
    </row>
    <row r="622" spans="2:2" ht="13">
      <c r="B622" s="4"/>
    </row>
    <row r="623" spans="2:2" ht="13">
      <c r="B623" s="4"/>
    </row>
    <row r="624" spans="2:2" ht="13">
      <c r="B624" s="4"/>
    </row>
    <row r="625" spans="2:2" ht="13">
      <c r="B625" s="4"/>
    </row>
    <row r="626" spans="2:2" ht="13">
      <c r="B626" s="4"/>
    </row>
    <row r="627" spans="2:2" ht="13">
      <c r="B627" s="4"/>
    </row>
    <row r="628" spans="2:2" ht="13">
      <c r="B628" s="4"/>
    </row>
    <row r="629" spans="2:2" ht="13">
      <c r="B629" s="4"/>
    </row>
    <row r="630" spans="2:2" ht="13">
      <c r="B630" s="4"/>
    </row>
    <row r="631" spans="2:2" ht="13">
      <c r="B631" s="4"/>
    </row>
    <row r="632" spans="2:2" ht="13">
      <c r="B632" s="4"/>
    </row>
    <row r="633" spans="2:2" ht="13">
      <c r="B633" s="4"/>
    </row>
    <row r="634" spans="2:2" ht="13">
      <c r="B634" s="4"/>
    </row>
    <row r="635" spans="2:2" ht="13">
      <c r="B635" s="4"/>
    </row>
    <row r="636" spans="2:2" ht="13">
      <c r="B636" s="4"/>
    </row>
    <row r="637" spans="2:2" ht="13">
      <c r="B637" s="4"/>
    </row>
    <row r="638" spans="2:2" ht="13">
      <c r="B638" s="4"/>
    </row>
    <row r="639" spans="2:2" ht="13">
      <c r="B639" s="4"/>
    </row>
    <row r="640" spans="2:2" ht="13">
      <c r="B640" s="4"/>
    </row>
    <row r="641" spans="2:2" ht="13">
      <c r="B641" s="4"/>
    </row>
    <row r="642" spans="2:2" ht="13">
      <c r="B642" s="4"/>
    </row>
    <row r="643" spans="2:2" ht="13">
      <c r="B643" s="4"/>
    </row>
    <row r="644" spans="2:2" ht="13">
      <c r="B644" s="4"/>
    </row>
    <row r="645" spans="2:2" ht="13">
      <c r="B645" s="4"/>
    </row>
    <row r="646" spans="2:2" ht="13">
      <c r="B646" s="4"/>
    </row>
    <row r="647" spans="2:2" ht="13">
      <c r="B647" s="4"/>
    </row>
    <row r="648" spans="2:2" ht="13">
      <c r="B648" s="4"/>
    </row>
    <row r="649" spans="2:2" ht="13">
      <c r="B649" s="4"/>
    </row>
    <row r="650" spans="2:2" ht="13">
      <c r="B650" s="4"/>
    </row>
    <row r="651" spans="2:2" ht="13">
      <c r="B651" s="4"/>
    </row>
    <row r="652" spans="2:2" ht="13">
      <c r="B652" s="4"/>
    </row>
    <row r="653" spans="2:2" ht="13">
      <c r="B653" s="4"/>
    </row>
    <row r="654" spans="2:2" ht="13">
      <c r="B654" s="4"/>
    </row>
    <row r="655" spans="2:2" ht="13">
      <c r="B655" s="4"/>
    </row>
    <row r="656" spans="2:2" ht="13">
      <c r="B656" s="4"/>
    </row>
    <row r="657" spans="2:2" ht="13">
      <c r="B657" s="4"/>
    </row>
    <row r="658" spans="2:2" ht="13">
      <c r="B658" s="4"/>
    </row>
    <row r="659" spans="2:2" ht="13">
      <c r="B659" s="4"/>
    </row>
    <row r="660" spans="2:2" ht="13">
      <c r="B660" s="4"/>
    </row>
    <row r="661" spans="2:2" ht="13">
      <c r="B661" s="4"/>
    </row>
    <row r="662" spans="2:2" ht="13">
      <c r="B662" s="4"/>
    </row>
    <row r="663" spans="2:2" ht="13">
      <c r="B663" s="4"/>
    </row>
    <row r="664" spans="2:2" ht="13">
      <c r="B664" s="4"/>
    </row>
    <row r="665" spans="2:2" ht="13">
      <c r="B665" s="4"/>
    </row>
    <row r="666" spans="2:2" ht="13">
      <c r="B666" s="4"/>
    </row>
    <row r="667" spans="2:2" ht="13">
      <c r="B667" s="4"/>
    </row>
    <row r="668" spans="2:2" ht="13">
      <c r="B668" s="4"/>
    </row>
    <row r="669" spans="2:2" ht="13">
      <c r="B669" s="4"/>
    </row>
    <row r="670" spans="2:2" ht="13">
      <c r="B670" s="4"/>
    </row>
    <row r="671" spans="2:2" ht="13">
      <c r="B671" s="4"/>
    </row>
    <row r="672" spans="2:2" ht="13">
      <c r="B672" s="4"/>
    </row>
    <row r="673" spans="2:2" ht="13">
      <c r="B673" s="4"/>
    </row>
    <row r="674" spans="2:2" ht="13">
      <c r="B674" s="4"/>
    </row>
    <row r="675" spans="2:2" ht="13">
      <c r="B675" s="4"/>
    </row>
    <row r="676" spans="2:2" ht="13">
      <c r="B676" s="4"/>
    </row>
    <row r="677" spans="2:2" ht="13">
      <c r="B677" s="4"/>
    </row>
    <row r="678" spans="2:2" ht="13">
      <c r="B678" s="4"/>
    </row>
    <row r="679" spans="2:2" ht="13">
      <c r="B679" s="4"/>
    </row>
    <row r="680" spans="2:2" ht="13">
      <c r="B680" s="4"/>
    </row>
    <row r="681" spans="2:2" ht="13">
      <c r="B681" s="4"/>
    </row>
    <row r="682" spans="2:2" ht="13">
      <c r="B682" s="4"/>
    </row>
    <row r="683" spans="2:2" ht="13">
      <c r="B683" s="4"/>
    </row>
    <row r="684" spans="2:2" ht="13">
      <c r="B684" s="4"/>
    </row>
    <row r="685" spans="2:2" ht="13">
      <c r="B685" s="4"/>
    </row>
    <row r="686" spans="2:2" ht="13">
      <c r="B686" s="4"/>
    </row>
    <row r="687" spans="2:2" ht="13">
      <c r="B687" s="4"/>
    </row>
    <row r="688" spans="2:2" ht="13">
      <c r="B688" s="4"/>
    </row>
    <row r="689" spans="2:2" ht="13">
      <c r="B689" s="4"/>
    </row>
    <row r="690" spans="2:2" ht="13">
      <c r="B690" s="4"/>
    </row>
    <row r="691" spans="2:2" ht="13">
      <c r="B691" s="4"/>
    </row>
    <row r="692" spans="2:2" ht="13">
      <c r="B692" s="4"/>
    </row>
    <row r="693" spans="2:2" ht="13">
      <c r="B693" s="4"/>
    </row>
    <row r="694" spans="2:2" ht="13">
      <c r="B694" s="4"/>
    </row>
    <row r="695" spans="2:2" ht="13">
      <c r="B695" s="4"/>
    </row>
    <row r="696" spans="2:2" ht="13">
      <c r="B696" s="4"/>
    </row>
    <row r="697" spans="2:2" ht="13">
      <c r="B697" s="4"/>
    </row>
    <row r="698" spans="2:2" ht="13">
      <c r="B698" s="4"/>
    </row>
    <row r="699" spans="2:2" ht="13">
      <c r="B699" s="4"/>
    </row>
    <row r="700" spans="2:2" ht="13">
      <c r="B700" s="4"/>
    </row>
    <row r="701" spans="2:2" ht="13">
      <c r="B701" s="4"/>
    </row>
    <row r="702" spans="2:2" ht="13">
      <c r="B702" s="4"/>
    </row>
    <row r="703" spans="2:2" ht="13">
      <c r="B703" s="4"/>
    </row>
    <row r="704" spans="2:2" ht="13">
      <c r="B704" s="4"/>
    </row>
    <row r="705" spans="2:2" ht="13">
      <c r="B705" s="4"/>
    </row>
    <row r="706" spans="2:2" ht="13">
      <c r="B706" s="4"/>
    </row>
    <row r="707" spans="2:2" ht="13">
      <c r="B707" s="4"/>
    </row>
    <row r="708" spans="2:2" ht="13">
      <c r="B708" s="4"/>
    </row>
    <row r="709" spans="2:2" ht="13">
      <c r="B709" s="4"/>
    </row>
    <row r="710" spans="2:2" ht="13">
      <c r="B710" s="4"/>
    </row>
    <row r="711" spans="2:2" ht="13">
      <c r="B711" s="4"/>
    </row>
    <row r="712" spans="2:2" ht="13">
      <c r="B712" s="4"/>
    </row>
    <row r="713" spans="2:2" ht="13">
      <c r="B713" s="4"/>
    </row>
    <row r="714" spans="2:2" ht="13">
      <c r="B714" s="4"/>
    </row>
    <row r="715" spans="2:2" ht="13">
      <c r="B715" s="4"/>
    </row>
    <row r="716" spans="2:2" ht="13">
      <c r="B716" s="4"/>
    </row>
    <row r="717" spans="2:2" ht="13">
      <c r="B717" s="4"/>
    </row>
    <row r="718" spans="2:2" ht="13">
      <c r="B718" s="4"/>
    </row>
    <row r="719" spans="2:2" ht="13">
      <c r="B719" s="4"/>
    </row>
    <row r="720" spans="2:2" ht="13">
      <c r="B720" s="4"/>
    </row>
    <row r="721" spans="2:2" ht="13">
      <c r="B721" s="4"/>
    </row>
    <row r="722" spans="2:2" ht="13">
      <c r="B722" s="4"/>
    </row>
    <row r="723" spans="2:2" ht="13">
      <c r="B723" s="4"/>
    </row>
    <row r="724" spans="2:2" ht="13">
      <c r="B724" s="4"/>
    </row>
    <row r="725" spans="2:2" ht="13">
      <c r="B725" s="4"/>
    </row>
    <row r="726" spans="2:2" ht="13">
      <c r="B726" s="4"/>
    </row>
    <row r="727" spans="2:2" ht="13">
      <c r="B727" s="4"/>
    </row>
    <row r="728" spans="2:2" ht="13">
      <c r="B728" s="4"/>
    </row>
    <row r="729" spans="2:2" ht="13">
      <c r="B729" s="4"/>
    </row>
    <row r="730" spans="2:2" ht="13">
      <c r="B730" s="4"/>
    </row>
    <row r="731" spans="2:2" ht="13">
      <c r="B731" s="4"/>
    </row>
    <row r="732" spans="2:2" ht="13">
      <c r="B732" s="4"/>
    </row>
    <row r="733" spans="2:2" ht="13">
      <c r="B733" s="4"/>
    </row>
    <row r="734" spans="2:2" ht="13">
      <c r="B734" s="4"/>
    </row>
    <row r="735" spans="2:2" ht="13">
      <c r="B735" s="4"/>
    </row>
    <row r="736" spans="2:2" ht="13">
      <c r="B736" s="4"/>
    </row>
    <row r="737" spans="2:2" ht="13">
      <c r="B737" s="4"/>
    </row>
    <row r="738" spans="2:2" ht="13">
      <c r="B738" s="4"/>
    </row>
    <row r="739" spans="2:2" ht="13">
      <c r="B739" s="4"/>
    </row>
    <row r="740" spans="2:2" ht="13">
      <c r="B740" s="4"/>
    </row>
    <row r="741" spans="2:2" ht="13">
      <c r="B741" s="4"/>
    </row>
    <row r="742" spans="2:2" ht="13">
      <c r="B742" s="4"/>
    </row>
    <row r="743" spans="2:2" ht="13">
      <c r="B743" s="4"/>
    </row>
    <row r="744" spans="2:2" ht="13">
      <c r="B744" s="4"/>
    </row>
    <row r="745" spans="2:2" ht="13">
      <c r="B745" s="4"/>
    </row>
    <row r="746" spans="2:2" ht="13">
      <c r="B746" s="4"/>
    </row>
    <row r="747" spans="2:2" ht="13">
      <c r="B747" s="4"/>
    </row>
    <row r="748" spans="2:2" ht="13">
      <c r="B748" s="4"/>
    </row>
    <row r="749" spans="2:2" ht="13">
      <c r="B749" s="4"/>
    </row>
    <row r="750" spans="2:2" ht="13">
      <c r="B750" s="4"/>
    </row>
    <row r="751" spans="2:2" ht="13">
      <c r="B751" s="4"/>
    </row>
    <row r="752" spans="2:2" ht="13">
      <c r="B752" s="4"/>
    </row>
    <row r="753" spans="2:2" ht="13">
      <c r="B753" s="4"/>
    </row>
    <row r="754" spans="2:2" ht="13">
      <c r="B754" s="4"/>
    </row>
    <row r="755" spans="2:2" ht="13">
      <c r="B755" s="4"/>
    </row>
    <row r="756" spans="2:2" ht="13">
      <c r="B756" s="4"/>
    </row>
    <row r="757" spans="2:2" ht="13">
      <c r="B757" s="4"/>
    </row>
    <row r="758" spans="2:2" ht="13">
      <c r="B758" s="4"/>
    </row>
    <row r="759" spans="2:2" ht="13">
      <c r="B759" s="4"/>
    </row>
    <row r="760" spans="2:2" ht="13">
      <c r="B760" s="4"/>
    </row>
    <row r="761" spans="2:2" ht="13">
      <c r="B761" s="4"/>
    </row>
    <row r="762" spans="2:2" ht="13">
      <c r="B762" s="4"/>
    </row>
    <row r="763" spans="2:2" ht="13">
      <c r="B763" s="4"/>
    </row>
    <row r="764" spans="2:2" ht="13">
      <c r="B764" s="4"/>
    </row>
    <row r="765" spans="2:2" ht="13">
      <c r="B765" s="4"/>
    </row>
    <row r="766" spans="2:2" ht="13">
      <c r="B766" s="4"/>
    </row>
    <row r="767" spans="2:2" ht="13">
      <c r="B767" s="4"/>
    </row>
    <row r="768" spans="2:2" ht="13">
      <c r="B768" s="4"/>
    </row>
    <row r="769" spans="2:2" ht="13">
      <c r="B769" s="4"/>
    </row>
    <row r="770" spans="2:2" ht="13">
      <c r="B770" s="4"/>
    </row>
    <row r="771" spans="2:2" ht="13">
      <c r="B771" s="4"/>
    </row>
    <row r="772" spans="2:2" ht="13">
      <c r="B772" s="4"/>
    </row>
    <row r="773" spans="2:2" ht="13">
      <c r="B773" s="4"/>
    </row>
    <row r="774" spans="2:2" ht="13">
      <c r="B774" s="4"/>
    </row>
    <row r="775" spans="2:2" ht="13">
      <c r="B775" s="4"/>
    </row>
    <row r="776" spans="2:2" ht="13">
      <c r="B776" s="4"/>
    </row>
    <row r="777" spans="2:2" ht="13">
      <c r="B777" s="4"/>
    </row>
    <row r="778" spans="2:2" ht="13">
      <c r="B778" s="4"/>
    </row>
    <row r="779" spans="2:2" ht="13">
      <c r="B779" s="4"/>
    </row>
    <row r="780" spans="2:2" ht="13">
      <c r="B780" s="4"/>
    </row>
    <row r="781" spans="2:2" ht="13">
      <c r="B781" s="4"/>
    </row>
    <row r="782" spans="2:2" ht="13">
      <c r="B782" s="4"/>
    </row>
    <row r="783" spans="2:2" ht="13">
      <c r="B783" s="4"/>
    </row>
    <row r="784" spans="2:2" ht="13">
      <c r="B784" s="4"/>
    </row>
    <row r="785" spans="2:2" ht="13">
      <c r="B785" s="4"/>
    </row>
    <row r="786" spans="2:2" ht="13">
      <c r="B786" s="4"/>
    </row>
    <row r="787" spans="2:2" ht="13">
      <c r="B787" s="4"/>
    </row>
    <row r="788" spans="2:2" ht="13">
      <c r="B788" s="4"/>
    </row>
    <row r="789" spans="2:2" ht="13">
      <c r="B789" s="4"/>
    </row>
    <row r="790" spans="2:2" ht="13">
      <c r="B790" s="4"/>
    </row>
    <row r="791" spans="2:2" ht="13">
      <c r="B791" s="4"/>
    </row>
    <row r="792" spans="2:2" ht="13">
      <c r="B792" s="4"/>
    </row>
    <row r="793" spans="2:2" ht="13">
      <c r="B793" s="4"/>
    </row>
    <row r="794" spans="2:2" ht="13">
      <c r="B794" s="4"/>
    </row>
    <row r="795" spans="2:2" ht="13">
      <c r="B795" s="4"/>
    </row>
    <row r="796" spans="2:2" ht="13">
      <c r="B796" s="4"/>
    </row>
    <row r="797" spans="2:2" ht="13">
      <c r="B797" s="4"/>
    </row>
    <row r="798" spans="2:2" ht="13">
      <c r="B798" s="4"/>
    </row>
    <row r="799" spans="2:2" ht="13">
      <c r="B799" s="4"/>
    </row>
    <row r="800" spans="2:2" ht="13">
      <c r="B800" s="4"/>
    </row>
    <row r="801" spans="2:2" ht="13">
      <c r="B801" s="4"/>
    </row>
    <row r="802" spans="2:2" ht="13">
      <c r="B802" s="4"/>
    </row>
    <row r="803" spans="2:2" ht="13">
      <c r="B803" s="4"/>
    </row>
    <row r="804" spans="2:2" ht="13">
      <c r="B804" s="4"/>
    </row>
    <row r="805" spans="2:2" ht="13">
      <c r="B805" s="4"/>
    </row>
    <row r="806" spans="2:2" ht="13">
      <c r="B806" s="4"/>
    </row>
    <row r="807" spans="2:2" ht="13">
      <c r="B807" s="4"/>
    </row>
    <row r="808" spans="2:2" ht="13">
      <c r="B808" s="4"/>
    </row>
    <row r="809" spans="2:2" ht="13">
      <c r="B809" s="4"/>
    </row>
    <row r="810" spans="2:2" ht="13">
      <c r="B810" s="4"/>
    </row>
    <row r="811" spans="2:2" ht="13">
      <c r="B811" s="4"/>
    </row>
    <row r="812" spans="2:2" ht="13">
      <c r="B812" s="4"/>
    </row>
    <row r="813" spans="2:2" ht="13">
      <c r="B813" s="4"/>
    </row>
    <row r="814" spans="2:2" ht="13">
      <c r="B814" s="4"/>
    </row>
    <row r="815" spans="2:2" ht="13">
      <c r="B815" s="4"/>
    </row>
    <row r="816" spans="2:2" ht="13">
      <c r="B816" s="4"/>
    </row>
    <row r="817" spans="2:2" ht="13">
      <c r="B817" s="4"/>
    </row>
    <row r="818" spans="2:2" ht="13">
      <c r="B818" s="4"/>
    </row>
    <row r="819" spans="2:2" ht="13">
      <c r="B819" s="4"/>
    </row>
    <row r="820" spans="2:2" ht="13">
      <c r="B820" s="4"/>
    </row>
    <row r="821" spans="2:2" ht="13">
      <c r="B821" s="4"/>
    </row>
    <row r="822" spans="2:2" ht="13">
      <c r="B822" s="4"/>
    </row>
    <row r="823" spans="2:2" ht="13">
      <c r="B823" s="4"/>
    </row>
    <row r="824" spans="2:2" ht="13">
      <c r="B824" s="4"/>
    </row>
    <row r="825" spans="2:2" ht="13">
      <c r="B825" s="4"/>
    </row>
    <row r="826" spans="2:2" ht="13">
      <c r="B826" s="4"/>
    </row>
    <row r="827" spans="2:2" ht="13">
      <c r="B827" s="4"/>
    </row>
    <row r="828" spans="2:2" ht="13">
      <c r="B828" s="4"/>
    </row>
    <row r="829" spans="2:2" ht="13">
      <c r="B829" s="4"/>
    </row>
    <row r="830" spans="2:2" ht="13">
      <c r="B830" s="4"/>
    </row>
    <row r="831" spans="2:2" ht="13">
      <c r="B831" s="4"/>
    </row>
    <row r="832" spans="2:2" ht="13">
      <c r="B832" s="4"/>
    </row>
    <row r="833" spans="2:2" ht="13">
      <c r="B833" s="4"/>
    </row>
    <row r="834" spans="2:2" ht="13">
      <c r="B834" s="4"/>
    </row>
    <row r="835" spans="2:2" ht="13">
      <c r="B835" s="4"/>
    </row>
    <row r="836" spans="2:2" ht="13">
      <c r="B836" s="4"/>
    </row>
    <row r="837" spans="2:2" ht="13">
      <c r="B837" s="4"/>
    </row>
    <row r="838" spans="2:2" ht="13">
      <c r="B838" s="4"/>
    </row>
    <row r="839" spans="2:2" ht="13">
      <c r="B839" s="4"/>
    </row>
    <row r="840" spans="2:2" ht="13">
      <c r="B840" s="4"/>
    </row>
    <row r="841" spans="2:2" ht="13">
      <c r="B841" s="4"/>
    </row>
    <row r="842" spans="2:2" ht="13">
      <c r="B842" s="4"/>
    </row>
    <row r="843" spans="2:2" ht="13">
      <c r="B843" s="4"/>
    </row>
    <row r="844" spans="2:2" ht="13">
      <c r="B844" s="4"/>
    </row>
    <row r="845" spans="2:2" ht="13">
      <c r="B845" s="4"/>
    </row>
    <row r="846" spans="2:2" ht="13">
      <c r="B846" s="4"/>
    </row>
    <row r="847" spans="2:2" ht="13">
      <c r="B847" s="4"/>
    </row>
    <row r="848" spans="2:2" ht="13">
      <c r="B848" s="4"/>
    </row>
    <row r="849" spans="2:2" ht="13">
      <c r="B849" s="4"/>
    </row>
    <row r="850" spans="2:2" ht="13">
      <c r="B850" s="4"/>
    </row>
    <row r="851" spans="2:2" ht="13">
      <c r="B851" s="4"/>
    </row>
    <row r="852" spans="2:2" ht="13">
      <c r="B852" s="4"/>
    </row>
    <row r="853" spans="2:2" ht="13">
      <c r="B853" s="4"/>
    </row>
    <row r="854" spans="2:2" ht="13">
      <c r="B854" s="4"/>
    </row>
    <row r="855" spans="2:2" ht="13">
      <c r="B855" s="4"/>
    </row>
    <row r="856" spans="2:2" ht="13">
      <c r="B856" s="4"/>
    </row>
    <row r="857" spans="2:2" ht="13">
      <c r="B857" s="4"/>
    </row>
    <row r="858" spans="2:2" ht="13">
      <c r="B858" s="4"/>
    </row>
    <row r="859" spans="2:2" ht="13">
      <c r="B859" s="4"/>
    </row>
    <row r="860" spans="2:2" ht="13">
      <c r="B860" s="4"/>
    </row>
    <row r="861" spans="2:2" ht="13">
      <c r="B861" s="4"/>
    </row>
    <row r="862" spans="2:2" ht="13">
      <c r="B862" s="4"/>
    </row>
    <row r="863" spans="2:2" ht="13">
      <c r="B863" s="4"/>
    </row>
    <row r="864" spans="2:2" ht="13">
      <c r="B864" s="4"/>
    </row>
    <row r="865" spans="2:2" ht="13">
      <c r="B865" s="4"/>
    </row>
    <row r="866" spans="2:2" ht="13">
      <c r="B866" s="4"/>
    </row>
    <row r="867" spans="2:2" ht="13">
      <c r="B867" s="4"/>
    </row>
    <row r="868" spans="2:2" ht="13">
      <c r="B868" s="4"/>
    </row>
    <row r="869" spans="2:2" ht="13">
      <c r="B869" s="4"/>
    </row>
    <row r="870" spans="2:2" ht="13">
      <c r="B870" s="4"/>
    </row>
    <row r="871" spans="2:2" ht="13">
      <c r="B871" s="4"/>
    </row>
    <row r="872" spans="2:2" ht="13">
      <c r="B872" s="4"/>
    </row>
    <row r="873" spans="2:2" ht="13">
      <c r="B873" s="4"/>
    </row>
    <row r="874" spans="2:2" ht="13">
      <c r="B874" s="4"/>
    </row>
    <row r="875" spans="2:2" ht="13">
      <c r="B875" s="4"/>
    </row>
    <row r="876" spans="2:2" ht="13">
      <c r="B876" s="4"/>
    </row>
    <row r="877" spans="2:2" ht="13">
      <c r="B877" s="4"/>
    </row>
    <row r="878" spans="2:2" ht="13">
      <c r="B878" s="4"/>
    </row>
    <row r="879" spans="2:2" ht="13">
      <c r="B879" s="4"/>
    </row>
    <row r="880" spans="2:2" ht="13">
      <c r="B880" s="4"/>
    </row>
    <row r="881" spans="2:2" ht="13">
      <c r="B881" s="4"/>
    </row>
    <row r="882" spans="2:2" ht="13">
      <c r="B882" s="4"/>
    </row>
    <row r="883" spans="2:2" ht="13">
      <c r="B883" s="4"/>
    </row>
    <row r="884" spans="2:2" ht="13">
      <c r="B884" s="4"/>
    </row>
    <row r="885" spans="2:2" ht="13">
      <c r="B885" s="4"/>
    </row>
    <row r="886" spans="2:2" ht="13">
      <c r="B886" s="4"/>
    </row>
    <row r="887" spans="2:2" ht="13">
      <c r="B887" s="4"/>
    </row>
    <row r="888" spans="2:2" ht="13">
      <c r="B888" s="4"/>
    </row>
    <row r="889" spans="2:2" ht="13">
      <c r="B889" s="4"/>
    </row>
    <row r="890" spans="2:2" ht="13">
      <c r="B890" s="4"/>
    </row>
    <row r="891" spans="2:2" ht="13">
      <c r="B891" s="4"/>
    </row>
    <row r="892" spans="2:2" ht="13">
      <c r="B892" s="4"/>
    </row>
    <row r="893" spans="2:2" ht="13">
      <c r="B893" s="4"/>
    </row>
    <row r="894" spans="2:2" ht="13">
      <c r="B894" s="4"/>
    </row>
    <row r="895" spans="2:2" ht="13">
      <c r="B895" s="4"/>
    </row>
    <row r="896" spans="2:2" ht="13">
      <c r="B896" s="4"/>
    </row>
    <row r="897" spans="2:2" ht="13">
      <c r="B897" s="4"/>
    </row>
    <row r="898" spans="2:2" ht="13">
      <c r="B898" s="4"/>
    </row>
    <row r="899" spans="2:2" ht="13">
      <c r="B899" s="4"/>
    </row>
    <row r="900" spans="2:2" ht="13">
      <c r="B900" s="4"/>
    </row>
    <row r="901" spans="2:2" ht="13">
      <c r="B901" s="4"/>
    </row>
    <row r="902" spans="2:2" ht="13">
      <c r="B902" s="4"/>
    </row>
    <row r="903" spans="2:2" ht="13">
      <c r="B903" s="4"/>
    </row>
    <row r="904" spans="2:2" ht="13">
      <c r="B904" s="4"/>
    </row>
    <row r="905" spans="2:2" ht="13">
      <c r="B905" s="4"/>
    </row>
    <row r="906" spans="2:2" ht="13">
      <c r="B906" s="4"/>
    </row>
    <row r="907" spans="2:2" ht="13">
      <c r="B907" s="4"/>
    </row>
    <row r="908" spans="2:2" ht="13">
      <c r="B908" s="4"/>
    </row>
    <row r="909" spans="2:2" ht="13">
      <c r="B909" s="4"/>
    </row>
    <row r="910" spans="2:2" ht="13">
      <c r="B910" s="4"/>
    </row>
    <row r="911" spans="2:2" ht="13">
      <c r="B911" s="4"/>
    </row>
    <row r="912" spans="2:2" ht="13">
      <c r="B912" s="4"/>
    </row>
    <row r="913" spans="2:2" ht="13">
      <c r="B913" s="4"/>
    </row>
    <row r="914" spans="2:2" ht="13">
      <c r="B914" s="4"/>
    </row>
    <row r="915" spans="2:2" ht="13">
      <c r="B915" s="4"/>
    </row>
    <row r="916" spans="2:2" ht="13">
      <c r="B916" s="4"/>
    </row>
    <row r="917" spans="2:2" ht="13">
      <c r="B917" s="4"/>
    </row>
    <row r="918" spans="2:2" ht="13">
      <c r="B918" s="4"/>
    </row>
    <row r="919" spans="2:2" ht="13">
      <c r="B919" s="4"/>
    </row>
    <row r="920" spans="2:2" ht="13">
      <c r="B920" s="4"/>
    </row>
    <row r="921" spans="2:2" ht="13">
      <c r="B921" s="4"/>
    </row>
    <row r="922" spans="2:2" ht="13">
      <c r="B922" s="4"/>
    </row>
    <row r="923" spans="2:2" ht="13">
      <c r="B923" s="4"/>
    </row>
    <row r="924" spans="2:2" ht="13">
      <c r="B924" s="4"/>
    </row>
    <row r="925" spans="2:2" ht="13">
      <c r="B925" s="4"/>
    </row>
    <row r="926" spans="2:2" ht="13">
      <c r="B926" s="4"/>
    </row>
    <row r="927" spans="2:2" ht="13">
      <c r="B927" s="4"/>
    </row>
    <row r="928" spans="2:2" ht="13">
      <c r="B928" s="4"/>
    </row>
    <row r="929" spans="2:2" ht="13">
      <c r="B929" s="4"/>
    </row>
    <row r="930" spans="2:2" ht="13">
      <c r="B930" s="4"/>
    </row>
    <row r="931" spans="2:2" ht="13">
      <c r="B931" s="4"/>
    </row>
    <row r="932" spans="2:2" ht="13">
      <c r="B932" s="4"/>
    </row>
    <row r="933" spans="2:2" ht="13">
      <c r="B933" s="4"/>
    </row>
    <row r="934" spans="2:2" ht="13">
      <c r="B934" s="4"/>
    </row>
    <row r="935" spans="2:2" ht="13">
      <c r="B935" s="4"/>
    </row>
    <row r="936" spans="2:2" ht="13">
      <c r="B936" s="4"/>
    </row>
    <row r="937" spans="2:2" ht="13">
      <c r="B937" s="4"/>
    </row>
    <row r="938" spans="2:2" ht="13">
      <c r="B938" s="4"/>
    </row>
    <row r="939" spans="2:2" ht="13">
      <c r="B939" s="4"/>
    </row>
    <row r="940" spans="2:2" ht="13">
      <c r="B940" s="4"/>
    </row>
    <row r="941" spans="2:2" ht="13">
      <c r="B941" s="4"/>
    </row>
    <row r="942" spans="2:2" ht="13">
      <c r="B942" s="4"/>
    </row>
    <row r="943" spans="2:2" ht="13">
      <c r="B943" s="4"/>
    </row>
    <row r="944" spans="2:2" ht="13">
      <c r="B944" s="4"/>
    </row>
    <row r="945" spans="2:2" ht="13">
      <c r="B945" s="4"/>
    </row>
    <row r="946" spans="2:2" ht="13">
      <c r="B946" s="4"/>
    </row>
    <row r="947" spans="2:2" ht="13">
      <c r="B947" s="4"/>
    </row>
    <row r="948" spans="2:2" ht="13">
      <c r="B948" s="4"/>
    </row>
    <row r="949" spans="2:2" ht="13">
      <c r="B949" s="4"/>
    </row>
    <row r="950" spans="2:2" ht="13">
      <c r="B950" s="4"/>
    </row>
    <row r="951" spans="2:2" ht="13">
      <c r="B951" s="4"/>
    </row>
    <row r="952" spans="2:2" ht="13">
      <c r="B952" s="4"/>
    </row>
    <row r="953" spans="2:2" ht="13">
      <c r="B953" s="4"/>
    </row>
    <row r="954" spans="2:2" ht="13">
      <c r="B954" s="4"/>
    </row>
    <row r="955" spans="2:2" ht="13">
      <c r="B955" s="4"/>
    </row>
    <row r="956" spans="2:2" ht="13">
      <c r="B956" s="4"/>
    </row>
    <row r="957" spans="2:2" ht="13">
      <c r="B957" s="4"/>
    </row>
    <row r="958" spans="2:2" ht="13">
      <c r="B958" s="4"/>
    </row>
    <row r="959" spans="2:2" ht="13">
      <c r="B959" s="4"/>
    </row>
    <row r="960" spans="2:2" ht="13">
      <c r="B960" s="4"/>
    </row>
    <row r="961" spans="2:2" ht="13">
      <c r="B961" s="4"/>
    </row>
    <row r="962" spans="2:2" ht="13">
      <c r="B962" s="4"/>
    </row>
    <row r="963" spans="2:2" ht="13">
      <c r="B963" s="4"/>
    </row>
    <row r="964" spans="2:2" ht="13">
      <c r="B964" s="4"/>
    </row>
    <row r="965" spans="2:2" ht="13">
      <c r="B965" s="4"/>
    </row>
    <row r="966" spans="2:2" ht="13">
      <c r="B966" s="4"/>
    </row>
    <row r="967" spans="2:2" ht="13">
      <c r="B967" s="4"/>
    </row>
    <row r="968" spans="2:2" ht="13">
      <c r="B968" s="4"/>
    </row>
    <row r="969" spans="2:2" ht="13">
      <c r="B969" s="4"/>
    </row>
    <row r="970" spans="2:2" ht="13">
      <c r="B970" s="4"/>
    </row>
    <row r="971" spans="2:2" ht="13">
      <c r="B971" s="4"/>
    </row>
    <row r="972" spans="2:2" ht="13">
      <c r="B972" s="4"/>
    </row>
    <row r="973" spans="2:2" ht="13">
      <c r="B973" s="4"/>
    </row>
    <row r="974" spans="2:2" ht="13">
      <c r="B974" s="4"/>
    </row>
    <row r="975" spans="2:2" ht="13">
      <c r="B975" s="4"/>
    </row>
    <row r="976" spans="2:2" ht="13">
      <c r="B976" s="4"/>
    </row>
    <row r="977" spans="2:2" ht="13">
      <c r="B977" s="4"/>
    </row>
    <row r="978" spans="2:2" ht="13">
      <c r="B978" s="4"/>
    </row>
    <row r="979" spans="2:2" ht="13">
      <c r="B979" s="4"/>
    </row>
    <row r="980" spans="2:2" ht="13">
      <c r="B980" s="4"/>
    </row>
    <row r="981" spans="2:2" ht="13">
      <c r="B981" s="4"/>
    </row>
    <row r="982" spans="2:2" ht="13">
      <c r="B982" s="4"/>
    </row>
    <row r="983" spans="2:2" ht="13">
      <c r="B983" s="4"/>
    </row>
    <row r="984" spans="2:2" ht="13">
      <c r="B984" s="4"/>
    </row>
    <row r="985" spans="2:2" ht="13">
      <c r="B985" s="4"/>
    </row>
    <row r="986" spans="2:2" ht="13">
      <c r="B986" s="4"/>
    </row>
    <row r="987" spans="2:2" ht="13">
      <c r="B987" s="4"/>
    </row>
    <row r="988" spans="2:2" ht="13">
      <c r="B988" s="4"/>
    </row>
    <row r="989" spans="2:2" ht="13">
      <c r="B989" s="4"/>
    </row>
    <row r="990" spans="2:2" ht="13">
      <c r="B990" s="4"/>
    </row>
    <row r="991" spans="2:2" ht="13">
      <c r="B991" s="4"/>
    </row>
    <row r="992" spans="2:2" ht="13">
      <c r="B992" s="4"/>
    </row>
    <row r="993" spans="2:2" ht="13">
      <c r="B993" s="4"/>
    </row>
    <row r="994" spans="2:2" ht="13">
      <c r="B994" s="4"/>
    </row>
    <row r="995" spans="2:2" ht="13">
      <c r="B995" s="4"/>
    </row>
    <row r="996" spans="2:2" ht="13">
      <c r="B996" s="4"/>
    </row>
    <row r="997" spans="2:2" ht="13">
      <c r="B997" s="4"/>
    </row>
    <row r="998" spans="2:2" ht="13">
      <c r="B998" s="4"/>
    </row>
    <row r="999" spans="2:2" ht="13">
      <c r="B999" s="4"/>
    </row>
    <row r="1000" spans="2:2" ht="13">
      <c r="B1000" s="4"/>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Z1000"/>
  <sheetViews>
    <sheetView workbookViewId="0">
      <selection activeCell="A3" sqref="A3"/>
    </sheetView>
  </sheetViews>
  <sheetFormatPr baseColWidth="10" defaultColWidth="12.6640625" defaultRowHeight="15.75" customHeight="1"/>
  <cols>
    <col min="1" max="1" width="73.1640625" customWidth="1"/>
    <col min="2" max="2" width="14.5" customWidth="1"/>
    <col min="3" max="3" width="17.1640625" customWidth="1"/>
  </cols>
  <sheetData>
    <row r="1" spans="1:26" ht="15.75" customHeight="1">
      <c r="A1" t="s">
        <v>0</v>
      </c>
      <c r="B1" s="52" t="s">
        <v>118</v>
      </c>
      <c r="C1" s="50" t="s">
        <v>4</v>
      </c>
      <c r="D1" s="4"/>
      <c r="E1" s="4"/>
      <c r="F1" s="4"/>
      <c r="G1" s="4"/>
      <c r="H1" s="4"/>
      <c r="I1" s="4"/>
      <c r="J1" s="4"/>
      <c r="K1" s="4"/>
      <c r="L1" s="4"/>
      <c r="M1" s="4"/>
      <c r="N1" s="4"/>
      <c r="O1" s="4"/>
      <c r="P1" s="4"/>
      <c r="Q1" s="4"/>
      <c r="R1" s="4"/>
      <c r="S1" s="4"/>
      <c r="T1" s="4"/>
      <c r="U1" s="4"/>
      <c r="V1" s="4"/>
      <c r="W1" s="4"/>
      <c r="X1" s="4"/>
      <c r="Y1" s="4"/>
      <c r="Z1" s="4"/>
    </row>
    <row r="2" spans="1:26" ht="16">
      <c r="A2" s="53" t="s">
        <v>3102</v>
      </c>
      <c r="B2" s="54" t="str">
        <f t="shared" ref="B2:B5" si="0">LEFT(A2,FIND(".",A2) - 1)</f>
        <v>CCL1</v>
      </c>
      <c r="C2" s="55" t="s">
        <v>3103</v>
      </c>
      <c r="D2" s="35"/>
      <c r="E2" s="35"/>
      <c r="F2" s="35"/>
      <c r="G2" s="35"/>
      <c r="H2" s="35"/>
      <c r="I2" s="35"/>
      <c r="J2" s="35"/>
      <c r="K2" s="35"/>
      <c r="L2" s="35"/>
      <c r="M2" s="35"/>
      <c r="N2" s="35"/>
      <c r="O2" s="35"/>
      <c r="P2" s="35"/>
      <c r="Q2" s="35"/>
      <c r="R2" s="35"/>
      <c r="S2" s="35"/>
      <c r="T2" s="35"/>
      <c r="U2" s="35"/>
      <c r="V2" s="35"/>
      <c r="W2" s="35"/>
      <c r="X2" s="35"/>
      <c r="Y2" s="35"/>
      <c r="Z2" s="35"/>
    </row>
    <row r="3" spans="1:26">
      <c r="A3" s="53" t="s">
        <v>3104</v>
      </c>
      <c r="B3" s="54" t="str">
        <f t="shared" si="0"/>
        <v>CCL2</v>
      </c>
      <c r="C3" s="33" t="s">
        <v>3105</v>
      </c>
      <c r="D3" s="35"/>
      <c r="E3" s="35"/>
      <c r="F3" s="35"/>
      <c r="G3" s="35"/>
      <c r="H3" s="35"/>
      <c r="I3" s="35"/>
      <c r="J3" s="35"/>
      <c r="K3" s="35"/>
      <c r="L3" s="35"/>
      <c r="M3" s="35"/>
      <c r="N3" s="35"/>
      <c r="O3" s="35"/>
      <c r="P3" s="35"/>
      <c r="Q3" s="35"/>
      <c r="R3" s="35"/>
      <c r="S3" s="35"/>
      <c r="T3" s="35"/>
      <c r="U3" s="35"/>
      <c r="V3" s="35"/>
      <c r="W3" s="35"/>
      <c r="X3" s="35"/>
      <c r="Y3" s="35"/>
      <c r="Z3" s="35"/>
    </row>
    <row r="4" spans="1:26">
      <c r="A4" s="53" t="s">
        <v>3106</v>
      </c>
      <c r="B4" s="56" t="str">
        <f t="shared" si="0"/>
        <v>CCL3</v>
      </c>
      <c r="C4" s="33" t="s">
        <v>3107</v>
      </c>
      <c r="D4" s="35"/>
      <c r="E4" s="35"/>
      <c r="F4" s="35"/>
      <c r="G4" s="35"/>
      <c r="H4" s="35"/>
      <c r="I4" s="35"/>
      <c r="J4" s="35"/>
      <c r="K4" s="35"/>
      <c r="L4" s="35"/>
      <c r="M4" s="35"/>
      <c r="N4" s="35"/>
      <c r="O4" s="35"/>
      <c r="P4" s="35"/>
      <c r="Q4" s="35"/>
      <c r="R4" s="35"/>
      <c r="S4" s="35"/>
      <c r="T4" s="35"/>
      <c r="U4" s="35"/>
      <c r="V4" s="35"/>
      <c r="W4" s="35"/>
      <c r="X4" s="35"/>
      <c r="Y4" s="35"/>
      <c r="Z4" s="35"/>
    </row>
    <row r="5" spans="1:26">
      <c r="A5" s="53" t="s">
        <v>3108</v>
      </c>
      <c r="B5" s="56" t="str">
        <f t="shared" si="0"/>
        <v>CCL4</v>
      </c>
      <c r="C5" s="33" t="s">
        <v>3109</v>
      </c>
      <c r="D5" s="35"/>
      <c r="E5" s="35"/>
      <c r="F5" s="35"/>
      <c r="G5" s="35"/>
      <c r="H5" s="35"/>
      <c r="I5" s="35"/>
      <c r="J5" s="35"/>
      <c r="K5" s="35"/>
      <c r="L5" s="35"/>
      <c r="M5" s="35"/>
      <c r="N5" s="35"/>
      <c r="O5" s="35"/>
      <c r="P5" s="35"/>
      <c r="Q5" s="35"/>
      <c r="R5" s="35"/>
      <c r="S5" s="35"/>
      <c r="T5" s="35"/>
      <c r="U5" s="35"/>
      <c r="V5" s="35"/>
      <c r="W5" s="35"/>
      <c r="X5" s="35"/>
      <c r="Y5" s="35"/>
      <c r="Z5" s="35"/>
    </row>
    <row r="6" spans="1:26">
      <c r="A6" s="57" t="s">
        <v>3110</v>
      </c>
      <c r="B6" s="58" t="s">
        <v>3111</v>
      </c>
      <c r="C6" s="33" t="s">
        <v>3112</v>
      </c>
      <c r="D6" s="35"/>
      <c r="E6" s="35"/>
      <c r="F6" s="35"/>
      <c r="G6" s="35"/>
      <c r="H6" s="35"/>
      <c r="I6" s="35"/>
      <c r="J6" s="35"/>
      <c r="K6" s="35"/>
      <c r="L6" s="35"/>
      <c r="M6" s="35"/>
      <c r="N6" s="35"/>
      <c r="O6" s="35"/>
      <c r="P6" s="35"/>
      <c r="Q6" s="35"/>
      <c r="R6" s="35"/>
      <c r="S6" s="35"/>
      <c r="T6" s="35"/>
      <c r="U6" s="35"/>
      <c r="V6" s="35"/>
      <c r="W6" s="35"/>
      <c r="X6" s="35"/>
      <c r="Y6" s="35"/>
      <c r="Z6" s="35"/>
    </row>
    <row r="7" spans="1:26">
      <c r="A7" s="53" t="s">
        <v>3113</v>
      </c>
      <c r="B7" s="56" t="str">
        <f t="shared" ref="B7:B35" si="1">LEFT(A7,FIND(".",A7) - 1)</f>
        <v>CP1</v>
      </c>
      <c r="C7" s="33" t="s">
        <v>3114</v>
      </c>
      <c r="D7" s="35"/>
      <c r="E7" s="35"/>
      <c r="F7" s="35"/>
      <c r="G7" s="35"/>
      <c r="H7" s="35"/>
      <c r="I7" s="35"/>
      <c r="J7" s="35"/>
      <c r="K7" s="35"/>
      <c r="L7" s="35"/>
      <c r="M7" s="35"/>
      <c r="N7" s="35"/>
      <c r="O7" s="35"/>
      <c r="P7" s="35"/>
      <c r="Q7" s="35"/>
      <c r="R7" s="35"/>
      <c r="S7" s="35"/>
      <c r="T7" s="35"/>
      <c r="U7" s="35"/>
      <c r="V7" s="35"/>
      <c r="W7" s="35"/>
      <c r="X7" s="35"/>
      <c r="Y7" s="35"/>
      <c r="Z7" s="35"/>
    </row>
    <row r="8" spans="1:26">
      <c r="A8" s="53" t="s">
        <v>3115</v>
      </c>
      <c r="B8" s="56" t="str">
        <f t="shared" si="1"/>
        <v>CP2</v>
      </c>
      <c r="C8" s="33" t="s">
        <v>3116</v>
      </c>
      <c r="D8" s="35"/>
      <c r="E8" s="35"/>
      <c r="F8" s="35"/>
      <c r="G8" s="35"/>
      <c r="H8" s="35"/>
      <c r="I8" s="35"/>
      <c r="J8" s="35"/>
      <c r="K8" s="35"/>
      <c r="L8" s="35"/>
      <c r="M8" s="35"/>
      <c r="N8" s="35"/>
      <c r="O8" s="35"/>
      <c r="P8" s="35"/>
      <c r="Q8" s="35"/>
      <c r="R8" s="35"/>
      <c r="S8" s="35"/>
      <c r="T8" s="35"/>
      <c r="U8" s="35"/>
      <c r="V8" s="35"/>
      <c r="W8" s="35"/>
      <c r="X8" s="35"/>
      <c r="Y8" s="35"/>
      <c r="Z8" s="35"/>
    </row>
    <row r="9" spans="1:26">
      <c r="A9" s="53" t="s">
        <v>3117</v>
      </c>
      <c r="B9" s="56" t="str">
        <f t="shared" si="1"/>
        <v>CP3</v>
      </c>
      <c r="C9" s="33" t="s">
        <v>3118</v>
      </c>
      <c r="D9" s="35"/>
      <c r="E9" s="35"/>
      <c r="F9" s="35"/>
      <c r="G9" s="35"/>
      <c r="H9" s="35"/>
      <c r="I9" s="35"/>
      <c r="J9" s="35"/>
      <c r="K9" s="35"/>
      <c r="L9" s="35"/>
      <c r="M9" s="35"/>
      <c r="N9" s="35"/>
      <c r="O9" s="35"/>
      <c r="P9" s="35"/>
      <c r="Q9" s="35"/>
      <c r="R9" s="35"/>
      <c r="S9" s="35"/>
      <c r="T9" s="35"/>
      <c r="U9" s="35"/>
      <c r="V9" s="35"/>
      <c r="W9" s="35"/>
      <c r="X9" s="35"/>
      <c r="Y9" s="35"/>
      <c r="Z9" s="35"/>
    </row>
    <row r="10" spans="1:26">
      <c r="A10" s="53" t="s">
        <v>3119</v>
      </c>
      <c r="B10" s="56" t="str">
        <f t="shared" si="1"/>
        <v>STEM1</v>
      </c>
      <c r="C10" s="33" t="s">
        <v>3120</v>
      </c>
      <c r="D10" s="35"/>
      <c r="E10" s="35"/>
      <c r="F10" s="35"/>
      <c r="G10" s="35"/>
      <c r="H10" s="35"/>
      <c r="I10" s="35"/>
      <c r="J10" s="35"/>
      <c r="K10" s="35"/>
      <c r="L10" s="35"/>
      <c r="M10" s="35"/>
      <c r="N10" s="35"/>
      <c r="O10" s="35"/>
      <c r="P10" s="35"/>
      <c r="Q10" s="35"/>
      <c r="R10" s="35"/>
      <c r="S10" s="35"/>
      <c r="T10" s="35"/>
      <c r="U10" s="35"/>
      <c r="V10" s="35"/>
      <c r="W10" s="35"/>
      <c r="X10" s="35"/>
      <c r="Y10" s="35"/>
      <c r="Z10" s="35"/>
    </row>
    <row r="11" spans="1:26">
      <c r="A11" s="53" t="s">
        <v>3121</v>
      </c>
      <c r="B11" s="56" t="str">
        <f t="shared" si="1"/>
        <v>STEM2</v>
      </c>
      <c r="C11" s="33" t="s">
        <v>3122</v>
      </c>
      <c r="D11" s="35"/>
      <c r="E11" s="35"/>
      <c r="F11" s="35"/>
      <c r="G11" s="35"/>
      <c r="H11" s="35"/>
      <c r="I11" s="35"/>
      <c r="J11" s="35"/>
      <c r="K11" s="35"/>
      <c r="L11" s="35"/>
      <c r="M11" s="35"/>
      <c r="N11" s="35"/>
      <c r="O11" s="35"/>
      <c r="P11" s="35"/>
      <c r="Q11" s="35"/>
      <c r="R11" s="35"/>
      <c r="S11" s="35"/>
      <c r="T11" s="35"/>
      <c r="U11" s="35"/>
      <c r="V11" s="35"/>
      <c r="W11" s="35"/>
      <c r="X11" s="35"/>
      <c r="Y11" s="35"/>
      <c r="Z11" s="35"/>
    </row>
    <row r="12" spans="1:26">
      <c r="A12" s="53" t="s">
        <v>3123</v>
      </c>
      <c r="B12" s="56" t="str">
        <f t="shared" si="1"/>
        <v>STEM3</v>
      </c>
      <c r="C12" s="33" t="s">
        <v>3124</v>
      </c>
      <c r="D12" s="35"/>
      <c r="E12" s="35"/>
      <c r="F12" s="35"/>
      <c r="G12" s="35"/>
      <c r="H12" s="35"/>
      <c r="I12" s="35"/>
      <c r="J12" s="35"/>
      <c r="K12" s="35"/>
      <c r="L12" s="35"/>
      <c r="M12" s="35"/>
      <c r="N12" s="35"/>
      <c r="O12" s="35"/>
      <c r="P12" s="35"/>
      <c r="Q12" s="35"/>
      <c r="R12" s="35"/>
      <c r="S12" s="35"/>
      <c r="T12" s="35"/>
      <c r="U12" s="35"/>
      <c r="V12" s="35"/>
      <c r="W12" s="35"/>
      <c r="X12" s="35"/>
      <c r="Y12" s="35"/>
      <c r="Z12" s="35"/>
    </row>
    <row r="13" spans="1:26">
      <c r="A13" s="53" t="s">
        <v>3125</v>
      </c>
      <c r="B13" s="56" t="str">
        <f t="shared" si="1"/>
        <v>STEM4</v>
      </c>
      <c r="C13" s="33" t="s">
        <v>3126</v>
      </c>
      <c r="D13" s="35"/>
      <c r="E13" s="35"/>
      <c r="F13" s="35"/>
      <c r="G13" s="35"/>
      <c r="H13" s="35"/>
      <c r="I13" s="35"/>
      <c r="J13" s="35"/>
      <c r="K13" s="35"/>
      <c r="L13" s="35"/>
      <c r="M13" s="35"/>
      <c r="N13" s="35"/>
      <c r="O13" s="35"/>
      <c r="P13" s="35"/>
      <c r="Q13" s="35"/>
      <c r="R13" s="35"/>
      <c r="S13" s="35"/>
      <c r="T13" s="35"/>
      <c r="U13" s="35"/>
      <c r="V13" s="35"/>
      <c r="W13" s="35"/>
      <c r="X13" s="35"/>
      <c r="Y13" s="35"/>
      <c r="Z13" s="35"/>
    </row>
    <row r="14" spans="1:26">
      <c r="A14" s="53" t="s">
        <v>3127</v>
      </c>
      <c r="B14" s="56" t="str">
        <f t="shared" si="1"/>
        <v>STEM5</v>
      </c>
      <c r="C14" s="33" t="s">
        <v>3128</v>
      </c>
      <c r="D14" s="35"/>
      <c r="E14" s="35"/>
      <c r="F14" s="35"/>
      <c r="G14" s="35"/>
      <c r="H14" s="35"/>
      <c r="I14" s="35"/>
      <c r="J14" s="35"/>
      <c r="K14" s="35"/>
      <c r="L14" s="35"/>
      <c r="M14" s="35"/>
      <c r="N14" s="35"/>
      <c r="O14" s="35"/>
      <c r="P14" s="35"/>
      <c r="Q14" s="35"/>
      <c r="R14" s="35"/>
      <c r="S14" s="35"/>
      <c r="T14" s="35"/>
      <c r="U14" s="35"/>
      <c r="V14" s="35"/>
      <c r="W14" s="35"/>
      <c r="X14" s="35"/>
      <c r="Y14" s="35"/>
      <c r="Z14" s="35"/>
    </row>
    <row r="15" spans="1:26">
      <c r="A15" s="53" t="s">
        <v>3129</v>
      </c>
      <c r="B15" s="56" t="str">
        <f t="shared" si="1"/>
        <v>CD1</v>
      </c>
      <c r="C15" s="33" t="s">
        <v>3130</v>
      </c>
      <c r="D15" s="35"/>
      <c r="E15" s="35"/>
      <c r="F15" s="35"/>
      <c r="G15" s="35"/>
      <c r="H15" s="35"/>
      <c r="I15" s="35"/>
      <c r="J15" s="35"/>
      <c r="K15" s="35"/>
      <c r="L15" s="35"/>
      <c r="M15" s="35"/>
      <c r="N15" s="35"/>
      <c r="O15" s="35"/>
      <c r="P15" s="35"/>
      <c r="Q15" s="35"/>
      <c r="R15" s="35"/>
      <c r="S15" s="35"/>
      <c r="T15" s="35"/>
      <c r="U15" s="35"/>
      <c r="V15" s="35"/>
      <c r="W15" s="35"/>
      <c r="X15" s="35"/>
      <c r="Y15" s="35"/>
      <c r="Z15" s="35"/>
    </row>
    <row r="16" spans="1:26">
      <c r="A16" s="53" t="s">
        <v>3131</v>
      </c>
      <c r="B16" s="56" t="str">
        <f t="shared" si="1"/>
        <v>CD2</v>
      </c>
      <c r="C16" s="33" t="s">
        <v>3132</v>
      </c>
      <c r="D16" s="35"/>
      <c r="E16" s="35"/>
      <c r="F16" s="35"/>
      <c r="G16" s="35"/>
      <c r="H16" s="35"/>
      <c r="I16" s="35"/>
      <c r="J16" s="35"/>
      <c r="K16" s="35"/>
      <c r="L16" s="35"/>
      <c r="M16" s="35"/>
      <c r="N16" s="35"/>
      <c r="O16" s="35"/>
      <c r="P16" s="35"/>
      <c r="Q16" s="35"/>
      <c r="R16" s="35"/>
      <c r="S16" s="35"/>
      <c r="T16" s="35"/>
      <c r="U16" s="35"/>
      <c r="V16" s="35"/>
      <c r="W16" s="35"/>
      <c r="X16" s="35"/>
      <c r="Y16" s="35"/>
      <c r="Z16" s="35"/>
    </row>
    <row r="17" spans="1:26">
      <c r="A17" s="53" t="s">
        <v>3133</v>
      </c>
      <c r="B17" s="56" t="str">
        <f t="shared" si="1"/>
        <v>CD3</v>
      </c>
      <c r="C17" s="33" t="s">
        <v>3134</v>
      </c>
      <c r="D17" s="35"/>
      <c r="E17" s="35"/>
      <c r="F17" s="35"/>
      <c r="G17" s="35"/>
      <c r="H17" s="35"/>
      <c r="I17" s="35"/>
      <c r="J17" s="35"/>
      <c r="K17" s="35"/>
      <c r="L17" s="35"/>
      <c r="M17" s="35"/>
      <c r="N17" s="35"/>
      <c r="O17" s="35"/>
      <c r="P17" s="35"/>
      <c r="Q17" s="35"/>
      <c r="R17" s="35"/>
      <c r="S17" s="35"/>
      <c r="T17" s="35"/>
      <c r="U17" s="35"/>
      <c r="V17" s="35"/>
      <c r="W17" s="35"/>
      <c r="X17" s="35"/>
      <c r="Y17" s="35"/>
      <c r="Z17" s="35"/>
    </row>
    <row r="18" spans="1:26">
      <c r="A18" s="53" t="s">
        <v>3135</v>
      </c>
      <c r="B18" s="56" t="str">
        <f t="shared" si="1"/>
        <v>CD4</v>
      </c>
      <c r="C18" s="33" t="s">
        <v>3136</v>
      </c>
      <c r="D18" s="35"/>
      <c r="E18" s="35"/>
      <c r="F18" s="35"/>
      <c r="G18" s="35"/>
      <c r="H18" s="35"/>
      <c r="I18" s="35"/>
      <c r="J18" s="35"/>
      <c r="K18" s="35"/>
      <c r="L18" s="35"/>
      <c r="M18" s="35"/>
      <c r="N18" s="35"/>
      <c r="O18" s="35"/>
      <c r="P18" s="35"/>
      <c r="Q18" s="35"/>
      <c r="R18" s="35"/>
      <c r="S18" s="35"/>
      <c r="T18" s="35"/>
      <c r="U18" s="35"/>
      <c r="V18" s="35"/>
      <c r="W18" s="35"/>
      <c r="X18" s="35"/>
      <c r="Y18" s="35"/>
      <c r="Z18" s="35"/>
    </row>
    <row r="19" spans="1:26">
      <c r="A19" s="53" t="s">
        <v>3137</v>
      </c>
      <c r="B19" s="56" t="str">
        <f t="shared" si="1"/>
        <v>CD5</v>
      </c>
      <c r="C19" s="33" t="s">
        <v>3138</v>
      </c>
      <c r="D19" s="35"/>
      <c r="E19" s="35"/>
      <c r="F19" s="35"/>
      <c r="G19" s="35"/>
      <c r="H19" s="35"/>
      <c r="I19" s="35"/>
      <c r="J19" s="35"/>
      <c r="K19" s="35"/>
      <c r="L19" s="35"/>
      <c r="M19" s="35"/>
      <c r="N19" s="35"/>
      <c r="O19" s="35"/>
      <c r="P19" s="35"/>
      <c r="Q19" s="35"/>
      <c r="R19" s="35"/>
      <c r="S19" s="35"/>
      <c r="T19" s="35"/>
      <c r="U19" s="35"/>
      <c r="V19" s="35"/>
      <c r="W19" s="35"/>
      <c r="X19" s="35"/>
      <c r="Y19" s="35"/>
      <c r="Z19" s="35"/>
    </row>
    <row r="20" spans="1:26">
      <c r="A20" s="53" t="s">
        <v>3139</v>
      </c>
      <c r="B20" s="56" t="str">
        <f t="shared" si="1"/>
        <v>CPSAA1</v>
      </c>
      <c r="C20" s="33" t="s">
        <v>3140</v>
      </c>
      <c r="D20" s="35"/>
      <c r="E20" s="35"/>
      <c r="F20" s="35"/>
      <c r="G20" s="35"/>
      <c r="H20" s="35"/>
      <c r="I20" s="35"/>
      <c r="J20" s="35"/>
      <c r="K20" s="35"/>
      <c r="L20" s="35"/>
      <c r="M20" s="35"/>
      <c r="N20" s="35"/>
      <c r="O20" s="35"/>
      <c r="P20" s="35"/>
      <c r="Q20" s="35"/>
      <c r="R20" s="35"/>
      <c r="S20" s="35"/>
      <c r="T20" s="35"/>
      <c r="U20" s="35"/>
      <c r="V20" s="35"/>
      <c r="W20" s="35"/>
      <c r="X20" s="35"/>
      <c r="Y20" s="35"/>
      <c r="Z20" s="35"/>
    </row>
    <row r="21" spans="1:26">
      <c r="A21" s="53" t="s">
        <v>3141</v>
      </c>
      <c r="B21" s="56" t="str">
        <f t="shared" si="1"/>
        <v>CPSAA2</v>
      </c>
      <c r="C21" s="33" t="s">
        <v>3142</v>
      </c>
      <c r="D21" s="35"/>
      <c r="E21" s="35"/>
      <c r="F21" s="35"/>
      <c r="G21" s="35"/>
      <c r="H21" s="35"/>
      <c r="I21" s="35"/>
      <c r="J21" s="35"/>
      <c r="K21" s="35"/>
      <c r="L21" s="35"/>
      <c r="M21" s="35"/>
      <c r="N21" s="35"/>
      <c r="O21" s="35"/>
      <c r="P21" s="35"/>
      <c r="Q21" s="35"/>
      <c r="R21" s="35"/>
      <c r="S21" s="35"/>
      <c r="T21" s="35"/>
      <c r="U21" s="35"/>
      <c r="V21" s="35"/>
      <c r="W21" s="35"/>
      <c r="X21" s="35"/>
      <c r="Y21" s="35"/>
      <c r="Z21" s="35"/>
    </row>
    <row r="22" spans="1:26">
      <c r="A22" s="53" t="s">
        <v>3143</v>
      </c>
      <c r="B22" s="56" t="str">
        <f t="shared" si="1"/>
        <v>CPSAA3</v>
      </c>
      <c r="C22" s="33" t="s">
        <v>3144</v>
      </c>
      <c r="D22" s="35"/>
      <c r="E22" s="35"/>
      <c r="F22" s="35"/>
      <c r="G22" s="35"/>
      <c r="H22" s="35"/>
      <c r="I22" s="35"/>
      <c r="J22" s="35"/>
      <c r="K22" s="35"/>
      <c r="L22" s="35"/>
      <c r="M22" s="35"/>
      <c r="N22" s="35"/>
      <c r="O22" s="35"/>
      <c r="P22" s="35"/>
      <c r="Q22" s="35"/>
      <c r="R22" s="35"/>
      <c r="S22" s="35"/>
      <c r="T22" s="35"/>
      <c r="U22" s="35"/>
      <c r="V22" s="35"/>
      <c r="W22" s="35"/>
      <c r="X22" s="35"/>
      <c r="Y22" s="35"/>
      <c r="Z22" s="35"/>
    </row>
    <row r="23" spans="1:26">
      <c r="A23" s="53" t="s">
        <v>3145</v>
      </c>
      <c r="B23" s="56" t="str">
        <f t="shared" si="1"/>
        <v>CPSAA4</v>
      </c>
      <c r="C23" s="33" t="s">
        <v>3146</v>
      </c>
      <c r="D23" s="35"/>
      <c r="E23" s="35"/>
      <c r="F23" s="35"/>
      <c r="G23" s="35"/>
      <c r="H23" s="35"/>
      <c r="I23" s="35"/>
      <c r="J23" s="35"/>
      <c r="K23" s="35"/>
      <c r="L23" s="35"/>
      <c r="M23" s="35"/>
      <c r="N23" s="35"/>
      <c r="O23" s="35"/>
      <c r="P23" s="35"/>
      <c r="Q23" s="35"/>
      <c r="R23" s="35"/>
      <c r="S23" s="35"/>
      <c r="T23" s="35"/>
      <c r="U23" s="35"/>
      <c r="V23" s="35"/>
      <c r="W23" s="35"/>
      <c r="X23" s="35"/>
      <c r="Y23" s="35"/>
      <c r="Z23" s="35"/>
    </row>
    <row r="24" spans="1:26">
      <c r="A24" s="53" t="s">
        <v>3147</v>
      </c>
      <c r="B24" s="56" t="str">
        <f t="shared" si="1"/>
        <v>CPSAA5</v>
      </c>
      <c r="C24" s="33" t="s">
        <v>3148</v>
      </c>
      <c r="D24" s="35"/>
      <c r="E24" s="35"/>
      <c r="F24" s="35"/>
      <c r="G24" s="35"/>
      <c r="H24" s="35"/>
      <c r="I24" s="35"/>
      <c r="J24" s="35"/>
      <c r="K24" s="35"/>
      <c r="L24" s="35"/>
      <c r="M24" s="35"/>
      <c r="N24" s="35"/>
      <c r="O24" s="35"/>
      <c r="P24" s="35"/>
      <c r="Q24" s="35"/>
      <c r="R24" s="35"/>
      <c r="S24" s="35"/>
      <c r="T24" s="35"/>
      <c r="U24" s="35"/>
      <c r="V24" s="35"/>
      <c r="W24" s="35"/>
      <c r="X24" s="35"/>
      <c r="Y24" s="35"/>
      <c r="Z24" s="35"/>
    </row>
    <row r="25" spans="1:26">
      <c r="A25" s="53" t="s">
        <v>3149</v>
      </c>
      <c r="B25" s="56" t="str">
        <f t="shared" si="1"/>
        <v>CC1</v>
      </c>
      <c r="C25" s="33" t="s">
        <v>3150</v>
      </c>
      <c r="D25" s="35"/>
      <c r="E25" s="35"/>
      <c r="F25" s="35"/>
      <c r="G25" s="35"/>
      <c r="H25" s="35"/>
      <c r="I25" s="35"/>
      <c r="J25" s="35"/>
      <c r="K25" s="35"/>
      <c r="L25" s="35"/>
      <c r="M25" s="35"/>
      <c r="N25" s="35"/>
      <c r="O25" s="35"/>
      <c r="P25" s="35"/>
      <c r="Q25" s="35"/>
      <c r="R25" s="35"/>
      <c r="S25" s="35"/>
      <c r="T25" s="35"/>
      <c r="U25" s="35"/>
      <c r="V25" s="35"/>
      <c r="W25" s="35"/>
      <c r="X25" s="35"/>
      <c r="Y25" s="35"/>
      <c r="Z25" s="35"/>
    </row>
    <row r="26" spans="1:26">
      <c r="A26" s="53" t="s">
        <v>3151</v>
      </c>
      <c r="B26" s="56" t="str">
        <f t="shared" si="1"/>
        <v>CC2</v>
      </c>
      <c r="C26" s="33" t="s">
        <v>3152</v>
      </c>
      <c r="D26" s="35"/>
      <c r="E26" s="35"/>
      <c r="F26" s="35"/>
      <c r="G26" s="35"/>
      <c r="H26" s="35"/>
      <c r="I26" s="35"/>
      <c r="J26" s="35"/>
      <c r="K26" s="35"/>
      <c r="L26" s="35"/>
      <c r="M26" s="35"/>
      <c r="N26" s="35"/>
      <c r="O26" s="35"/>
      <c r="P26" s="35"/>
      <c r="Q26" s="35"/>
      <c r="R26" s="35"/>
      <c r="S26" s="35"/>
      <c r="T26" s="35"/>
      <c r="U26" s="35"/>
      <c r="V26" s="35"/>
      <c r="W26" s="35"/>
      <c r="X26" s="35"/>
      <c r="Y26" s="35"/>
      <c r="Z26" s="35"/>
    </row>
    <row r="27" spans="1:26">
      <c r="A27" s="53" t="s">
        <v>3153</v>
      </c>
      <c r="B27" s="56" t="str">
        <f t="shared" si="1"/>
        <v>CC3</v>
      </c>
      <c r="C27" s="33" t="s">
        <v>3154</v>
      </c>
      <c r="D27" s="35"/>
      <c r="E27" s="35"/>
      <c r="F27" s="35"/>
      <c r="G27" s="35"/>
      <c r="H27" s="35"/>
      <c r="I27" s="35"/>
      <c r="J27" s="35"/>
      <c r="K27" s="35"/>
      <c r="L27" s="35"/>
      <c r="M27" s="35"/>
      <c r="N27" s="35"/>
      <c r="O27" s="35"/>
      <c r="P27" s="35"/>
      <c r="Q27" s="35"/>
      <c r="R27" s="35"/>
      <c r="S27" s="35"/>
      <c r="T27" s="35"/>
      <c r="U27" s="35"/>
      <c r="V27" s="35"/>
      <c r="W27" s="35"/>
      <c r="X27" s="35"/>
      <c r="Y27" s="35"/>
      <c r="Z27" s="35"/>
    </row>
    <row r="28" spans="1:26">
      <c r="A28" s="53" t="s">
        <v>3155</v>
      </c>
      <c r="B28" s="56" t="str">
        <f t="shared" si="1"/>
        <v>CC4</v>
      </c>
      <c r="C28" s="33" t="s">
        <v>3156</v>
      </c>
      <c r="D28" s="35"/>
      <c r="E28" s="35"/>
      <c r="F28" s="35"/>
      <c r="G28" s="35"/>
      <c r="H28" s="35"/>
      <c r="I28" s="35"/>
      <c r="J28" s="35"/>
      <c r="K28" s="35"/>
      <c r="L28" s="35"/>
      <c r="M28" s="35"/>
      <c r="N28" s="35"/>
      <c r="O28" s="35"/>
      <c r="P28" s="35"/>
      <c r="Q28" s="35"/>
      <c r="R28" s="35"/>
      <c r="S28" s="35"/>
      <c r="T28" s="35"/>
      <c r="U28" s="35"/>
      <c r="V28" s="35"/>
      <c r="W28" s="35"/>
      <c r="X28" s="35"/>
      <c r="Y28" s="35"/>
      <c r="Z28" s="35"/>
    </row>
    <row r="29" spans="1:26">
      <c r="A29" s="53" t="s">
        <v>3157</v>
      </c>
      <c r="B29" s="56" t="str">
        <f t="shared" si="1"/>
        <v>CE1</v>
      </c>
      <c r="C29" s="33" t="s">
        <v>3158</v>
      </c>
      <c r="D29" s="35"/>
      <c r="E29" s="35"/>
      <c r="F29" s="35"/>
      <c r="G29" s="35"/>
      <c r="H29" s="35"/>
      <c r="I29" s="35"/>
      <c r="J29" s="35"/>
      <c r="K29" s="35"/>
      <c r="L29" s="35"/>
      <c r="M29" s="35"/>
      <c r="N29" s="35"/>
      <c r="O29" s="35"/>
      <c r="P29" s="35"/>
      <c r="Q29" s="35"/>
      <c r="R29" s="35"/>
      <c r="S29" s="35"/>
      <c r="T29" s="35"/>
      <c r="U29" s="35"/>
      <c r="V29" s="35"/>
      <c r="W29" s="35"/>
      <c r="X29" s="35"/>
      <c r="Y29" s="35"/>
      <c r="Z29" s="35"/>
    </row>
    <row r="30" spans="1:26">
      <c r="A30" s="53" t="s">
        <v>3159</v>
      </c>
      <c r="B30" s="56" t="str">
        <f t="shared" si="1"/>
        <v>CE2</v>
      </c>
      <c r="C30" s="33" t="s">
        <v>3160</v>
      </c>
      <c r="D30" s="35"/>
      <c r="E30" s="35"/>
      <c r="F30" s="35"/>
      <c r="G30" s="35"/>
      <c r="H30" s="35"/>
      <c r="I30" s="35"/>
      <c r="J30" s="35"/>
      <c r="K30" s="35"/>
      <c r="L30" s="35"/>
      <c r="M30" s="35"/>
      <c r="N30" s="35"/>
      <c r="O30" s="35"/>
      <c r="P30" s="35"/>
      <c r="Q30" s="35"/>
      <c r="R30" s="35"/>
      <c r="S30" s="35"/>
      <c r="T30" s="35"/>
      <c r="U30" s="35"/>
      <c r="V30" s="35"/>
      <c r="W30" s="35"/>
      <c r="X30" s="35"/>
      <c r="Y30" s="35"/>
      <c r="Z30" s="35"/>
    </row>
    <row r="31" spans="1:26">
      <c r="A31" s="53" t="s">
        <v>3161</v>
      </c>
      <c r="B31" s="56" t="str">
        <f t="shared" si="1"/>
        <v>CE3</v>
      </c>
      <c r="C31" s="33" t="s">
        <v>3162</v>
      </c>
      <c r="D31" s="35"/>
      <c r="E31" s="35"/>
      <c r="F31" s="35"/>
      <c r="G31" s="35"/>
      <c r="H31" s="35"/>
      <c r="I31" s="35"/>
      <c r="J31" s="35"/>
      <c r="K31" s="35"/>
      <c r="L31" s="35"/>
      <c r="M31" s="35"/>
      <c r="N31" s="35"/>
      <c r="O31" s="35"/>
      <c r="P31" s="35"/>
      <c r="Q31" s="35"/>
      <c r="R31" s="35"/>
      <c r="S31" s="35"/>
      <c r="T31" s="35"/>
      <c r="U31" s="35"/>
      <c r="V31" s="35"/>
      <c r="W31" s="35"/>
      <c r="X31" s="35"/>
      <c r="Y31" s="35"/>
      <c r="Z31" s="35"/>
    </row>
    <row r="32" spans="1:26">
      <c r="A32" s="53" t="s">
        <v>3163</v>
      </c>
      <c r="B32" s="56" t="str">
        <f t="shared" si="1"/>
        <v>CCEC1</v>
      </c>
      <c r="C32" s="33" t="s">
        <v>3164</v>
      </c>
      <c r="D32" s="35"/>
      <c r="E32" s="35"/>
      <c r="F32" s="35"/>
      <c r="G32" s="35"/>
      <c r="H32" s="35"/>
      <c r="I32" s="35"/>
      <c r="J32" s="35"/>
      <c r="K32" s="35"/>
      <c r="L32" s="35"/>
      <c r="M32" s="35"/>
      <c r="N32" s="35"/>
      <c r="O32" s="35"/>
      <c r="P32" s="35"/>
      <c r="Q32" s="35"/>
      <c r="R32" s="35"/>
      <c r="S32" s="35"/>
      <c r="T32" s="35"/>
      <c r="U32" s="35"/>
      <c r="V32" s="35"/>
      <c r="W32" s="35"/>
      <c r="X32" s="35"/>
      <c r="Y32" s="35"/>
      <c r="Z32" s="35"/>
    </row>
    <row r="33" spans="1:26">
      <c r="A33" s="53" t="s">
        <v>3165</v>
      </c>
      <c r="B33" s="56" t="str">
        <f t="shared" si="1"/>
        <v>CCEC2</v>
      </c>
      <c r="C33" s="33" t="s">
        <v>3166</v>
      </c>
      <c r="D33" s="35"/>
      <c r="E33" s="35"/>
      <c r="F33" s="35"/>
      <c r="G33" s="35"/>
      <c r="H33" s="35"/>
      <c r="I33" s="35"/>
      <c r="J33" s="35"/>
      <c r="K33" s="35"/>
      <c r="L33" s="35"/>
      <c r="M33" s="35"/>
      <c r="N33" s="35"/>
      <c r="O33" s="35"/>
      <c r="P33" s="35"/>
      <c r="Q33" s="35"/>
      <c r="R33" s="35"/>
      <c r="S33" s="35"/>
      <c r="T33" s="35"/>
      <c r="U33" s="35"/>
      <c r="V33" s="35"/>
      <c r="W33" s="35"/>
      <c r="X33" s="35"/>
      <c r="Y33" s="35"/>
      <c r="Z33" s="35"/>
    </row>
    <row r="34" spans="1:26">
      <c r="A34" s="53" t="s">
        <v>3167</v>
      </c>
      <c r="B34" s="56" t="str">
        <f t="shared" si="1"/>
        <v>CCEC3</v>
      </c>
      <c r="C34" s="33" t="s">
        <v>3168</v>
      </c>
      <c r="D34" s="35"/>
      <c r="E34" s="35"/>
      <c r="F34" s="35"/>
      <c r="G34" s="35"/>
      <c r="H34" s="35"/>
      <c r="I34" s="35"/>
      <c r="J34" s="35"/>
      <c r="K34" s="35"/>
      <c r="L34" s="35"/>
      <c r="M34" s="35"/>
      <c r="N34" s="35"/>
      <c r="O34" s="35"/>
      <c r="P34" s="35"/>
      <c r="Q34" s="35"/>
      <c r="R34" s="35"/>
      <c r="S34" s="35"/>
      <c r="T34" s="35"/>
      <c r="U34" s="35"/>
      <c r="V34" s="35"/>
      <c r="W34" s="35"/>
      <c r="X34" s="35"/>
      <c r="Y34" s="35"/>
      <c r="Z34" s="35"/>
    </row>
    <row r="35" spans="1:26">
      <c r="A35" s="53" t="s">
        <v>3169</v>
      </c>
      <c r="B35" s="56" t="str">
        <f t="shared" si="1"/>
        <v>CCEC4</v>
      </c>
      <c r="C35" s="33" t="s">
        <v>3170</v>
      </c>
      <c r="D35" s="35"/>
      <c r="E35" s="35"/>
      <c r="F35" s="35"/>
      <c r="G35" s="35"/>
      <c r="H35" s="35"/>
      <c r="I35" s="35"/>
      <c r="J35" s="35"/>
      <c r="K35" s="35"/>
      <c r="L35" s="35"/>
      <c r="M35" s="35"/>
      <c r="N35" s="35"/>
      <c r="O35" s="35"/>
      <c r="P35" s="35"/>
      <c r="Q35" s="35"/>
      <c r="R35" s="35"/>
      <c r="S35" s="35"/>
      <c r="T35" s="35"/>
      <c r="U35" s="35"/>
      <c r="V35" s="35"/>
      <c r="W35" s="35"/>
      <c r="X35" s="35"/>
      <c r="Y35" s="35"/>
      <c r="Z35" s="35"/>
    </row>
    <row r="36" spans="1:26" ht="15.75" customHeight="1">
      <c r="A36" s="35"/>
      <c r="B36" s="56"/>
      <c r="C36" s="35"/>
      <c r="D36" s="35"/>
      <c r="E36" s="35"/>
      <c r="F36" s="35"/>
      <c r="G36" s="35"/>
      <c r="H36" s="35"/>
      <c r="I36" s="35"/>
      <c r="J36" s="35"/>
      <c r="K36" s="35"/>
      <c r="L36" s="35"/>
      <c r="M36" s="35"/>
      <c r="N36" s="35"/>
      <c r="O36" s="35"/>
      <c r="P36" s="35"/>
      <c r="Q36" s="35"/>
      <c r="R36" s="35"/>
      <c r="S36" s="35"/>
      <c r="T36" s="35"/>
      <c r="U36" s="35"/>
      <c r="V36" s="35"/>
      <c r="W36" s="35"/>
      <c r="X36" s="35"/>
      <c r="Y36" s="35"/>
      <c r="Z36" s="35"/>
    </row>
    <row r="37" spans="1:26" ht="15.75" customHeight="1">
      <c r="A37" s="35"/>
      <c r="B37" s="56"/>
      <c r="C37" s="35"/>
      <c r="D37" s="35"/>
      <c r="E37" s="35"/>
      <c r="F37" s="35"/>
      <c r="G37" s="35"/>
      <c r="H37" s="35"/>
      <c r="I37" s="35"/>
      <c r="J37" s="35"/>
      <c r="K37" s="35"/>
      <c r="L37" s="35"/>
      <c r="M37" s="35"/>
      <c r="N37" s="35"/>
      <c r="O37" s="35"/>
      <c r="P37" s="35"/>
      <c r="Q37" s="35"/>
      <c r="R37" s="35"/>
      <c r="S37" s="35"/>
      <c r="T37" s="35"/>
      <c r="U37" s="35"/>
      <c r="V37" s="35"/>
      <c r="W37" s="35"/>
      <c r="X37" s="35"/>
      <c r="Y37" s="35"/>
      <c r="Z37" s="35"/>
    </row>
    <row r="38" spans="1:26" ht="15.75" customHeight="1">
      <c r="A38" s="35"/>
      <c r="B38" s="56"/>
      <c r="C38" s="35"/>
      <c r="D38" s="35"/>
      <c r="E38" s="35"/>
      <c r="F38" s="35"/>
      <c r="G38" s="35"/>
      <c r="H38" s="35"/>
      <c r="I38" s="35"/>
      <c r="J38" s="35"/>
      <c r="K38" s="35"/>
      <c r="L38" s="35"/>
      <c r="M38" s="35"/>
      <c r="N38" s="35"/>
      <c r="O38" s="35"/>
      <c r="P38" s="35"/>
      <c r="Q38" s="35"/>
      <c r="R38" s="35"/>
      <c r="S38" s="35"/>
      <c r="T38" s="35"/>
      <c r="U38" s="35"/>
      <c r="V38" s="35"/>
      <c r="W38" s="35"/>
      <c r="X38" s="35"/>
      <c r="Y38" s="35"/>
      <c r="Z38" s="35"/>
    </row>
    <row r="39" spans="1:26" ht="15.75" customHeight="1">
      <c r="A39" s="35"/>
      <c r="B39" s="56"/>
      <c r="C39" s="35"/>
      <c r="D39" s="35"/>
      <c r="E39" s="35"/>
      <c r="F39" s="35"/>
      <c r="G39" s="35"/>
      <c r="H39" s="35"/>
      <c r="I39" s="35"/>
      <c r="J39" s="35"/>
      <c r="K39" s="35"/>
      <c r="L39" s="35"/>
      <c r="M39" s="35"/>
      <c r="N39" s="35"/>
      <c r="O39" s="35"/>
      <c r="P39" s="35"/>
      <c r="Q39" s="35"/>
      <c r="R39" s="35"/>
      <c r="S39" s="35"/>
      <c r="T39" s="35"/>
      <c r="U39" s="35"/>
      <c r="V39" s="35"/>
      <c r="W39" s="35"/>
      <c r="X39" s="35"/>
      <c r="Y39" s="35"/>
      <c r="Z39" s="35"/>
    </row>
    <row r="40" spans="1:26" ht="15.75" customHeight="1">
      <c r="A40" s="35"/>
      <c r="B40" s="56"/>
      <c r="C40" s="35"/>
      <c r="D40" s="35"/>
      <c r="E40" s="35"/>
      <c r="F40" s="35"/>
      <c r="G40" s="35"/>
      <c r="H40" s="35"/>
      <c r="I40" s="35"/>
      <c r="J40" s="35"/>
      <c r="K40" s="35"/>
      <c r="L40" s="35"/>
      <c r="M40" s="35"/>
      <c r="N40" s="35"/>
      <c r="O40" s="35"/>
      <c r="P40" s="35"/>
      <c r="Q40" s="35"/>
      <c r="R40" s="35"/>
      <c r="S40" s="35"/>
      <c r="T40" s="35"/>
      <c r="U40" s="35"/>
      <c r="V40" s="35"/>
      <c r="W40" s="35"/>
      <c r="X40" s="35"/>
      <c r="Y40" s="35"/>
      <c r="Z40" s="35"/>
    </row>
    <row r="41" spans="1:26" ht="15.75" customHeight="1">
      <c r="A41" s="35"/>
      <c r="B41" s="56"/>
      <c r="C41" s="35"/>
      <c r="D41" s="35"/>
      <c r="E41" s="35"/>
      <c r="F41" s="35"/>
      <c r="G41" s="35"/>
      <c r="H41" s="35"/>
      <c r="I41" s="35"/>
      <c r="J41" s="35"/>
      <c r="K41" s="35"/>
      <c r="L41" s="35"/>
      <c r="M41" s="35"/>
      <c r="N41" s="35"/>
      <c r="O41" s="35"/>
      <c r="P41" s="35"/>
      <c r="Q41" s="35"/>
      <c r="R41" s="35"/>
      <c r="S41" s="35"/>
      <c r="T41" s="35"/>
      <c r="U41" s="35"/>
      <c r="V41" s="35"/>
      <c r="W41" s="35"/>
      <c r="X41" s="35"/>
      <c r="Y41" s="35"/>
      <c r="Z41" s="35"/>
    </row>
    <row r="42" spans="1:26" ht="15.75" customHeight="1">
      <c r="A42" s="35"/>
      <c r="B42" s="56"/>
      <c r="C42" s="35"/>
      <c r="D42" s="35"/>
      <c r="E42" s="35"/>
      <c r="F42" s="35"/>
      <c r="G42" s="35"/>
      <c r="H42" s="35"/>
      <c r="I42" s="35"/>
      <c r="J42" s="35"/>
      <c r="K42" s="35"/>
      <c r="L42" s="35"/>
      <c r="M42" s="35"/>
      <c r="N42" s="35"/>
      <c r="O42" s="35"/>
      <c r="P42" s="35"/>
      <c r="Q42" s="35"/>
      <c r="R42" s="35"/>
      <c r="S42" s="35"/>
      <c r="T42" s="35"/>
      <c r="U42" s="35"/>
      <c r="V42" s="35"/>
      <c r="W42" s="35"/>
      <c r="X42" s="35"/>
      <c r="Y42" s="35"/>
      <c r="Z42" s="35"/>
    </row>
    <row r="43" spans="1:26" ht="15.75" customHeight="1">
      <c r="A43" s="35"/>
      <c r="B43" s="56"/>
      <c r="C43" s="35"/>
      <c r="D43" s="35"/>
      <c r="E43" s="35"/>
      <c r="F43" s="35"/>
      <c r="G43" s="35"/>
      <c r="H43" s="35"/>
      <c r="I43" s="35"/>
      <c r="J43" s="35"/>
      <c r="K43" s="35"/>
      <c r="L43" s="35"/>
      <c r="M43" s="35"/>
      <c r="N43" s="35"/>
      <c r="O43" s="35"/>
      <c r="P43" s="35"/>
      <c r="Q43" s="35"/>
      <c r="R43" s="35"/>
      <c r="S43" s="35"/>
      <c r="T43" s="35"/>
      <c r="U43" s="35"/>
      <c r="V43" s="35"/>
      <c r="W43" s="35"/>
      <c r="X43" s="35"/>
      <c r="Y43" s="35"/>
      <c r="Z43" s="35"/>
    </row>
    <row r="44" spans="1:26" ht="15.75" customHeight="1">
      <c r="A44" s="35"/>
      <c r="B44" s="56"/>
      <c r="C44" s="35"/>
      <c r="D44" s="35"/>
      <c r="E44" s="35"/>
      <c r="F44" s="35"/>
      <c r="G44" s="35"/>
      <c r="H44" s="35"/>
      <c r="I44" s="35"/>
      <c r="J44" s="35"/>
      <c r="K44" s="35"/>
      <c r="L44" s="35"/>
      <c r="M44" s="35"/>
      <c r="N44" s="35"/>
      <c r="O44" s="35"/>
      <c r="P44" s="35"/>
      <c r="Q44" s="35"/>
      <c r="R44" s="35"/>
      <c r="S44" s="35"/>
      <c r="T44" s="35"/>
      <c r="U44" s="35"/>
      <c r="V44" s="35"/>
      <c r="W44" s="35"/>
      <c r="X44" s="35"/>
      <c r="Y44" s="35"/>
      <c r="Z44" s="35"/>
    </row>
    <row r="45" spans="1:26" ht="15.75" customHeight="1">
      <c r="A45" s="35"/>
      <c r="B45" s="56"/>
      <c r="C45" s="35"/>
      <c r="D45" s="35"/>
      <c r="E45" s="35"/>
      <c r="F45" s="35"/>
      <c r="G45" s="35"/>
      <c r="H45" s="35"/>
      <c r="I45" s="35"/>
      <c r="J45" s="35"/>
      <c r="K45" s="35"/>
      <c r="L45" s="35"/>
      <c r="M45" s="35"/>
      <c r="N45" s="35"/>
      <c r="O45" s="35"/>
      <c r="P45" s="35"/>
      <c r="Q45" s="35"/>
      <c r="R45" s="35"/>
      <c r="S45" s="35"/>
      <c r="T45" s="35"/>
      <c r="U45" s="35"/>
      <c r="V45" s="35"/>
      <c r="W45" s="35"/>
      <c r="X45" s="35"/>
      <c r="Y45" s="35"/>
      <c r="Z45" s="35"/>
    </row>
    <row r="46" spans="1:26" ht="15.75" customHeight="1">
      <c r="A46" s="35"/>
      <c r="B46" s="56"/>
      <c r="C46" s="35"/>
      <c r="D46" s="35"/>
      <c r="E46" s="35"/>
      <c r="F46" s="35"/>
      <c r="G46" s="35"/>
      <c r="H46" s="35"/>
      <c r="I46" s="35"/>
      <c r="J46" s="35"/>
      <c r="K46" s="35"/>
      <c r="L46" s="35"/>
      <c r="M46" s="35"/>
      <c r="N46" s="35"/>
      <c r="O46" s="35"/>
      <c r="P46" s="35"/>
      <c r="Q46" s="35"/>
      <c r="R46" s="35"/>
      <c r="S46" s="35"/>
      <c r="T46" s="35"/>
      <c r="U46" s="35"/>
      <c r="V46" s="35"/>
      <c r="W46" s="35"/>
      <c r="X46" s="35"/>
      <c r="Y46" s="35"/>
      <c r="Z46" s="35"/>
    </row>
    <row r="47" spans="1:26" ht="15.75" customHeight="1">
      <c r="A47" s="35"/>
      <c r="B47" s="56"/>
      <c r="C47" s="35"/>
      <c r="D47" s="35"/>
      <c r="E47" s="35"/>
      <c r="F47" s="35"/>
      <c r="G47" s="35"/>
      <c r="H47" s="35"/>
      <c r="I47" s="35"/>
      <c r="J47" s="35"/>
      <c r="K47" s="35"/>
      <c r="L47" s="35"/>
      <c r="M47" s="35"/>
      <c r="N47" s="35"/>
      <c r="O47" s="35"/>
      <c r="P47" s="35"/>
      <c r="Q47" s="35"/>
      <c r="R47" s="35"/>
      <c r="S47" s="35"/>
      <c r="T47" s="35"/>
      <c r="U47" s="35"/>
      <c r="V47" s="35"/>
      <c r="W47" s="35"/>
      <c r="X47" s="35"/>
      <c r="Y47" s="35"/>
      <c r="Z47" s="35"/>
    </row>
    <row r="48" spans="1:26" ht="15.75" customHeight="1">
      <c r="A48" s="35"/>
      <c r="B48" s="56"/>
      <c r="C48" s="35"/>
      <c r="D48" s="35"/>
      <c r="E48" s="35"/>
      <c r="F48" s="35"/>
      <c r="G48" s="35"/>
      <c r="H48" s="35"/>
      <c r="I48" s="35"/>
      <c r="J48" s="35"/>
      <c r="K48" s="35"/>
      <c r="L48" s="35"/>
      <c r="M48" s="35"/>
      <c r="N48" s="35"/>
      <c r="O48" s="35"/>
      <c r="P48" s="35"/>
      <c r="Q48" s="35"/>
      <c r="R48" s="35"/>
      <c r="S48" s="35"/>
      <c r="T48" s="35"/>
      <c r="U48" s="35"/>
      <c r="V48" s="35"/>
      <c r="W48" s="35"/>
      <c r="X48" s="35"/>
      <c r="Y48" s="35"/>
      <c r="Z48" s="35"/>
    </row>
    <row r="49" spans="1:26" ht="15.75" customHeight="1">
      <c r="A49" s="35"/>
      <c r="B49" s="56"/>
      <c r="C49" s="35"/>
      <c r="D49" s="35"/>
      <c r="E49" s="35"/>
      <c r="F49" s="35"/>
      <c r="G49" s="35"/>
      <c r="H49" s="35"/>
      <c r="I49" s="35"/>
      <c r="J49" s="35"/>
      <c r="K49" s="35"/>
      <c r="L49" s="35"/>
      <c r="M49" s="35"/>
      <c r="N49" s="35"/>
      <c r="O49" s="35"/>
      <c r="P49" s="35"/>
      <c r="Q49" s="35"/>
      <c r="R49" s="35"/>
      <c r="S49" s="35"/>
      <c r="T49" s="35"/>
      <c r="U49" s="35"/>
      <c r="V49" s="35"/>
      <c r="W49" s="35"/>
      <c r="X49" s="35"/>
      <c r="Y49" s="35"/>
      <c r="Z49" s="35"/>
    </row>
    <row r="50" spans="1:26" ht="15.75" customHeight="1">
      <c r="A50" s="35"/>
      <c r="B50" s="56"/>
      <c r="C50" s="35"/>
      <c r="D50" s="35"/>
      <c r="E50" s="35"/>
      <c r="F50" s="35"/>
      <c r="G50" s="35"/>
      <c r="H50" s="35"/>
      <c r="I50" s="35"/>
      <c r="J50" s="35"/>
      <c r="K50" s="35"/>
      <c r="L50" s="35"/>
      <c r="M50" s="35"/>
      <c r="N50" s="35"/>
      <c r="O50" s="35"/>
      <c r="P50" s="35"/>
      <c r="Q50" s="35"/>
      <c r="R50" s="35"/>
      <c r="S50" s="35"/>
      <c r="T50" s="35"/>
      <c r="U50" s="35"/>
      <c r="V50" s="35"/>
      <c r="W50" s="35"/>
      <c r="X50" s="35"/>
      <c r="Y50" s="35"/>
      <c r="Z50" s="35"/>
    </row>
    <row r="51" spans="1:26" ht="15.75" customHeight="1">
      <c r="A51" s="35"/>
      <c r="B51" s="56"/>
      <c r="C51" s="35"/>
      <c r="D51" s="35"/>
      <c r="E51" s="35"/>
      <c r="F51" s="35"/>
      <c r="G51" s="35"/>
      <c r="H51" s="35"/>
      <c r="I51" s="35"/>
      <c r="J51" s="35"/>
      <c r="K51" s="35"/>
      <c r="L51" s="35"/>
      <c r="M51" s="35"/>
      <c r="N51" s="35"/>
      <c r="O51" s="35"/>
      <c r="P51" s="35"/>
      <c r="Q51" s="35"/>
      <c r="R51" s="35"/>
      <c r="S51" s="35"/>
      <c r="T51" s="35"/>
      <c r="U51" s="35"/>
      <c r="V51" s="35"/>
      <c r="W51" s="35"/>
      <c r="X51" s="35"/>
      <c r="Y51" s="35"/>
      <c r="Z51" s="35"/>
    </row>
    <row r="52" spans="1:26" ht="15.75" customHeight="1">
      <c r="A52" s="35"/>
      <c r="B52" s="56"/>
      <c r="C52" s="35"/>
      <c r="D52" s="35"/>
      <c r="E52" s="35"/>
      <c r="F52" s="35"/>
      <c r="G52" s="35"/>
      <c r="H52" s="35"/>
      <c r="I52" s="35"/>
      <c r="J52" s="35"/>
      <c r="K52" s="35"/>
      <c r="L52" s="35"/>
      <c r="M52" s="35"/>
      <c r="N52" s="35"/>
      <c r="O52" s="35"/>
      <c r="P52" s="35"/>
      <c r="Q52" s="35"/>
      <c r="R52" s="35"/>
      <c r="S52" s="35"/>
      <c r="T52" s="35"/>
      <c r="U52" s="35"/>
      <c r="V52" s="35"/>
      <c r="W52" s="35"/>
      <c r="X52" s="35"/>
      <c r="Y52" s="35"/>
      <c r="Z52" s="35"/>
    </row>
    <row r="53" spans="1:26" ht="15.75" customHeight="1">
      <c r="A53" s="35"/>
      <c r="B53" s="56"/>
      <c r="C53" s="35"/>
      <c r="D53" s="35"/>
      <c r="E53" s="35"/>
      <c r="F53" s="35"/>
      <c r="G53" s="35"/>
      <c r="H53" s="35"/>
      <c r="I53" s="35"/>
      <c r="J53" s="35"/>
      <c r="K53" s="35"/>
      <c r="L53" s="35"/>
      <c r="M53" s="35"/>
      <c r="N53" s="35"/>
      <c r="O53" s="35"/>
      <c r="P53" s="35"/>
      <c r="Q53" s="35"/>
      <c r="R53" s="35"/>
      <c r="S53" s="35"/>
      <c r="T53" s="35"/>
      <c r="U53" s="35"/>
      <c r="V53" s="35"/>
      <c r="W53" s="35"/>
      <c r="X53" s="35"/>
      <c r="Y53" s="35"/>
      <c r="Z53" s="35"/>
    </row>
    <row r="54" spans="1:26" ht="15.75" customHeight="1">
      <c r="A54" s="35"/>
      <c r="B54" s="56"/>
      <c r="C54" s="35"/>
      <c r="D54" s="35"/>
      <c r="E54" s="35"/>
      <c r="F54" s="35"/>
      <c r="G54" s="35"/>
      <c r="H54" s="35"/>
      <c r="I54" s="35"/>
      <c r="J54" s="35"/>
      <c r="K54" s="35"/>
      <c r="L54" s="35"/>
      <c r="M54" s="35"/>
      <c r="N54" s="35"/>
      <c r="O54" s="35"/>
      <c r="P54" s="35"/>
      <c r="Q54" s="35"/>
      <c r="R54" s="35"/>
      <c r="S54" s="35"/>
      <c r="T54" s="35"/>
      <c r="U54" s="35"/>
      <c r="V54" s="35"/>
      <c r="W54" s="35"/>
      <c r="X54" s="35"/>
      <c r="Y54" s="35"/>
      <c r="Z54" s="35"/>
    </row>
    <row r="55" spans="1:26" ht="15.75" customHeight="1">
      <c r="A55" s="35"/>
      <c r="B55" s="56"/>
      <c r="C55" s="35"/>
      <c r="D55" s="35"/>
      <c r="E55" s="35"/>
      <c r="F55" s="35"/>
      <c r="G55" s="35"/>
      <c r="H55" s="35"/>
      <c r="I55" s="35"/>
      <c r="J55" s="35"/>
      <c r="K55" s="35"/>
      <c r="L55" s="35"/>
      <c r="M55" s="35"/>
      <c r="N55" s="35"/>
      <c r="O55" s="35"/>
      <c r="P55" s="35"/>
      <c r="Q55" s="35"/>
      <c r="R55" s="35"/>
      <c r="S55" s="35"/>
      <c r="T55" s="35"/>
      <c r="U55" s="35"/>
      <c r="V55" s="35"/>
      <c r="W55" s="35"/>
      <c r="X55" s="35"/>
      <c r="Y55" s="35"/>
      <c r="Z55" s="35"/>
    </row>
    <row r="56" spans="1:26" ht="13">
      <c r="A56" s="35"/>
      <c r="B56" s="56"/>
      <c r="C56" s="35"/>
      <c r="D56" s="35"/>
      <c r="E56" s="35"/>
      <c r="F56" s="35"/>
      <c r="G56" s="35"/>
      <c r="H56" s="35"/>
      <c r="I56" s="35"/>
      <c r="J56" s="35"/>
      <c r="K56" s="35"/>
      <c r="L56" s="35"/>
      <c r="M56" s="35"/>
      <c r="N56" s="35"/>
      <c r="O56" s="35"/>
      <c r="P56" s="35"/>
      <c r="Q56" s="35"/>
      <c r="R56" s="35"/>
      <c r="S56" s="35"/>
      <c r="T56" s="35"/>
      <c r="U56" s="35"/>
      <c r="V56" s="35"/>
      <c r="W56" s="35"/>
      <c r="X56" s="35"/>
      <c r="Y56" s="35"/>
      <c r="Z56" s="35"/>
    </row>
    <row r="57" spans="1:26" ht="13">
      <c r="A57" s="35"/>
      <c r="B57" s="56"/>
      <c r="C57" s="35"/>
      <c r="D57" s="35"/>
      <c r="E57" s="35"/>
      <c r="F57" s="35"/>
      <c r="G57" s="35"/>
      <c r="H57" s="35"/>
      <c r="I57" s="35"/>
      <c r="J57" s="35"/>
      <c r="K57" s="35"/>
      <c r="L57" s="35"/>
      <c r="M57" s="35"/>
      <c r="N57" s="35"/>
      <c r="O57" s="35"/>
      <c r="P57" s="35"/>
      <c r="Q57" s="35"/>
      <c r="R57" s="35"/>
      <c r="S57" s="35"/>
      <c r="T57" s="35"/>
      <c r="U57" s="35"/>
      <c r="V57" s="35"/>
      <c r="W57" s="35"/>
      <c r="X57" s="35"/>
      <c r="Y57" s="35"/>
      <c r="Z57" s="35"/>
    </row>
    <row r="58" spans="1:26" ht="13">
      <c r="A58" s="35"/>
      <c r="B58" s="56"/>
      <c r="C58" s="35"/>
      <c r="D58" s="35"/>
      <c r="E58" s="35"/>
      <c r="F58" s="35"/>
      <c r="G58" s="35"/>
      <c r="H58" s="35"/>
      <c r="I58" s="35"/>
      <c r="J58" s="35"/>
      <c r="K58" s="35"/>
      <c r="L58" s="35"/>
      <c r="M58" s="35"/>
      <c r="N58" s="35"/>
      <c r="O58" s="35"/>
      <c r="P58" s="35"/>
      <c r="Q58" s="35"/>
      <c r="R58" s="35"/>
      <c r="S58" s="35"/>
      <c r="T58" s="35"/>
      <c r="U58" s="35"/>
      <c r="V58" s="35"/>
      <c r="W58" s="35"/>
      <c r="X58" s="35"/>
      <c r="Y58" s="35"/>
      <c r="Z58" s="35"/>
    </row>
    <row r="59" spans="1:26" ht="13">
      <c r="A59" s="35"/>
      <c r="B59" s="56"/>
      <c r="C59" s="35"/>
      <c r="D59" s="35"/>
      <c r="E59" s="35"/>
      <c r="F59" s="35"/>
      <c r="G59" s="35"/>
      <c r="H59" s="35"/>
      <c r="I59" s="35"/>
      <c r="J59" s="35"/>
      <c r="K59" s="35"/>
      <c r="L59" s="35"/>
      <c r="M59" s="35"/>
      <c r="N59" s="35"/>
      <c r="O59" s="35"/>
      <c r="P59" s="35"/>
      <c r="Q59" s="35"/>
      <c r="R59" s="35"/>
      <c r="S59" s="35"/>
      <c r="T59" s="35"/>
      <c r="U59" s="35"/>
      <c r="V59" s="35"/>
      <c r="W59" s="35"/>
      <c r="X59" s="35"/>
      <c r="Y59" s="35"/>
      <c r="Z59" s="35"/>
    </row>
    <row r="60" spans="1:26" ht="13">
      <c r="A60" s="35"/>
      <c r="B60" s="56"/>
      <c r="C60" s="35"/>
      <c r="D60" s="35"/>
      <c r="E60" s="35"/>
      <c r="F60" s="35"/>
      <c r="G60" s="35"/>
      <c r="H60" s="35"/>
      <c r="I60" s="35"/>
      <c r="J60" s="35"/>
      <c r="K60" s="35"/>
      <c r="L60" s="35"/>
      <c r="M60" s="35"/>
      <c r="N60" s="35"/>
      <c r="O60" s="35"/>
      <c r="P60" s="35"/>
      <c r="Q60" s="35"/>
      <c r="R60" s="35"/>
      <c r="S60" s="35"/>
      <c r="T60" s="35"/>
      <c r="U60" s="35"/>
      <c r="V60" s="35"/>
      <c r="W60" s="35"/>
      <c r="X60" s="35"/>
      <c r="Y60" s="35"/>
      <c r="Z60" s="35"/>
    </row>
    <row r="61" spans="1:26" ht="13">
      <c r="A61" s="35"/>
      <c r="B61" s="56"/>
      <c r="C61" s="35"/>
      <c r="D61" s="35"/>
      <c r="E61" s="35"/>
      <c r="F61" s="35"/>
      <c r="G61" s="35"/>
      <c r="H61" s="35"/>
      <c r="I61" s="35"/>
      <c r="J61" s="35"/>
      <c r="K61" s="35"/>
      <c r="L61" s="35"/>
      <c r="M61" s="35"/>
      <c r="N61" s="35"/>
      <c r="O61" s="35"/>
      <c r="P61" s="35"/>
      <c r="Q61" s="35"/>
      <c r="R61" s="35"/>
      <c r="S61" s="35"/>
      <c r="T61" s="35"/>
      <c r="U61" s="35"/>
      <c r="V61" s="35"/>
      <c r="W61" s="35"/>
      <c r="X61" s="35"/>
      <c r="Y61" s="35"/>
      <c r="Z61" s="35"/>
    </row>
    <row r="62" spans="1:26" ht="13">
      <c r="A62" s="35"/>
      <c r="B62" s="56"/>
      <c r="C62" s="35"/>
      <c r="D62" s="35"/>
      <c r="E62" s="35"/>
      <c r="F62" s="35"/>
      <c r="G62" s="35"/>
      <c r="H62" s="35"/>
      <c r="I62" s="35"/>
      <c r="J62" s="35"/>
      <c r="K62" s="35"/>
      <c r="L62" s="35"/>
      <c r="M62" s="35"/>
      <c r="N62" s="35"/>
      <c r="O62" s="35"/>
      <c r="P62" s="35"/>
      <c r="Q62" s="35"/>
      <c r="R62" s="35"/>
      <c r="S62" s="35"/>
      <c r="T62" s="35"/>
      <c r="U62" s="35"/>
      <c r="V62" s="35"/>
      <c r="W62" s="35"/>
      <c r="X62" s="35"/>
      <c r="Y62" s="35"/>
      <c r="Z62" s="35"/>
    </row>
    <row r="63" spans="1:26" ht="13">
      <c r="A63" s="35"/>
      <c r="B63" s="56"/>
      <c r="C63" s="35"/>
      <c r="D63" s="35"/>
      <c r="E63" s="35"/>
      <c r="F63" s="35"/>
      <c r="G63" s="35"/>
      <c r="H63" s="35"/>
      <c r="I63" s="35"/>
      <c r="J63" s="35"/>
      <c r="K63" s="35"/>
      <c r="L63" s="35"/>
      <c r="M63" s="35"/>
      <c r="N63" s="35"/>
      <c r="O63" s="35"/>
      <c r="P63" s="35"/>
      <c r="Q63" s="35"/>
      <c r="R63" s="35"/>
      <c r="S63" s="35"/>
      <c r="T63" s="35"/>
      <c r="U63" s="35"/>
      <c r="V63" s="35"/>
      <c r="W63" s="35"/>
      <c r="X63" s="35"/>
      <c r="Y63" s="35"/>
      <c r="Z63" s="35"/>
    </row>
    <row r="64" spans="1:26" ht="13">
      <c r="A64" s="35"/>
      <c r="B64" s="56"/>
      <c r="C64" s="35"/>
      <c r="D64" s="35"/>
      <c r="E64" s="35"/>
      <c r="F64" s="35"/>
      <c r="G64" s="35"/>
      <c r="H64" s="35"/>
      <c r="I64" s="35"/>
      <c r="J64" s="35"/>
      <c r="K64" s="35"/>
      <c r="L64" s="35"/>
      <c r="M64" s="35"/>
      <c r="N64" s="35"/>
      <c r="O64" s="35"/>
      <c r="P64" s="35"/>
      <c r="Q64" s="35"/>
      <c r="R64" s="35"/>
      <c r="S64" s="35"/>
      <c r="T64" s="35"/>
      <c r="U64" s="35"/>
      <c r="V64" s="35"/>
      <c r="W64" s="35"/>
      <c r="X64" s="35"/>
      <c r="Y64" s="35"/>
      <c r="Z64" s="35"/>
    </row>
    <row r="65" spans="1:26" ht="13">
      <c r="A65" s="35"/>
      <c r="B65" s="56"/>
      <c r="C65" s="35"/>
      <c r="D65" s="35"/>
      <c r="E65" s="35"/>
      <c r="F65" s="35"/>
      <c r="G65" s="35"/>
      <c r="H65" s="35"/>
      <c r="I65" s="35"/>
      <c r="J65" s="35"/>
      <c r="K65" s="35"/>
      <c r="L65" s="35"/>
      <c r="M65" s="35"/>
      <c r="N65" s="35"/>
      <c r="O65" s="35"/>
      <c r="P65" s="35"/>
      <c r="Q65" s="35"/>
      <c r="R65" s="35"/>
      <c r="S65" s="35"/>
      <c r="T65" s="35"/>
      <c r="U65" s="35"/>
      <c r="V65" s="35"/>
      <c r="W65" s="35"/>
      <c r="X65" s="35"/>
      <c r="Y65" s="35"/>
      <c r="Z65" s="35"/>
    </row>
    <row r="66" spans="1:26" ht="13">
      <c r="A66" s="35"/>
      <c r="B66" s="56"/>
      <c r="C66" s="35"/>
      <c r="D66" s="35"/>
      <c r="E66" s="35"/>
      <c r="F66" s="35"/>
      <c r="G66" s="35"/>
      <c r="H66" s="35"/>
      <c r="I66" s="35"/>
      <c r="J66" s="35"/>
      <c r="K66" s="35"/>
      <c r="L66" s="35"/>
      <c r="M66" s="35"/>
      <c r="N66" s="35"/>
      <c r="O66" s="35"/>
      <c r="P66" s="35"/>
      <c r="Q66" s="35"/>
      <c r="R66" s="35"/>
      <c r="S66" s="35"/>
      <c r="T66" s="35"/>
      <c r="U66" s="35"/>
      <c r="V66" s="35"/>
      <c r="W66" s="35"/>
      <c r="X66" s="35"/>
      <c r="Y66" s="35"/>
      <c r="Z66" s="35"/>
    </row>
    <row r="67" spans="1:26" ht="13">
      <c r="A67" s="35"/>
      <c r="B67" s="56"/>
      <c r="C67" s="35"/>
      <c r="D67" s="35"/>
      <c r="E67" s="35"/>
      <c r="F67" s="35"/>
      <c r="G67" s="35"/>
      <c r="H67" s="35"/>
      <c r="I67" s="35"/>
      <c r="J67" s="35"/>
      <c r="K67" s="35"/>
      <c r="L67" s="35"/>
      <c r="M67" s="35"/>
      <c r="N67" s="35"/>
      <c r="O67" s="35"/>
      <c r="P67" s="35"/>
      <c r="Q67" s="35"/>
      <c r="R67" s="35"/>
      <c r="S67" s="35"/>
      <c r="T67" s="35"/>
      <c r="U67" s="35"/>
      <c r="V67" s="35"/>
      <c r="W67" s="35"/>
      <c r="X67" s="35"/>
      <c r="Y67" s="35"/>
      <c r="Z67" s="35"/>
    </row>
    <row r="68" spans="1:26" ht="13">
      <c r="A68" s="35"/>
      <c r="B68" s="56"/>
      <c r="C68" s="35"/>
      <c r="D68" s="35"/>
      <c r="E68" s="35"/>
      <c r="F68" s="35"/>
      <c r="G68" s="35"/>
      <c r="H68" s="35"/>
      <c r="I68" s="35"/>
      <c r="J68" s="35"/>
      <c r="K68" s="35"/>
      <c r="L68" s="35"/>
      <c r="M68" s="35"/>
      <c r="N68" s="35"/>
      <c r="O68" s="35"/>
      <c r="P68" s="35"/>
      <c r="Q68" s="35"/>
      <c r="R68" s="35"/>
      <c r="S68" s="35"/>
      <c r="T68" s="35"/>
      <c r="U68" s="35"/>
      <c r="V68" s="35"/>
      <c r="W68" s="35"/>
      <c r="X68" s="35"/>
      <c r="Y68" s="35"/>
      <c r="Z68" s="35"/>
    </row>
    <row r="69" spans="1:26" ht="13">
      <c r="A69" s="35"/>
      <c r="B69" s="56"/>
      <c r="C69" s="35"/>
      <c r="D69" s="35"/>
      <c r="E69" s="35"/>
      <c r="F69" s="35"/>
      <c r="G69" s="35"/>
      <c r="H69" s="35"/>
      <c r="I69" s="35"/>
      <c r="J69" s="35"/>
      <c r="K69" s="35"/>
      <c r="L69" s="35"/>
      <c r="M69" s="35"/>
      <c r="N69" s="35"/>
      <c r="O69" s="35"/>
      <c r="P69" s="35"/>
      <c r="Q69" s="35"/>
      <c r="R69" s="35"/>
      <c r="S69" s="35"/>
      <c r="T69" s="35"/>
      <c r="U69" s="35"/>
      <c r="V69" s="35"/>
      <c r="W69" s="35"/>
      <c r="X69" s="35"/>
      <c r="Y69" s="35"/>
      <c r="Z69" s="35"/>
    </row>
    <row r="70" spans="1:26" ht="13">
      <c r="A70" s="35"/>
      <c r="B70" s="56"/>
      <c r="C70" s="35"/>
      <c r="D70" s="35"/>
      <c r="E70" s="35"/>
      <c r="F70" s="35"/>
      <c r="G70" s="35"/>
      <c r="H70" s="35"/>
      <c r="I70" s="35"/>
      <c r="J70" s="35"/>
      <c r="K70" s="35"/>
      <c r="L70" s="35"/>
      <c r="M70" s="35"/>
      <c r="N70" s="35"/>
      <c r="O70" s="35"/>
      <c r="P70" s="35"/>
      <c r="Q70" s="35"/>
      <c r="R70" s="35"/>
      <c r="S70" s="35"/>
      <c r="T70" s="35"/>
      <c r="U70" s="35"/>
      <c r="V70" s="35"/>
      <c r="W70" s="35"/>
      <c r="X70" s="35"/>
      <c r="Y70" s="35"/>
      <c r="Z70" s="35"/>
    </row>
    <row r="71" spans="1:26" ht="13">
      <c r="A71" s="35"/>
      <c r="B71" s="56"/>
      <c r="C71" s="35"/>
      <c r="D71" s="35"/>
      <c r="E71" s="35"/>
      <c r="F71" s="35"/>
      <c r="G71" s="35"/>
      <c r="H71" s="35"/>
      <c r="I71" s="35"/>
      <c r="J71" s="35"/>
      <c r="K71" s="35"/>
      <c r="L71" s="35"/>
      <c r="M71" s="35"/>
      <c r="N71" s="35"/>
      <c r="O71" s="35"/>
      <c r="P71" s="35"/>
      <c r="Q71" s="35"/>
      <c r="R71" s="35"/>
      <c r="S71" s="35"/>
      <c r="T71" s="35"/>
      <c r="U71" s="35"/>
      <c r="V71" s="35"/>
      <c r="W71" s="35"/>
      <c r="X71" s="35"/>
      <c r="Y71" s="35"/>
      <c r="Z71" s="35"/>
    </row>
    <row r="72" spans="1:26" ht="13">
      <c r="A72" s="35"/>
      <c r="B72" s="56"/>
      <c r="C72" s="35"/>
      <c r="D72" s="35"/>
      <c r="E72" s="35"/>
      <c r="F72" s="35"/>
      <c r="G72" s="35"/>
      <c r="H72" s="35"/>
      <c r="I72" s="35"/>
      <c r="J72" s="35"/>
      <c r="K72" s="35"/>
      <c r="L72" s="35"/>
      <c r="M72" s="35"/>
      <c r="N72" s="35"/>
      <c r="O72" s="35"/>
      <c r="P72" s="35"/>
      <c r="Q72" s="35"/>
      <c r="R72" s="35"/>
      <c r="S72" s="35"/>
      <c r="T72" s="35"/>
      <c r="U72" s="35"/>
      <c r="V72" s="35"/>
      <c r="W72" s="35"/>
      <c r="X72" s="35"/>
      <c r="Y72" s="35"/>
      <c r="Z72" s="35"/>
    </row>
    <row r="73" spans="1:26" ht="13">
      <c r="A73" s="35"/>
      <c r="B73" s="56"/>
      <c r="C73" s="35"/>
      <c r="D73" s="35"/>
      <c r="E73" s="35"/>
      <c r="F73" s="35"/>
      <c r="G73" s="35"/>
      <c r="H73" s="35"/>
      <c r="I73" s="35"/>
      <c r="J73" s="35"/>
      <c r="K73" s="35"/>
      <c r="L73" s="35"/>
      <c r="M73" s="35"/>
      <c r="N73" s="35"/>
      <c r="O73" s="35"/>
      <c r="P73" s="35"/>
      <c r="Q73" s="35"/>
      <c r="R73" s="35"/>
      <c r="S73" s="35"/>
      <c r="T73" s="35"/>
      <c r="U73" s="35"/>
      <c r="V73" s="35"/>
      <c r="W73" s="35"/>
      <c r="X73" s="35"/>
      <c r="Y73" s="35"/>
      <c r="Z73" s="35"/>
    </row>
    <row r="74" spans="1:26" ht="13">
      <c r="A74" s="35"/>
      <c r="B74" s="56"/>
      <c r="C74" s="35"/>
      <c r="D74" s="35"/>
      <c r="E74" s="35"/>
      <c r="F74" s="35"/>
      <c r="G74" s="35"/>
      <c r="H74" s="35"/>
      <c r="I74" s="35"/>
      <c r="J74" s="35"/>
      <c r="K74" s="35"/>
      <c r="L74" s="35"/>
      <c r="M74" s="35"/>
      <c r="N74" s="35"/>
      <c r="O74" s="35"/>
      <c r="P74" s="35"/>
      <c r="Q74" s="35"/>
      <c r="R74" s="35"/>
      <c r="S74" s="35"/>
      <c r="T74" s="35"/>
      <c r="U74" s="35"/>
      <c r="V74" s="35"/>
      <c r="W74" s="35"/>
      <c r="X74" s="35"/>
      <c r="Y74" s="35"/>
      <c r="Z74" s="35"/>
    </row>
    <row r="75" spans="1:26" ht="13">
      <c r="A75" s="35"/>
      <c r="B75" s="56"/>
      <c r="C75" s="35"/>
      <c r="D75" s="35"/>
      <c r="E75" s="35"/>
      <c r="F75" s="35"/>
      <c r="G75" s="35"/>
      <c r="H75" s="35"/>
      <c r="I75" s="35"/>
      <c r="J75" s="35"/>
      <c r="K75" s="35"/>
      <c r="L75" s="35"/>
      <c r="M75" s="35"/>
      <c r="N75" s="35"/>
      <c r="O75" s="35"/>
      <c r="P75" s="35"/>
      <c r="Q75" s="35"/>
      <c r="R75" s="35"/>
      <c r="S75" s="35"/>
      <c r="T75" s="35"/>
      <c r="U75" s="35"/>
      <c r="V75" s="35"/>
      <c r="W75" s="35"/>
      <c r="X75" s="35"/>
      <c r="Y75" s="35"/>
      <c r="Z75" s="35"/>
    </row>
    <row r="76" spans="1:26" ht="13">
      <c r="A76" s="35"/>
      <c r="B76" s="56"/>
      <c r="C76" s="35"/>
      <c r="D76" s="35"/>
      <c r="E76" s="35"/>
      <c r="F76" s="35"/>
      <c r="G76" s="35"/>
      <c r="H76" s="35"/>
      <c r="I76" s="35"/>
      <c r="J76" s="35"/>
      <c r="K76" s="35"/>
      <c r="L76" s="35"/>
      <c r="M76" s="35"/>
      <c r="N76" s="35"/>
      <c r="O76" s="35"/>
      <c r="P76" s="35"/>
      <c r="Q76" s="35"/>
      <c r="R76" s="35"/>
      <c r="S76" s="35"/>
      <c r="T76" s="35"/>
      <c r="U76" s="35"/>
      <c r="V76" s="35"/>
      <c r="W76" s="35"/>
      <c r="X76" s="35"/>
      <c r="Y76" s="35"/>
      <c r="Z76" s="35"/>
    </row>
    <row r="77" spans="1:26" ht="13">
      <c r="A77" s="35"/>
      <c r="B77" s="56"/>
      <c r="C77" s="35"/>
      <c r="D77" s="35"/>
      <c r="E77" s="35"/>
      <c r="F77" s="35"/>
      <c r="G77" s="35"/>
      <c r="H77" s="35"/>
      <c r="I77" s="35"/>
      <c r="J77" s="35"/>
      <c r="K77" s="35"/>
      <c r="L77" s="35"/>
      <c r="M77" s="35"/>
      <c r="N77" s="35"/>
      <c r="O77" s="35"/>
      <c r="P77" s="35"/>
      <c r="Q77" s="35"/>
      <c r="R77" s="35"/>
      <c r="S77" s="35"/>
      <c r="T77" s="35"/>
      <c r="U77" s="35"/>
      <c r="V77" s="35"/>
      <c r="W77" s="35"/>
      <c r="X77" s="35"/>
      <c r="Y77" s="35"/>
      <c r="Z77" s="35"/>
    </row>
    <row r="78" spans="1:26" ht="13">
      <c r="A78" s="35"/>
      <c r="B78" s="56"/>
      <c r="C78" s="35"/>
      <c r="D78" s="35"/>
      <c r="E78" s="35"/>
      <c r="F78" s="35"/>
      <c r="G78" s="35"/>
      <c r="H78" s="35"/>
      <c r="I78" s="35"/>
      <c r="J78" s="35"/>
      <c r="K78" s="35"/>
      <c r="L78" s="35"/>
      <c r="M78" s="35"/>
      <c r="N78" s="35"/>
      <c r="O78" s="35"/>
      <c r="P78" s="35"/>
      <c r="Q78" s="35"/>
      <c r="R78" s="35"/>
      <c r="S78" s="35"/>
      <c r="T78" s="35"/>
      <c r="U78" s="35"/>
      <c r="V78" s="35"/>
      <c r="W78" s="35"/>
      <c r="X78" s="35"/>
      <c r="Y78" s="35"/>
      <c r="Z78" s="35"/>
    </row>
    <row r="79" spans="1:26" ht="13">
      <c r="A79" s="35"/>
      <c r="B79" s="56"/>
      <c r="C79" s="35"/>
      <c r="D79" s="35"/>
      <c r="E79" s="35"/>
      <c r="F79" s="35"/>
      <c r="G79" s="35"/>
      <c r="H79" s="35"/>
      <c r="I79" s="35"/>
      <c r="J79" s="35"/>
      <c r="K79" s="35"/>
      <c r="L79" s="35"/>
      <c r="M79" s="35"/>
      <c r="N79" s="35"/>
      <c r="O79" s="35"/>
      <c r="P79" s="35"/>
      <c r="Q79" s="35"/>
      <c r="R79" s="35"/>
      <c r="S79" s="35"/>
      <c r="T79" s="35"/>
      <c r="U79" s="35"/>
      <c r="V79" s="35"/>
      <c r="W79" s="35"/>
      <c r="X79" s="35"/>
      <c r="Y79" s="35"/>
      <c r="Z79" s="35"/>
    </row>
    <row r="80" spans="1:26" ht="13">
      <c r="A80" s="35"/>
      <c r="B80" s="56"/>
      <c r="C80" s="35"/>
      <c r="D80" s="35"/>
      <c r="E80" s="35"/>
      <c r="F80" s="35"/>
      <c r="G80" s="35"/>
      <c r="H80" s="35"/>
      <c r="I80" s="35"/>
      <c r="J80" s="35"/>
      <c r="K80" s="35"/>
      <c r="L80" s="35"/>
      <c r="M80" s="35"/>
      <c r="N80" s="35"/>
      <c r="O80" s="35"/>
      <c r="P80" s="35"/>
      <c r="Q80" s="35"/>
      <c r="R80" s="35"/>
      <c r="S80" s="35"/>
      <c r="T80" s="35"/>
      <c r="U80" s="35"/>
      <c r="V80" s="35"/>
      <c r="W80" s="35"/>
      <c r="X80" s="35"/>
      <c r="Y80" s="35"/>
      <c r="Z80" s="35"/>
    </row>
    <row r="81" spans="1:26" ht="13">
      <c r="A81" s="35"/>
      <c r="B81" s="56"/>
      <c r="C81" s="35"/>
      <c r="D81" s="35"/>
      <c r="E81" s="35"/>
      <c r="F81" s="35"/>
      <c r="G81" s="35"/>
      <c r="H81" s="35"/>
      <c r="I81" s="35"/>
      <c r="J81" s="35"/>
      <c r="K81" s="35"/>
      <c r="L81" s="35"/>
      <c r="M81" s="35"/>
      <c r="N81" s="35"/>
      <c r="O81" s="35"/>
      <c r="P81" s="35"/>
      <c r="Q81" s="35"/>
      <c r="R81" s="35"/>
      <c r="S81" s="35"/>
      <c r="T81" s="35"/>
      <c r="U81" s="35"/>
      <c r="V81" s="35"/>
      <c r="W81" s="35"/>
      <c r="X81" s="35"/>
      <c r="Y81" s="35"/>
      <c r="Z81" s="35"/>
    </row>
    <row r="82" spans="1:26" ht="13">
      <c r="A82" s="35"/>
      <c r="B82" s="56"/>
      <c r="C82" s="35"/>
      <c r="D82" s="35"/>
      <c r="E82" s="35"/>
      <c r="F82" s="35"/>
      <c r="G82" s="35"/>
      <c r="H82" s="35"/>
      <c r="I82" s="35"/>
      <c r="J82" s="35"/>
      <c r="K82" s="35"/>
      <c r="L82" s="35"/>
      <c r="M82" s="35"/>
      <c r="N82" s="35"/>
      <c r="O82" s="35"/>
      <c r="P82" s="35"/>
      <c r="Q82" s="35"/>
      <c r="R82" s="35"/>
      <c r="S82" s="35"/>
      <c r="T82" s="35"/>
      <c r="U82" s="35"/>
      <c r="V82" s="35"/>
      <c r="W82" s="35"/>
      <c r="X82" s="35"/>
      <c r="Y82" s="35"/>
      <c r="Z82" s="35"/>
    </row>
    <row r="83" spans="1:26" ht="13">
      <c r="A83" s="35"/>
      <c r="B83" s="56"/>
      <c r="C83" s="35"/>
      <c r="D83" s="35"/>
      <c r="E83" s="35"/>
      <c r="F83" s="35"/>
      <c r="G83" s="35"/>
      <c r="H83" s="35"/>
      <c r="I83" s="35"/>
      <c r="J83" s="35"/>
      <c r="K83" s="35"/>
      <c r="L83" s="35"/>
      <c r="M83" s="35"/>
      <c r="N83" s="35"/>
      <c r="O83" s="35"/>
      <c r="P83" s="35"/>
      <c r="Q83" s="35"/>
      <c r="R83" s="35"/>
      <c r="S83" s="35"/>
      <c r="T83" s="35"/>
      <c r="U83" s="35"/>
      <c r="V83" s="35"/>
      <c r="W83" s="35"/>
      <c r="X83" s="35"/>
      <c r="Y83" s="35"/>
      <c r="Z83" s="35"/>
    </row>
    <row r="84" spans="1:26" ht="13">
      <c r="A84" s="35"/>
      <c r="B84" s="56"/>
      <c r="C84" s="35"/>
      <c r="D84" s="35"/>
      <c r="E84" s="35"/>
      <c r="F84" s="35"/>
      <c r="G84" s="35"/>
      <c r="H84" s="35"/>
      <c r="I84" s="35"/>
      <c r="J84" s="35"/>
      <c r="K84" s="35"/>
      <c r="L84" s="35"/>
      <c r="M84" s="35"/>
      <c r="N84" s="35"/>
      <c r="O84" s="35"/>
      <c r="P84" s="35"/>
      <c r="Q84" s="35"/>
      <c r="R84" s="35"/>
      <c r="S84" s="35"/>
      <c r="T84" s="35"/>
      <c r="U84" s="35"/>
      <c r="V84" s="35"/>
      <c r="W84" s="35"/>
      <c r="X84" s="35"/>
      <c r="Y84" s="35"/>
      <c r="Z84" s="35"/>
    </row>
    <row r="85" spans="1:26" ht="13">
      <c r="A85" s="35"/>
      <c r="B85" s="56"/>
      <c r="C85" s="35"/>
      <c r="D85" s="35"/>
      <c r="E85" s="35"/>
      <c r="F85" s="35"/>
      <c r="G85" s="35"/>
      <c r="H85" s="35"/>
      <c r="I85" s="35"/>
      <c r="J85" s="35"/>
      <c r="K85" s="35"/>
      <c r="L85" s="35"/>
      <c r="M85" s="35"/>
      <c r="N85" s="35"/>
      <c r="O85" s="35"/>
      <c r="P85" s="35"/>
      <c r="Q85" s="35"/>
      <c r="R85" s="35"/>
      <c r="S85" s="35"/>
      <c r="T85" s="35"/>
      <c r="U85" s="35"/>
      <c r="V85" s="35"/>
      <c r="W85" s="35"/>
      <c r="X85" s="35"/>
      <c r="Y85" s="35"/>
      <c r="Z85" s="35"/>
    </row>
    <row r="86" spans="1:26" ht="13">
      <c r="A86" s="35"/>
      <c r="B86" s="56"/>
      <c r="C86" s="35"/>
      <c r="D86" s="35"/>
      <c r="E86" s="35"/>
      <c r="F86" s="35"/>
      <c r="G86" s="35"/>
      <c r="H86" s="35"/>
      <c r="I86" s="35"/>
      <c r="J86" s="35"/>
      <c r="K86" s="35"/>
      <c r="L86" s="35"/>
      <c r="M86" s="35"/>
      <c r="N86" s="35"/>
      <c r="O86" s="35"/>
      <c r="P86" s="35"/>
      <c r="Q86" s="35"/>
      <c r="R86" s="35"/>
      <c r="S86" s="35"/>
      <c r="T86" s="35"/>
      <c r="U86" s="35"/>
      <c r="V86" s="35"/>
      <c r="W86" s="35"/>
      <c r="X86" s="35"/>
      <c r="Y86" s="35"/>
      <c r="Z86" s="35"/>
    </row>
    <row r="87" spans="1:26" ht="13">
      <c r="A87" s="35"/>
      <c r="B87" s="56"/>
      <c r="C87" s="35"/>
      <c r="D87" s="35"/>
      <c r="E87" s="35"/>
      <c r="F87" s="35"/>
      <c r="G87" s="35"/>
      <c r="H87" s="35"/>
      <c r="I87" s="35"/>
      <c r="J87" s="35"/>
      <c r="K87" s="35"/>
      <c r="L87" s="35"/>
      <c r="M87" s="35"/>
      <c r="N87" s="35"/>
      <c r="O87" s="35"/>
      <c r="P87" s="35"/>
      <c r="Q87" s="35"/>
      <c r="R87" s="35"/>
      <c r="S87" s="35"/>
      <c r="T87" s="35"/>
      <c r="U87" s="35"/>
      <c r="V87" s="35"/>
      <c r="W87" s="35"/>
      <c r="X87" s="35"/>
      <c r="Y87" s="35"/>
      <c r="Z87" s="35"/>
    </row>
    <row r="88" spans="1:26" ht="13">
      <c r="A88" s="35"/>
      <c r="B88" s="56"/>
      <c r="C88" s="35"/>
      <c r="D88" s="35"/>
      <c r="E88" s="35"/>
      <c r="F88" s="35"/>
      <c r="G88" s="35"/>
      <c r="H88" s="35"/>
      <c r="I88" s="35"/>
      <c r="J88" s="35"/>
      <c r="K88" s="35"/>
      <c r="L88" s="35"/>
      <c r="M88" s="35"/>
      <c r="N88" s="35"/>
      <c r="O88" s="35"/>
      <c r="P88" s="35"/>
      <c r="Q88" s="35"/>
      <c r="R88" s="35"/>
      <c r="S88" s="35"/>
      <c r="T88" s="35"/>
      <c r="U88" s="35"/>
      <c r="V88" s="35"/>
      <c r="W88" s="35"/>
      <c r="X88" s="35"/>
      <c r="Y88" s="35"/>
      <c r="Z88" s="35"/>
    </row>
    <row r="89" spans="1:26" ht="13">
      <c r="A89" s="35"/>
      <c r="B89" s="56"/>
      <c r="C89" s="35"/>
      <c r="D89" s="35"/>
      <c r="E89" s="35"/>
      <c r="F89" s="35"/>
      <c r="G89" s="35"/>
      <c r="H89" s="35"/>
      <c r="I89" s="35"/>
      <c r="J89" s="35"/>
      <c r="K89" s="35"/>
      <c r="L89" s="35"/>
      <c r="M89" s="35"/>
      <c r="N89" s="35"/>
      <c r="O89" s="35"/>
      <c r="P89" s="35"/>
      <c r="Q89" s="35"/>
      <c r="R89" s="35"/>
      <c r="S89" s="35"/>
      <c r="T89" s="35"/>
      <c r="U89" s="35"/>
      <c r="V89" s="35"/>
      <c r="W89" s="35"/>
      <c r="X89" s="35"/>
      <c r="Y89" s="35"/>
      <c r="Z89" s="35"/>
    </row>
    <row r="90" spans="1:26" ht="13">
      <c r="A90" s="35"/>
      <c r="B90" s="56"/>
      <c r="C90" s="35"/>
      <c r="D90" s="35"/>
      <c r="E90" s="35"/>
      <c r="F90" s="35"/>
      <c r="G90" s="35"/>
      <c r="H90" s="35"/>
      <c r="I90" s="35"/>
      <c r="J90" s="35"/>
      <c r="K90" s="35"/>
      <c r="L90" s="35"/>
      <c r="M90" s="35"/>
      <c r="N90" s="35"/>
      <c r="O90" s="35"/>
      <c r="P90" s="35"/>
      <c r="Q90" s="35"/>
      <c r="R90" s="35"/>
      <c r="S90" s="35"/>
      <c r="T90" s="35"/>
      <c r="U90" s="35"/>
      <c r="V90" s="35"/>
      <c r="W90" s="35"/>
      <c r="X90" s="35"/>
      <c r="Y90" s="35"/>
      <c r="Z90" s="35"/>
    </row>
    <row r="91" spans="1:26" ht="13">
      <c r="A91" s="35"/>
      <c r="B91" s="56"/>
      <c r="C91" s="35"/>
      <c r="D91" s="35"/>
      <c r="E91" s="35"/>
      <c r="F91" s="35"/>
      <c r="G91" s="35"/>
      <c r="H91" s="35"/>
      <c r="I91" s="35"/>
      <c r="J91" s="35"/>
      <c r="K91" s="35"/>
      <c r="L91" s="35"/>
      <c r="M91" s="35"/>
      <c r="N91" s="35"/>
      <c r="O91" s="35"/>
      <c r="P91" s="35"/>
      <c r="Q91" s="35"/>
      <c r="R91" s="35"/>
      <c r="S91" s="35"/>
      <c r="T91" s="35"/>
      <c r="U91" s="35"/>
      <c r="V91" s="35"/>
      <c r="W91" s="35"/>
      <c r="X91" s="35"/>
      <c r="Y91" s="35"/>
      <c r="Z91" s="35"/>
    </row>
    <row r="92" spans="1:26" ht="13">
      <c r="A92" s="35"/>
      <c r="B92" s="56"/>
      <c r="C92" s="35"/>
      <c r="D92" s="35"/>
      <c r="E92" s="35"/>
      <c r="F92" s="35"/>
      <c r="G92" s="35"/>
      <c r="H92" s="35"/>
      <c r="I92" s="35"/>
      <c r="J92" s="35"/>
      <c r="K92" s="35"/>
      <c r="L92" s="35"/>
      <c r="M92" s="35"/>
      <c r="N92" s="35"/>
      <c r="O92" s="35"/>
      <c r="P92" s="35"/>
      <c r="Q92" s="35"/>
      <c r="R92" s="35"/>
      <c r="S92" s="35"/>
      <c r="T92" s="35"/>
      <c r="U92" s="35"/>
      <c r="V92" s="35"/>
      <c r="W92" s="35"/>
      <c r="X92" s="35"/>
      <c r="Y92" s="35"/>
      <c r="Z92" s="35"/>
    </row>
    <row r="93" spans="1:26" ht="13">
      <c r="A93" s="35"/>
      <c r="B93" s="56"/>
      <c r="C93" s="35"/>
      <c r="D93" s="35"/>
      <c r="E93" s="35"/>
      <c r="F93" s="35"/>
      <c r="G93" s="35"/>
      <c r="H93" s="35"/>
      <c r="I93" s="35"/>
      <c r="J93" s="35"/>
      <c r="K93" s="35"/>
      <c r="L93" s="35"/>
      <c r="M93" s="35"/>
      <c r="N93" s="35"/>
      <c r="O93" s="35"/>
      <c r="P93" s="35"/>
      <c r="Q93" s="35"/>
      <c r="R93" s="35"/>
      <c r="S93" s="35"/>
      <c r="T93" s="35"/>
      <c r="U93" s="35"/>
      <c r="V93" s="35"/>
      <c r="W93" s="35"/>
      <c r="X93" s="35"/>
      <c r="Y93" s="35"/>
      <c r="Z93" s="35"/>
    </row>
    <row r="94" spans="1:26" ht="13">
      <c r="A94" s="35"/>
      <c r="B94" s="56"/>
      <c r="C94" s="35"/>
      <c r="D94" s="35"/>
      <c r="E94" s="35"/>
      <c r="F94" s="35"/>
      <c r="G94" s="35"/>
      <c r="H94" s="35"/>
      <c r="I94" s="35"/>
      <c r="J94" s="35"/>
      <c r="K94" s="35"/>
      <c r="L94" s="35"/>
      <c r="M94" s="35"/>
      <c r="N94" s="35"/>
      <c r="O94" s="35"/>
      <c r="P94" s="35"/>
      <c r="Q94" s="35"/>
      <c r="R94" s="35"/>
      <c r="S94" s="35"/>
      <c r="T94" s="35"/>
      <c r="U94" s="35"/>
      <c r="V94" s="35"/>
      <c r="W94" s="35"/>
      <c r="X94" s="35"/>
      <c r="Y94" s="35"/>
      <c r="Z94" s="35"/>
    </row>
    <row r="95" spans="1:26" ht="13">
      <c r="A95" s="35"/>
      <c r="B95" s="56"/>
      <c r="C95" s="35"/>
      <c r="D95" s="35"/>
      <c r="E95" s="35"/>
      <c r="F95" s="35"/>
      <c r="G95" s="35"/>
      <c r="H95" s="35"/>
      <c r="I95" s="35"/>
      <c r="J95" s="35"/>
      <c r="K95" s="35"/>
      <c r="L95" s="35"/>
      <c r="M95" s="35"/>
      <c r="N95" s="35"/>
      <c r="O95" s="35"/>
      <c r="P95" s="35"/>
      <c r="Q95" s="35"/>
      <c r="R95" s="35"/>
      <c r="S95" s="35"/>
      <c r="T95" s="35"/>
      <c r="U95" s="35"/>
      <c r="V95" s="35"/>
      <c r="W95" s="35"/>
      <c r="X95" s="35"/>
      <c r="Y95" s="35"/>
      <c r="Z95" s="35"/>
    </row>
    <row r="96" spans="1:26" ht="13">
      <c r="A96" s="35"/>
      <c r="B96" s="56"/>
      <c r="C96" s="35"/>
      <c r="D96" s="35"/>
      <c r="E96" s="35"/>
      <c r="F96" s="35"/>
      <c r="G96" s="35"/>
      <c r="H96" s="35"/>
      <c r="I96" s="35"/>
      <c r="J96" s="35"/>
      <c r="K96" s="35"/>
      <c r="L96" s="35"/>
      <c r="M96" s="35"/>
      <c r="N96" s="35"/>
      <c r="O96" s="35"/>
      <c r="P96" s="35"/>
      <c r="Q96" s="35"/>
      <c r="R96" s="35"/>
      <c r="S96" s="35"/>
      <c r="T96" s="35"/>
      <c r="U96" s="35"/>
      <c r="V96" s="35"/>
      <c r="W96" s="35"/>
      <c r="X96" s="35"/>
      <c r="Y96" s="35"/>
      <c r="Z96" s="35"/>
    </row>
    <row r="97" spans="1:26" ht="13">
      <c r="A97" s="35"/>
      <c r="B97" s="56"/>
      <c r="C97" s="35"/>
      <c r="D97" s="35"/>
      <c r="E97" s="35"/>
      <c r="F97" s="35"/>
      <c r="G97" s="35"/>
      <c r="H97" s="35"/>
      <c r="I97" s="35"/>
      <c r="J97" s="35"/>
      <c r="K97" s="35"/>
      <c r="L97" s="35"/>
      <c r="M97" s="35"/>
      <c r="N97" s="35"/>
      <c r="O97" s="35"/>
      <c r="P97" s="35"/>
      <c r="Q97" s="35"/>
      <c r="R97" s="35"/>
      <c r="S97" s="35"/>
      <c r="T97" s="35"/>
      <c r="U97" s="35"/>
      <c r="V97" s="35"/>
      <c r="W97" s="35"/>
      <c r="X97" s="35"/>
      <c r="Y97" s="35"/>
      <c r="Z97" s="35"/>
    </row>
    <row r="98" spans="1:26" ht="13">
      <c r="A98" s="35"/>
      <c r="B98" s="56"/>
      <c r="C98" s="35"/>
      <c r="D98" s="35"/>
      <c r="E98" s="35"/>
      <c r="F98" s="35"/>
      <c r="G98" s="35"/>
      <c r="H98" s="35"/>
      <c r="I98" s="35"/>
      <c r="J98" s="35"/>
      <c r="K98" s="35"/>
      <c r="L98" s="35"/>
      <c r="M98" s="35"/>
      <c r="N98" s="35"/>
      <c r="O98" s="35"/>
      <c r="P98" s="35"/>
      <c r="Q98" s="35"/>
      <c r="R98" s="35"/>
      <c r="S98" s="35"/>
      <c r="T98" s="35"/>
      <c r="U98" s="35"/>
      <c r="V98" s="35"/>
      <c r="W98" s="35"/>
      <c r="X98" s="35"/>
      <c r="Y98" s="35"/>
      <c r="Z98" s="35"/>
    </row>
    <row r="99" spans="1:26" ht="13">
      <c r="A99" s="35"/>
      <c r="B99" s="56"/>
      <c r="C99" s="35"/>
      <c r="D99" s="35"/>
      <c r="E99" s="35"/>
      <c r="F99" s="35"/>
      <c r="G99" s="35"/>
      <c r="H99" s="35"/>
      <c r="I99" s="35"/>
      <c r="J99" s="35"/>
      <c r="K99" s="35"/>
      <c r="L99" s="35"/>
      <c r="M99" s="35"/>
      <c r="N99" s="35"/>
      <c r="O99" s="35"/>
      <c r="P99" s="35"/>
      <c r="Q99" s="35"/>
      <c r="R99" s="35"/>
      <c r="S99" s="35"/>
      <c r="T99" s="35"/>
      <c r="U99" s="35"/>
      <c r="V99" s="35"/>
      <c r="W99" s="35"/>
      <c r="X99" s="35"/>
      <c r="Y99" s="35"/>
      <c r="Z99" s="35"/>
    </row>
    <row r="100" spans="1:26" ht="13">
      <c r="A100" s="35"/>
      <c r="B100" s="56"/>
      <c r="C100" s="35"/>
      <c r="D100" s="35"/>
      <c r="E100" s="35"/>
      <c r="F100" s="35"/>
      <c r="G100" s="35"/>
      <c r="H100" s="35"/>
      <c r="I100" s="35"/>
      <c r="J100" s="35"/>
      <c r="K100" s="35"/>
      <c r="L100" s="35"/>
      <c r="M100" s="35"/>
      <c r="N100" s="35"/>
      <c r="O100" s="35"/>
      <c r="P100" s="35"/>
      <c r="Q100" s="35"/>
      <c r="R100" s="35"/>
      <c r="S100" s="35"/>
      <c r="T100" s="35"/>
      <c r="U100" s="35"/>
      <c r="V100" s="35"/>
      <c r="W100" s="35"/>
      <c r="X100" s="35"/>
      <c r="Y100" s="35"/>
      <c r="Z100" s="35"/>
    </row>
    <row r="101" spans="1:26" ht="13">
      <c r="A101" s="35"/>
      <c r="B101" s="56"/>
      <c r="C101" s="35"/>
      <c r="D101" s="35"/>
      <c r="E101" s="35"/>
      <c r="F101" s="35"/>
      <c r="G101" s="35"/>
      <c r="H101" s="35"/>
      <c r="I101" s="35"/>
      <c r="J101" s="35"/>
      <c r="K101" s="35"/>
      <c r="L101" s="35"/>
      <c r="M101" s="35"/>
      <c r="N101" s="35"/>
      <c r="O101" s="35"/>
      <c r="P101" s="35"/>
      <c r="Q101" s="35"/>
      <c r="R101" s="35"/>
      <c r="S101" s="35"/>
      <c r="T101" s="35"/>
      <c r="U101" s="35"/>
      <c r="V101" s="35"/>
      <c r="W101" s="35"/>
      <c r="X101" s="35"/>
      <c r="Y101" s="35"/>
      <c r="Z101" s="35"/>
    </row>
    <row r="102" spans="1:26" ht="13">
      <c r="A102" s="35"/>
      <c r="B102" s="56"/>
      <c r="C102" s="35"/>
      <c r="D102" s="35"/>
      <c r="E102" s="35"/>
      <c r="F102" s="35"/>
      <c r="G102" s="35"/>
      <c r="H102" s="35"/>
      <c r="I102" s="35"/>
      <c r="J102" s="35"/>
      <c r="K102" s="35"/>
      <c r="L102" s="35"/>
      <c r="M102" s="35"/>
      <c r="N102" s="35"/>
      <c r="O102" s="35"/>
      <c r="P102" s="35"/>
      <c r="Q102" s="35"/>
      <c r="R102" s="35"/>
      <c r="S102" s="35"/>
      <c r="T102" s="35"/>
      <c r="U102" s="35"/>
      <c r="V102" s="35"/>
      <c r="W102" s="35"/>
      <c r="X102" s="35"/>
      <c r="Y102" s="35"/>
      <c r="Z102" s="35"/>
    </row>
    <row r="103" spans="1:26" ht="13">
      <c r="A103" s="35"/>
      <c r="B103" s="56"/>
      <c r="C103" s="35"/>
      <c r="D103" s="35"/>
      <c r="E103" s="35"/>
      <c r="F103" s="35"/>
      <c r="G103" s="35"/>
      <c r="H103" s="35"/>
      <c r="I103" s="35"/>
      <c r="J103" s="35"/>
      <c r="K103" s="35"/>
      <c r="L103" s="35"/>
      <c r="M103" s="35"/>
      <c r="N103" s="35"/>
      <c r="O103" s="35"/>
      <c r="P103" s="35"/>
      <c r="Q103" s="35"/>
      <c r="R103" s="35"/>
      <c r="S103" s="35"/>
      <c r="T103" s="35"/>
      <c r="U103" s="35"/>
      <c r="V103" s="35"/>
      <c r="W103" s="35"/>
      <c r="X103" s="35"/>
      <c r="Y103" s="35"/>
      <c r="Z103" s="35"/>
    </row>
    <row r="104" spans="1:26" ht="13">
      <c r="A104" s="35"/>
      <c r="B104" s="56"/>
      <c r="C104" s="35"/>
      <c r="D104" s="35"/>
      <c r="E104" s="35"/>
      <c r="F104" s="35"/>
      <c r="G104" s="35"/>
      <c r="H104" s="35"/>
      <c r="I104" s="35"/>
      <c r="J104" s="35"/>
      <c r="K104" s="35"/>
      <c r="L104" s="35"/>
      <c r="M104" s="35"/>
      <c r="N104" s="35"/>
      <c r="O104" s="35"/>
      <c r="P104" s="35"/>
      <c r="Q104" s="35"/>
      <c r="R104" s="35"/>
      <c r="S104" s="35"/>
      <c r="T104" s="35"/>
      <c r="U104" s="35"/>
      <c r="V104" s="35"/>
      <c r="W104" s="35"/>
      <c r="X104" s="35"/>
      <c r="Y104" s="35"/>
      <c r="Z104" s="35"/>
    </row>
    <row r="105" spans="1:26" ht="13">
      <c r="A105" s="35"/>
      <c r="B105" s="56"/>
      <c r="C105" s="35"/>
      <c r="D105" s="35"/>
      <c r="E105" s="35"/>
      <c r="F105" s="35"/>
      <c r="G105" s="35"/>
      <c r="H105" s="35"/>
      <c r="I105" s="35"/>
      <c r="J105" s="35"/>
      <c r="K105" s="35"/>
      <c r="L105" s="35"/>
      <c r="M105" s="35"/>
      <c r="N105" s="35"/>
      <c r="O105" s="35"/>
      <c r="P105" s="35"/>
      <c r="Q105" s="35"/>
      <c r="R105" s="35"/>
      <c r="S105" s="35"/>
      <c r="T105" s="35"/>
      <c r="U105" s="35"/>
      <c r="V105" s="35"/>
      <c r="W105" s="35"/>
      <c r="X105" s="35"/>
      <c r="Y105" s="35"/>
      <c r="Z105" s="35"/>
    </row>
    <row r="106" spans="1:26" ht="13">
      <c r="A106" s="35"/>
      <c r="B106" s="56"/>
      <c r="C106" s="35"/>
      <c r="D106" s="35"/>
      <c r="E106" s="35"/>
      <c r="F106" s="35"/>
      <c r="G106" s="35"/>
      <c r="H106" s="35"/>
      <c r="I106" s="35"/>
      <c r="J106" s="35"/>
      <c r="K106" s="35"/>
      <c r="L106" s="35"/>
      <c r="M106" s="35"/>
      <c r="N106" s="35"/>
      <c r="O106" s="35"/>
      <c r="P106" s="35"/>
      <c r="Q106" s="35"/>
      <c r="R106" s="35"/>
      <c r="S106" s="35"/>
      <c r="T106" s="35"/>
      <c r="U106" s="35"/>
      <c r="V106" s="35"/>
      <c r="W106" s="35"/>
      <c r="X106" s="35"/>
      <c r="Y106" s="35"/>
      <c r="Z106" s="35"/>
    </row>
    <row r="107" spans="1:26" ht="13">
      <c r="A107" s="35"/>
      <c r="B107" s="56"/>
      <c r="C107" s="35"/>
      <c r="D107" s="35"/>
      <c r="E107" s="35"/>
      <c r="F107" s="35"/>
      <c r="G107" s="35"/>
      <c r="H107" s="35"/>
      <c r="I107" s="35"/>
      <c r="J107" s="35"/>
      <c r="K107" s="35"/>
      <c r="L107" s="35"/>
      <c r="M107" s="35"/>
      <c r="N107" s="35"/>
      <c r="O107" s="35"/>
      <c r="P107" s="35"/>
      <c r="Q107" s="35"/>
      <c r="R107" s="35"/>
      <c r="S107" s="35"/>
      <c r="T107" s="35"/>
      <c r="U107" s="35"/>
      <c r="V107" s="35"/>
      <c r="W107" s="35"/>
      <c r="X107" s="35"/>
      <c r="Y107" s="35"/>
      <c r="Z107" s="35"/>
    </row>
    <row r="108" spans="1:26" ht="13">
      <c r="A108" s="35"/>
      <c r="B108" s="56"/>
      <c r="C108" s="35"/>
      <c r="D108" s="35"/>
      <c r="E108" s="35"/>
      <c r="F108" s="35"/>
      <c r="G108" s="35"/>
      <c r="H108" s="35"/>
      <c r="I108" s="35"/>
      <c r="J108" s="35"/>
      <c r="K108" s="35"/>
      <c r="L108" s="35"/>
      <c r="M108" s="35"/>
      <c r="N108" s="35"/>
      <c r="O108" s="35"/>
      <c r="P108" s="35"/>
      <c r="Q108" s="35"/>
      <c r="R108" s="35"/>
      <c r="S108" s="35"/>
      <c r="T108" s="35"/>
      <c r="U108" s="35"/>
      <c r="V108" s="35"/>
      <c r="W108" s="35"/>
      <c r="X108" s="35"/>
      <c r="Y108" s="35"/>
      <c r="Z108" s="35"/>
    </row>
    <row r="109" spans="1:26" ht="13">
      <c r="A109" s="35"/>
      <c r="B109" s="56"/>
      <c r="C109" s="35"/>
      <c r="D109" s="35"/>
      <c r="E109" s="35"/>
      <c r="F109" s="35"/>
      <c r="G109" s="35"/>
      <c r="H109" s="35"/>
      <c r="I109" s="35"/>
      <c r="J109" s="35"/>
      <c r="K109" s="35"/>
      <c r="L109" s="35"/>
      <c r="M109" s="35"/>
      <c r="N109" s="35"/>
      <c r="O109" s="35"/>
      <c r="P109" s="35"/>
      <c r="Q109" s="35"/>
      <c r="R109" s="35"/>
      <c r="S109" s="35"/>
      <c r="T109" s="35"/>
      <c r="U109" s="35"/>
      <c r="V109" s="35"/>
      <c r="W109" s="35"/>
      <c r="X109" s="35"/>
      <c r="Y109" s="35"/>
      <c r="Z109" s="35"/>
    </row>
    <row r="110" spans="1:26" ht="13">
      <c r="A110" s="35"/>
      <c r="B110" s="56"/>
      <c r="C110" s="35"/>
      <c r="D110" s="35"/>
      <c r="E110" s="35"/>
      <c r="F110" s="35"/>
      <c r="G110" s="35"/>
      <c r="H110" s="35"/>
      <c r="I110" s="35"/>
      <c r="J110" s="35"/>
      <c r="K110" s="35"/>
      <c r="L110" s="35"/>
      <c r="M110" s="35"/>
      <c r="N110" s="35"/>
      <c r="O110" s="35"/>
      <c r="P110" s="35"/>
      <c r="Q110" s="35"/>
      <c r="R110" s="35"/>
      <c r="S110" s="35"/>
      <c r="T110" s="35"/>
      <c r="U110" s="35"/>
      <c r="V110" s="35"/>
      <c r="W110" s="35"/>
      <c r="X110" s="35"/>
      <c r="Y110" s="35"/>
      <c r="Z110" s="35"/>
    </row>
    <row r="111" spans="1:26" ht="13">
      <c r="A111" s="35"/>
      <c r="B111" s="56"/>
      <c r="C111" s="35"/>
      <c r="D111" s="35"/>
      <c r="E111" s="35"/>
      <c r="F111" s="35"/>
      <c r="G111" s="35"/>
      <c r="H111" s="35"/>
      <c r="I111" s="35"/>
      <c r="J111" s="35"/>
      <c r="K111" s="35"/>
      <c r="L111" s="35"/>
      <c r="M111" s="35"/>
      <c r="N111" s="35"/>
      <c r="O111" s="35"/>
      <c r="P111" s="35"/>
      <c r="Q111" s="35"/>
      <c r="R111" s="35"/>
      <c r="S111" s="35"/>
      <c r="T111" s="35"/>
      <c r="U111" s="35"/>
      <c r="V111" s="35"/>
      <c r="W111" s="35"/>
      <c r="X111" s="35"/>
      <c r="Y111" s="35"/>
      <c r="Z111" s="35"/>
    </row>
    <row r="112" spans="1:26" ht="13">
      <c r="A112" s="35"/>
      <c r="B112" s="56"/>
      <c r="C112" s="35"/>
      <c r="D112" s="35"/>
      <c r="E112" s="35"/>
      <c r="F112" s="35"/>
      <c r="G112" s="35"/>
      <c r="H112" s="35"/>
      <c r="I112" s="35"/>
      <c r="J112" s="35"/>
      <c r="K112" s="35"/>
      <c r="L112" s="35"/>
      <c r="M112" s="35"/>
      <c r="N112" s="35"/>
      <c r="O112" s="35"/>
      <c r="P112" s="35"/>
      <c r="Q112" s="35"/>
      <c r="R112" s="35"/>
      <c r="S112" s="35"/>
      <c r="T112" s="35"/>
      <c r="U112" s="35"/>
      <c r="V112" s="35"/>
      <c r="W112" s="35"/>
      <c r="X112" s="35"/>
      <c r="Y112" s="35"/>
      <c r="Z112" s="35"/>
    </row>
    <row r="113" spans="1:26" ht="13">
      <c r="A113" s="35"/>
      <c r="B113" s="56"/>
      <c r="C113" s="35"/>
      <c r="D113" s="35"/>
      <c r="E113" s="35"/>
      <c r="F113" s="35"/>
      <c r="G113" s="35"/>
      <c r="H113" s="35"/>
      <c r="I113" s="35"/>
      <c r="J113" s="35"/>
      <c r="K113" s="35"/>
      <c r="L113" s="35"/>
      <c r="M113" s="35"/>
      <c r="N113" s="35"/>
      <c r="O113" s="35"/>
      <c r="P113" s="35"/>
      <c r="Q113" s="35"/>
      <c r="R113" s="35"/>
      <c r="S113" s="35"/>
      <c r="T113" s="35"/>
      <c r="U113" s="35"/>
      <c r="V113" s="35"/>
      <c r="W113" s="35"/>
      <c r="X113" s="35"/>
      <c r="Y113" s="35"/>
      <c r="Z113" s="35"/>
    </row>
    <row r="114" spans="1:26" ht="13">
      <c r="A114" s="35"/>
      <c r="B114" s="56"/>
      <c r="C114" s="35"/>
      <c r="D114" s="35"/>
      <c r="E114" s="35"/>
      <c r="F114" s="35"/>
      <c r="G114" s="35"/>
      <c r="H114" s="35"/>
      <c r="I114" s="35"/>
      <c r="J114" s="35"/>
      <c r="K114" s="35"/>
      <c r="L114" s="35"/>
      <c r="M114" s="35"/>
      <c r="N114" s="35"/>
      <c r="O114" s="35"/>
      <c r="P114" s="35"/>
      <c r="Q114" s="35"/>
      <c r="R114" s="35"/>
      <c r="S114" s="35"/>
      <c r="T114" s="35"/>
      <c r="U114" s="35"/>
      <c r="V114" s="35"/>
      <c r="W114" s="35"/>
      <c r="X114" s="35"/>
      <c r="Y114" s="35"/>
      <c r="Z114" s="35"/>
    </row>
    <row r="115" spans="1:26" ht="13">
      <c r="A115" s="35"/>
      <c r="B115" s="56"/>
      <c r="C115" s="35"/>
      <c r="D115" s="35"/>
      <c r="E115" s="35"/>
      <c r="F115" s="35"/>
      <c r="G115" s="35"/>
      <c r="H115" s="35"/>
      <c r="I115" s="35"/>
      <c r="J115" s="35"/>
      <c r="K115" s="35"/>
      <c r="L115" s="35"/>
      <c r="M115" s="35"/>
      <c r="N115" s="35"/>
      <c r="O115" s="35"/>
      <c r="P115" s="35"/>
      <c r="Q115" s="35"/>
      <c r="R115" s="35"/>
      <c r="S115" s="35"/>
      <c r="T115" s="35"/>
      <c r="U115" s="35"/>
      <c r="V115" s="35"/>
      <c r="W115" s="35"/>
      <c r="X115" s="35"/>
      <c r="Y115" s="35"/>
      <c r="Z115" s="35"/>
    </row>
    <row r="116" spans="1:26" ht="13">
      <c r="A116" s="35"/>
      <c r="B116" s="56"/>
      <c r="C116" s="35"/>
      <c r="D116" s="35"/>
      <c r="E116" s="35"/>
      <c r="F116" s="35"/>
      <c r="G116" s="35"/>
      <c r="H116" s="35"/>
      <c r="I116" s="35"/>
      <c r="J116" s="35"/>
      <c r="K116" s="35"/>
      <c r="L116" s="35"/>
      <c r="M116" s="35"/>
      <c r="N116" s="35"/>
      <c r="O116" s="35"/>
      <c r="P116" s="35"/>
      <c r="Q116" s="35"/>
      <c r="R116" s="35"/>
      <c r="S116" s="35"/>
      <c r="T116" s="35"/>
      <c r="U116" s="35"/>
      <c r="V116" s="35"/>
      <c r="W116" s="35"/>
      <c r="X116" s="35"/>
      <c r="Y116" s="35"/>
      <c r="Z116" s="35"/>
    </row>
    <row r="117" spans="1:26" ht="13">
      <c r="A117" s="35"/>
      <c r="B117" s="56"/>
      <c r="C117" s="35"/>
      <c r="D117" s="35"/>
      <c r="E117" s="35"/>
      <c r="F117" s="35"/>
      <c r="G117" s="35"/>
      <c r="H117" s="35"/>
      <c r="I117" s="35"/>
      <c r="J117" s="35"/>
      <c r="K117" s="35"/>
      <c r="L117" s="35"/>
      <c r="M117" s="35"/>
      <c r="N117" s="35"/>
      <c r="O117" s="35"/>
      <c r="P117" s="35"/>
      <c r="Q117" s="35"/>
      <c r="R117" s="35"/>
      <c r="S117" s="35"/>
      <c r="T117" s="35"/>
      <c r="U117" s="35"/>
      <c r="V117" s="35"/>
      <c r="W117" s="35"/>
      <c r="X117" s="35"/>
      <c r="Y117" s="35"/>
      <c r="Z117" s="35"/>
    </row>
    <row r="118" spans="1:26" ht="13">
      <c r="A118" s="35"/>
      <c r="B118" s="56"/>
      <c r="C118" s="35"/>
      <c r="D118" s="35"/>
      <c r="E118" s="35"/>
      <c r="F118" s="35"/>
      <c r="G118" s="35"/>
      <c r="H118" s="35"/>
      <c r="I118" s="35"/>
      <c r="J118" s="35"/>
      <c r="K118" s="35"/>
      <c r="L118" s="35"/>
      <c r="M118" s="35"/>
      <c r="N118" s="35"/>
      <c r="O118" s="35"/>
      <c r="P118" s="35"/>
      <c r="Q118" s="35"/>
      <c r="R118" s="35"/>
      <c r="S118" s="35"/>
      <c r="T118" s="35"/>
      <c r="U118" s="35"/>
      <c r="V118" s="35"/>
      <c r="W118" s="35"/>
      <c r="X118" s="35"/>
      <c r="Y118" s="35"/>
      <c r="Z118" s="35"/>
    </row>
    <row r="119" spans="1:26" ht="13">
      <c r="A119" s="35"/>
      <c r="B119" s="56"/>
      <c r="C119" s="35"/>
      <c r="D119" s="35"/>
      <c r="E119" s="35"/>
      <c r="F119" s="35"/>
      <c r="G119" s="35"/>
      <c r="H119" s="35"/>
      <c r="I119" s="35"/>
      <c r="J119" s="35"/>
      <c r="K119" s="35"/>
      <c r="L119" s="35"/>
      <c r="M119" s="35"/>
      <c r="N119" s="35"/>
      <c r="O119" s="35"/>
      <c r="P119" s="35"/>
      <c r="Q119" s="35"/>
      <c r="R119" s="35"/>
      <c r="S119" s="35"/>
      <c r="T119" s="35"/>
      <c r="U119" s="35"/>
      <c r="V119" s="35"/>
      <c r="W119" s="35"/>
      <c r="X119" s="35"/>
      <c r="Y119" s="35"/>
      <c r="Z119" s="35"/>
    </row>
    <row r="120" spans="1:26" ht="13">
      <c r="A120" s="35"/>
      <c r="B120" s="56"/>
      <c r="C120" s="35"/>
      <c r="D120" s="35"/>
      <c r="E120" s="35"/>
      <c r="F120" s="35"/>
      <c r="G120" s="35"/>
      <c r="H120" s="35"/>
      <c r="I120" s="35"/>
      <c r="J120" s="35"/>
      <c r="K120" s="35"/>
      <c r="L120" s="35"/>
      <c r="M120" s="35"/>
      <c r="N120" s="35"/>
      <c r="O120" s="35"/>
      <c r="P120" s="35"/>
      <c r="Q120" s="35"/>
      <c r="R120" s="35"/>
      <c r="S120" s="35"/>
      <c r="T120" s="35"/>
      <c r="U120" s="35"/>
      <c r="V120" s="35"/>
      <c r="W120" s="35"/>
      <c r="X120" s="35"/>
      <c r="Y120" s="35"/>
      <c r="Z120" s="35"/>
    </row>
    <row r="121" spans="1:26" ht="13">
      <c r="A121" s="35"/>
      <c r="B121" s="56"/>
      <c r="C121" s="35"/>
      <c r="D121" s="35"/>
      <c r="E121" s="35"/>
      <c r="F121" s="35"/>
      <c r="G121" s="35"/>
      <c r="H121" s="35"/>
      <c r="I121" s="35"/>
      <c r="J121" s="35"/>
      <c r="K121" s="35"/>
      <c r="L121" s="35"/>
      <c r="M121" s="35"/>
      <c r="N121" s="35"/>
      <c r="O121" s="35"/>
      <c r="P121" s="35"/>
      <c r="Q121" s="35"/>
      <c r="R121" s="35"/>
      <c r="S121" s="35"/>
      <c r="T121" s="35"/>
      <c r="U121" s="35"/>
      <c r="V121" s="35"/>
      <c r="W121" s="35"/>
      <c r="X121" s="35"/>
      <c r="Y121" s="35"/>
      <c r="Z121" s="35"/>
    </row>
    <row r="122" spans="1:26" ht="13">
      <c r="A122" s="35"/>
      <c r="B122" s="56"/>
      <c r="C122" s="35"/>
      <c r="D122" s="35"/>
      <c r="E122" s="35"/>
      <c r="F122" s="35"/>
      <c r="G122" s="35"/>
      <c r="H122" s="35"/>
      <c r="I122" s="35"/>
      <c r="J122" s="35"/>
      <c r="K122" s="35"/>
      <c r="L122" s="35"/>
      <c r="M122" s="35"/>
      <c r="N122" s="35"/>
      <c r="O122" s="35"/>
      <c r="P122" s="35"/>
      <c r="Q122" s="35"/>
      <c r="R122" s="35"/>
      <c r="S122" s="35"/>
      <c r="T122" s="35"/>
      <c r="U122" s="35"/>
      <c r="V122" s="35"/>
      <c r="W122" s="35"/>
      <c r="X122" s="35"/>
      <c r="Y122" s="35"/>
      <c r="Z122" s="35"/>
    </row>
    <row r="123" spans="1:26" ht="13">
      <c r="A123" s="35"/>
      <c r="B123" s="56"/>
      <c r="C123" s="35"/>
      <c r="D123" s="35"/>
      <c r="E123" s="35"/>
      <c r="F123" s="35"/>
      <c r="G123" s="35"/>
      <c r="H123" s="35"/>
      <c r="I123" s="35"/>
      <c r="J123" s="35"/>
      <c r="K123" s="35"/>
      <c r="L123" s="35"/>
      <c r="M123" s="35"/>
      <c r="N123" s="35"/>
      <c r="O123" s="35"/>
      <c r="P123" s="35"/>
      <c r="Q123" s="35"/>
      <c r="R123" s="35"/>
      <c r="S123" s="35"/>
      <c r="T123" s="35"/>
      <c r="U123" s="35"/>
      <c r="V123" s="35"/>
      <c r="W123" s="35"/>
      <c r="X123" s="35"/>
      <c r="Y123" s="35"/>
      <c r="Z123" s="35"/>
    </row>
    <row r="124" spans="1:26" ht="13">
      <c r="A124" s="35"/>
      <c r="B124" s="56"/>
      <c r="C124" s="35"/>
      <c r="D124" s="35"/>
      <c r="E124" s="35"/>
      <c r="F124" s="35"/>
      <c r="G124" s="35"/>
      <c r="H124" s="35"/>
      <c r="I124" s="35"/>
      <c r="J124" s="35"/>
      <c r="K124" s="35"/>
      <c r="L124" s="35"/>
      <c r="M124" s="35"/>
      <c r="N124" s="35"/>
      <c r="O124" s="35"/>
      <c r="P124" s="35"/>
      <c r="Q124" s="35"/>
      <c r="R124" s="35"/>
      <c r="S124" s="35"/>
      <c r="T124" s="35"/>
      <c r="U124" s="35"/>
      <c r="V124" s="35"/>
      <c r="W124" s="35"/>
      <c r="X124" s="35"/>
      <c r="Y124" s="35"/>
      <c r="Z124" s="35"/>
    </row>
    <row r="125" spans="1:26" ht="13">
      <c r="A125" s="35"/>
      <c r="B125" s="56"/>
      <c r="C125" s="35"/>
      <c r="D125" s="35"/>
      <c r="E125" s="35"/>
      <c r="F125" s="35"/>
      <c r="G125" s="35"/>
      <c r="H125" s="35"/>
      <c r="I125" s="35"/>
      <c r="J125" s="35"/>
      <c r="K125" s="35"/>
      <c r="L125" s="35"/>
      <c r="M125" s="35"/>
      <c r="N125" s="35"/>
      <c r="O125" s="35"/>
      <c r="P125" s="35"/>
      <c r="Q125" s="35"/>
      <c r="R125" s="35"/>
      <c r="S125" s="35"/>
      <c r="T125" s="35"/>
      <c r="U125" s="35"/>
      <c r="V125" s="35"/>
      <c r="W125" s="35"/>
      <c r="X125" s="35"/>
      <c r="Y125" s="35"/>
      <c r="Z125" s="35"/>
    </row>
    <row r="126" spans="1:26" ht="13">
      <c r="A126" s="35"/>
      <c r="B126" s="56"/>
      <c r="C126" s="35"/>
      <c r="D126" s="35"/>
      <c r="E126" s="35"/>
      <c r="F126" s="35"/>
      <c r="G126" s="35"/>
      <c r="H126" s="35"/>
      <c r="I126" s="35"/>
      <c r="J126" s="35"/>
      <c r="K126" s="35"/>
      <c r="L126" s="35"/>
      <c r="M126" s="35"/>
      <c r="N126" s="35"/>
      <c r="O126" s="35"/>
      <c r="P126" s="35"/>
      <c r="Q126" s="35"/>
      <c r="R126" s="35"/>
      <c r="S126" s="35"/>
      <c r="T126" s="35"/>
      <c r="U126" s="35"/>
      <c r="V126" s="35"/>
      <c r="W126" s="35"/>
      <c r="X126" s="35"/>
      <c r="Y126" s="35"/>
      <c r="Z126" s="35"/>
    </row>
    <row r="127" spans="1:26" ht="13">
      <c r="A127" s="35"/>
      <c r="B127" s="56"/>
      <c r="C127" s="35"/>
      <c r="D127" s="35"/>
      <c r="E127" s="35"/>
      <c r="F127" s="35"/>
      <c r="G127" s="35"/>
      <c r="H127" s="35"/>
      <c r="I127" s="35"/>
      <c r="J127" s="35"/>
      <c r="K127" s="35"/>
      <c r="L127" s="35"/>
      <c r="M127" s="35"/>
      <c r="N127" s="35"/>
      <c r="O127" s="35"/>
      <c r="P127" s="35"/>
      <c r="Q127" s="35"/>
      <c r="R127" s="35"/>
      <c r="S127" s="35"/>
      <c r="T127" s="35"/>
      <c r="U127" s="35"/>
      <c r="V127" s="35"/>
      <c r="W127" s="35"/>
      <c r="X127" s="35"/>
      <c r="Y127" s="35"/>
      <c r="Z127" s="35"/>
    </row>
    <row r="128" spans="1:26" ht="13">
      <c r="A128" s="35"/>
      <c r="B128" s="56"/>
      <c r="C128" s="35"/>
      <c r="D128" s="35"/>
      <c r="E128" s="35"/>
      <c r="F128" s="35"/>
      <c r="G128" s="35"/>
      <c r="H128" s="35"/>
      <c r="I128" s="35"/>
      <c r="J128" s="35"/>
      <c r="K128" s="35"/>
      <c r="L128" s="35"/>
      <c r="M128" s="35"/>
      <c r="N128" s="35"/>
      <c r="O128" s="35"/>
      <c r="P128" s="35"/>
      <c r="Q128" s="35"/>
      <c r="R128" s="35"/>
      <c r="S128" s="35"/>
      <c r="T128" s="35"/>
      <c r="U128" s="35"/>
      <c r="V128" s="35"/>
      <c r="W128" s="35"/>
      <c r="X128" s="35"/>
      <c r="Y128" s="35"/>
      <c r="Z128" s="35"/>
    </row>
    <row r="129" spans="1:26" ht="13">
      <c r="A129" s="35"/>
      <c r="B129" s="56"/>
      <c r="C129" s="35"/>
      <c r="D129" s="35"/>
      <c r="E129" s="35"/>
      <c r="F129" s="35"/>
      <c r="G129" s="35"/>
      <c r="H129" s="35"/>
      <c r="I129" s="35"/>
      <c r="J129" s="35"/>
      <c r="K129" s="35"/>
      <c r="L129" s="35"/>
      <c r="M129" s="35"/>
      <c r="N129" s="35"/>
      <c r="O129" s="35"/>
      <c r="P129" s="35"/>
      <c r="Q129" s="35"/>
      <c r="R129" s="35"/>
      <c r="S129" s="35"/>
      <c r="T129" s="35"/>
      <c r="U129" s="35"/>
      <c r="V129" s="35"/>
      <c r="W129" s="35"/>
      <c r="X129" s="35"/>
      <c r="Y129" s="35"/>
      <c r="Z129" s="35"/>
    </row>
    <row r="130" spans="1:26" ht="13">
      <c r="A130" s="35"/>
      <c r="B130" s="56"/>
      <c r="C130" s="35"/>
      <c r="D130" s="35"/>
      <c r="E130" s="35"/>
      <c r="F130" s="35"/>
      <c r="G130" s="35"/>
      <c r="H130" s="35"/>
      <c r="I130" s="35"/>
      <c r="J130" s="35"/>
      <c r="K130" s="35"/>
      <c r="L130" s="35"/>
      <c r="M130" s="35"/>
      <c r="N130" s="35"/>
      <c r="O130" s="35"/>
      <c r="P130" s="35"/>
      <c r="Q130" s="35"/>
      <c r="R130" s="35"/>
      <c r="S130" s="35"/>
      <c r="T130" s="35"/>
      <c r="U130" s="35"/>
      <c r="V130" s="35"/>
      <c r="W130" s="35"/>
      <c r="X130" s="35"/>
      <c r="Y130" s="35"/>
      <c r="Z130" s="35"/>
    </row>
    <row r="131" spans="1:26" ht="13">
      <c r="A131" s="35"/>
      <c r="B131" s="56"/>
      <c r="C131" s="35"/>
      <c r="D131" s="35"/>
      <c r="E131" s="35"/>
      <c r="F131" s="35"/>
      <c r="G131" s="35"/>
      <c r="H131" s="35"/>
      <c r="I131" s="35"/>
      <c r="J131" s="35"/>
      <c r="K131" s="35"/>
      <c r="L131" s="35"/>
      <c r="M131" s="35"/>
      <c r="N131" s="35"/>
      <c r="O131" s="35"/>
      <c r="P131" s="35"/>
      <c r="Q131" s="35"/>
      <c r="R131" s="35"/>
      <c r="S131" s="35"/>
      <c r="T131" s="35"/>
      <c r="U131" s="35"/>
      <c r="V131" s="35"/>
      <c r="W131" s="35"/>
      <c r="X131" s="35"/>
      <c r="Y131" s="35"/>
      <c r="Z131" s="35"/>
    </row>
    <row r="132" spans="1:26" ht="13">
      <c r="A132" s="35"/>
      <c r="B132" s="56"/>
      <c r="C132" s="35"/>
      <c r="D132" s="35"/>
      <c r="E132" s="35"/>
      <c r="F132" s="35"/>
      <c r="G132" s="35"/>
      <c r="H132" s="35"/>
      <c r="I132" s="35"/>
      <c r="J132" s="35"/>
      <c r="K132" s="35"/>
      <c r="L132" s="35"/>
      <c r="M132" s="35"/>
      <c r="N132" s="35"/>
      <c r="O132" s="35"/>
      <c r="P132" s="35"/>
      <c r="Q132" s="35"/>
      <c r="R132" s="35"/>
      <c r="S132" s="35"/>
      <c r="T132" s="35"/>
      <c r="U132" s="35"/>
      <c r="V132" s="35"/>
      <c r="W132" s="35"/>
      <c r="X132" s="35"/>
      <c r="Y132" s="35"/>
      <c r="Z132" s="35"/>
    </row>
    <row r="133" spans="1:26" ht="13">
      <c r="A133" s="35"/>
      <c r="B133" s="56"/>
      <c r="C133" s="35"/>
      <c r="D133" s="35"/>
      <c r="E133" s="35"/>
      <c r="F133" s="35"/>
      <c r="G133" s="35"/>
      <c r="H133" s="35"/>
      <c r="I133" s="35"/>
      <c r="J133" s="35"/>
      <c r="K133" s="35"/>
      <c r="L133" s="35"/>
      <c r="M133" s="35"/>
      <c r="N133" s="35"/>
      <c r="O133" s="35"/>
      <c r="P133" s="35"/>
      <c r="Q133" s="35"/>
      <c r="R133" s="35"/>
      <c r="S133" s="35"/>
      <c r="T133" s="35"/>
      <c r="U133" s="35"/>
      <c r="V133" s="35"/>
      <c r="W133" s="35"/>
      <c r="X133" s="35"/>
      <c r="Y133" s="35"/>
      <c r="Z133" s="35"/>
    </row>
    <row r="134" spans="1:26" ht="13">
      <c r="A134" s="35"/>
      <c r="B134" s="56"/>
      <c r="C134" s="35"/>
      <c r="D134" s="35"/>
      <c r="E134" s="35"/>
      <c r="F134" s="35"/>
      <c r="G134" s="35"/>
      <c r="H134" s="35"/>
      <c r="I134" s="35"/>
      <c r="J134" s="35"/>
      <c r="K134" s="35"/>
      <c r="L134" s="35"/>
      <c r="M134" s="35"/>
      <c r="N134" s="35"/>
      <c r="O134" s="35"/>
      <c r="P134" s="35"/>
      <c r="Q134" s="35"/>
      <c r="R134" s="35"/>
      <c r="S134" s="35"/>
      <c r="T134" s="35"/>
      <c r="U134" s="35"/>
      <c r="V134" s="35"/>
      <c r="W134" s="35"/>
      <c r="X134" s="35"/>
      <c r="Y134" s="35"/>
      <c r="Z134" s="35"/>
    </row>
    <row r="135" spans="1:26" ht="13">
      <c r="A135" s="35"/>
      <c r="B135" s="56"/>
      <c r="C135" s="35"/>
      <c r="D135" s="35"/>
      <c r="E135" s="35"/>
      <c r="F135" s="35"/>
      <c r="G135" s="35"/>
      <c r="H135" s="35"/>
      <c r="I135" s="35"/>
      <c r="J135" s="35"/>
      <c r="K135" s="35"/>
      <c r="L135" s="35"/>
      <c r="M135" s="35"/>
      <c r="N135" s="35"/>
      <c r="O135" s="35"/>
      <c r="P135" s="35"/>
      <c r="Q135" s="35"/>
      <c r="R135" s="35"/>
      <c r="S135" s="35"/>
      <c r="T135" s="35"/>
      <c r="U135" s="35"/>
      <c r="V135" s="35"/>
      <c r="W135" s="35"/>
      <c r="X135" s="35"/>
      <c r="Y135" s="35"/>
      <c r="Z135" s="35"/>
    </row>
    <row r="136" spans="1:26" ht="13">
      <c r="A136" s="35"/>
      <c r="B136" s="56"/>
      <c r="C136" s="35"/>
      <c r="D136" s="35"/>
      <c r="E136" s="35"/>
      <c r="F136" s="35"/>
      <c r="G136" s="35"/>
      <c r="H136" s="35"/>
      <c r="I136" s="35"/>
      <c r="J136" s="35"/>
      <c r="K136" s="35"/>
      <c r="L136" s="35"/>
      <c r="M136" s="35"/>
      <c r="N136" s="35"/>
      <c r="O136" s="35"/>
      <c r="P136" s="35"/>
      <c r="Q136" s="35"/>
      <c r="R136" s="35"/>
      <c r="S136" s="35"/>
      <c r="T136" s="35"/>
      <c r="U136" s="35"/>
      <c r="V136" s="35"/>
      <c r="W136" s="35"/>
      <c r="X136" s="35"/>
      <c r="Y136" s="35"/>
      <c r="Z136" s="35"/>
    </row>
    <row r="137" spans="1:26" ht="13">
      <c r="A137" s="35"/>
      <c r="B137" s="56"/>
      <c r="C137" s="35"/>
      <c r="D137" s="35"/>
      <c r="E137" s="35"/>
      <c r="F137" s="35"/>
      <c r="G137" s="35"/>
      <c r="H137" s="35"/>
      <c r="I137" s="35"/>
      <c r="J137" s="35"/>
      <c r="K137" s="35"/>
      <c r="L137" s="35"/>
      <c r="M137" s="35"/>
      <c r="N137" s="35"/>
      <c r="O137" s="35"/>
      <c r="P137" s="35"/>
      <c r="Q137" s="35"/>
      <c r="R137" s="35"/>
      <c r="S137" s="35"/>
      <c r="T137" s="35"/>
      <c r="U137" s="35"/>
      <c r="V137" s="35"/>
      <c r="W137" s="35"/>
      <c r="X137" s="35"/>
      <c r="Y137" s="35"/>
      <c r="Z137" s="35"/>
    </row>
    <row r="138" spans="1:26" ht="13">
      <c r="A138" s="35"/>
      <c r="B138" s="56"/>
      <c r="C138" s="35"/>
      <c r="D138" s="35"/>
      <c r="E138" s="35"/>
      <c r="F138" s="35"/>
      <c r="G138" s="35"/>
      <c r="H138" s="35"/>
      <c r="I138" s="35"/>
      <c r="J138" s="35"/>
      <c r="K138" s="35"/>
      <c r="L138" s="35"/>
      <c r="M138" s="35"/>
      <c r="N138" s="35"/>
      <c r="O138" s="35"/>
      <c r="P138" s="35"/>
      <c r="Q138" s="35"/>
      <c r="R138" s="35"/>
      <c r="S138" s="35"/>
      <c r="T138" s="35"/>
      <c r="U138" s="35"/>
      <c r="V138" s="35"/>
      <c r="W138" s="35"/>
      <c r="X138" s="35"/>
      <c r="Y138" s="35"/>
      <c r="Z138" s="35"/>
    </row>
    <row r="139" spans="1:26" ht="13">
      <c r="A139" s="35"/>
      <c r="B139" s="56"/>
      <c r="C139" s="35"/>
      <c r="D139" s="35"/>
      <c r="E139" s="35"/>
      <c r="F139" s="35"/>
      <c r="G139" s="35"/>
      <c r="H139" s="35"/>
      <c r="I139" s="35"/>
      <c r="J139" s="35"/>
      <c r="K139" s="35"/>
      <c r="L139" s="35"/>
      <c r="M139" s="35"/>
      <c r="N139" s="35"/>
      <c r="O139" s="35"/>
      <c r="P139" s="35"/>
      <c r="Q139" s="35"/>
      <c r="R139" s="35"/>
      <c r="S139" s="35"/>
      <c r="T139" s="35"/>
      <c r="U139" s="35"/>
      <c r="V139" s="35"/>
      <c r="W139" s="35"/>
      <c r="X139" s="35"/>
      <c r="Y139" s="35"/>
      <c r="Z139" s="35"/>
    </row>
    <row r="140" spans="1:26" ht="13">
      <c r="A140" s="35"/>
      <c r="B140" s="56"/>
      <c r="C140" s="35"/>
      <c r="D140" s="35"/>
      <c r="E140" s="35"/>
      <c r="F140" s="35"/>
      <c r="G140" s="35"/>
      <c r="H140" s="35"/>
      <c r="I140" s="35"/>
      <c r="J140" s="35"/>
      <c r="K140" s="35"/>
      <c r="L140" s="35"/>
      <c r="M140" s="35"/>
      <c r="N140" s="35"/>
      <c r="O140" s="35"/>
      <c r="P140" s="35"/>
      <c r="Q140" s="35"/>
      <c r="R140" s="35"/>
      <c r="S140" s="35"/>
      <c r="T140" s="35"/>
      <c r="U140" s="35"/>
      <c r="V140" s="35"/>
      <c r="W140" s="35"/>
      <c r="X140" s="35"/>
      <c r="Y140" s="35"/>
      <c r="Z140" s="35"/>
    </row>
    <row r="141" spans="1:26" ht="13">
      <c r="A141" s="35"/>
      <c r="B141" s="56"/>
      <c r="C141" s="35"/>
      <c r="D141" s="35"/>
      <c r="E141" s="35"/>
      <c r="F141" s="35"/>
      <c r="G141" s="35"/>
      <c r="H141" s="35"/>
      <c r="I141" s="35"/>
      <c r="J141" s="35"/>
      <c r="K141" s="35"/>
      <c r="L141" s="35"/>
      <c r="M141" s="35"/>
      <c r="N141" s="35"/>
      <c r="O141" s="35"/>
      <c r="P141" s="35"/>
      <c r="Q141" s="35"/>
      <c r="R141" s="35"/>
      <c r="S141" s="35"/>
      <c r="T141" s="35"/>
      <c r="U141" s="35"/>
      <c r="V141" s="35"/>
      <c r="W141" s="35"/>
      <c r="X141" s="35"/>
      <c r="Y141" s="35"/>
      <c r="Z141" s="35"/>
    </row>
    <row r="142" spans="1:26" ht="13">
      <c r="A142" s="35"/>
      <c r="B142" s="56"/>
      <c r="C142" s="35"/>
      <c r="D142" s="35"/>
      <c r="E142" s="35"/>
      <c r="F142" s="35"/>
      <c r="G142" s="35"/>
      <c r="H142" s="35"/>
      <c r="I142" s="35"/>
      <c r="J142" s="35"/>
      <c r="K142" s="35"/>
      <c r="L142" s="35"/>
      <c r="M142" s="35"/>
      <c r="N142" s="35"/>
      <c r="O142" s="35"/>
      <c r="P142" s="35"/>
      <c r="Q142" s="35"/>
      <c r="R142" s="35"/>
      <c r="S142" s="35"/>
      <c r="T142" s="35"/>
      <c r="U142" s="35"/>
      <c r="V142" s="35"/>
      <c r="W142" s="35"/>
      <c r="X142" s="35"/>
      <c r="Y142" s="35"/>
      <c r="Z142" s="35"/>
    </row>
    <row r="143" spans="1:26" ht="13">
      <c r="A143" s="35"/>
      <c r="B143" s="56"/>
      <c r="C143" s="35"/>
      <c r="D143" s="35"/>
      <c r="E143" s="35"/>
      <c r="F143" s="35"/>
      <c r="G143" s="35"/>
      <c r="H143" s="35"/>
      <c r="I143" s="35"/>
      <c r="J143" s="35"/>
      <c r="K143" s="35"/>
      <c r="L143" s="35"/>
      <c r="M143" s="35"/>
      <c r="N143" s="35"/>
      <c r="O143" s="35"/>
      <c r="P143" s="35"/>
      <c r="Q143" s="35"/>
      <c r="R143" s="35"/>
      <c r="S143" s="35"/>
      <c r="T143" s="35"/>
      <c r="U143" s="35"/>
      <c r="V143" s="35"/>
      <c r="W143" s="35"/>
      <c r="X143" s="35"/>
      <c r="Y143" s="35"/>
      <c r="Z143" s="35"/>
    </row>
    <row r="144" spans="1:26" ht="13">
      <c r="A144" s="35"/>
      <c r="B144" s="56"/>
      <c r="C144" s="35"/>
      <c r="D144" s="35"/>
      <c r="E144" s="35"/>
      <c r="F144" s="35"/>
      <c r="G144" s="35"/>
      <c r="H144" s="35"/>
      <c r="I144" s="35"/>
      <c r="J144" s="35"/>
      <c r="K144" s="35"/>
      <c r="L144" s="35"/>
      <c r="M144" s="35"/>
      <c r="N144" s="35"/>
      <c r="O144" s="35"/>
      <c r="P144" s="35"/>
      <c r="Q144" s="35"/>
      <c r="R144" s="35"/>
      <c r="S144" s="35"/>
      <c r="T144" s="35"/>
      <c r="U144" s="35"/>
      <c r="V144" s="35"/>
      <c r="W144" s="35"/>
      <c r="X144" s="35"/>
      <c r="Y144" s="35"/>
      <c r="Z144" s="35"/>
    </row>
    <row r="145" spans="1:26" ht="13">
      <c r="A145" s="35"/>
      <c r="B145" s="56"/>
      <c r="C145" s="35"/>
      <c r="D145" s="35"/>
      <c r="E145" s="35"/>
      <c r="F145" s="35"/>
      <c r="G145" s="35"/>
      <c r="H145" s="35"/>
      <c r="I145" s="35"/>
      <c r="J145" s="35"/>
      <c r="K145" s="35"/>
      <c r="L145" s="35"/>
      <c r="M145" s="35"/>
      <c r="N145" s="35"/>
      <c r="O145" s="35"/>
      <c r="P145" s="35"/>
      <c r="Q145" s="35"/>
      <c r="R145" s="35"/>
      <c r="S145" s="35"/>
      <c r="T145" s="35"/>
      <c r="U145" s="35"/>
      <c r="V145" s="35"/>
      <c r="W145" s="35"/>
      <c r="X145" s="35"/>
      <c r="Y145" s="35"/>
      <c r="Z145" s="35"/>
    </row>
    <row r="146" spans="1:26" ht="13">
      <c r="A146" s="35"/>
      <c r="B146" s="56"/>
      <c r="C146" s="35"/>
      <c r="D146" s="35"/>
      <c r="E146" s="35"/>
      <c r="F146" s="35"/>
      <c r="G146" s="35"/>
      <c r="H146" s="35"/>
      <c r="I146" s="35"/>
      <c r="J146" s="35"/>
      <c r="K146" s="35"/>
      <c r="L146" s="35"/>
      <c r="M146" s="35"/>
      <c r="N146" s="35"/>
      <c r="O146" s="35"/>
      <c r="P146" s="35"/>
      <c r="Q146" s="35"/>
      <c r="R146" s="35"/>
      <c r="S146" s="35"/>
      <c r="T146" s="35"/>
      <c r="U146" s="35"/>
      <c r="V146" s="35"/>
      <c r="W146" s="35"/>
      <c r="X146" s="35"/>
      <c r="Y146" s="35"/>
      <c r="Z146" s="35"/>
    </row>
    <row r="147" spans="1:26" ht="13">
      <c r="A147" s="35"/>
      <c r="B147" s="56"/>
      <c r="C147" s="35"/>
      <c r="D147" s="35"/>
      <c r="E147" s="35"/>
      <c r="F147" s="35"/>
      <c r="G147" s="35"/>
      <c r="H147" s="35"/>
      <c r="I147" s="35"/>
      <c r="J147" s="35"/>
      <c r="K147" s="35"/>
      <c r="L147" s="35"/>
      <c r="M147" s="35"/>
      <c r="N147" s="35"/>
      <c r="O147" s="35"/>
      <c r="P147" s="35"/>
      <c r="Q147" s="35"/>
      <c r="R147" s="35"/>
      <c r="S147" s="35"/>
      <c r="T147" s="35"/>
      <c r="U147" s="35"/>
      <c r="V147" s="35"/>
      <c r="W147" s="35"/>
      <c r="X147" s="35"/>
      <c r="Y147" s="35"/>
      <c r="Z147" s="35"/>
    </row>
    <row r="148" spans="1:26" ht="13">
      <c r="A148" s="35"/>
      <c r="B148" s="56"/>
      <c r="C148" s="35"/>
      <c r="D148" s="35"/>
      <c r="E148" s="35"/>
      <c r="F148" s="35"/>
      <c r="G148" s="35"/>
      <c r="H148" s="35"/>
      <c r="I148" s="35"/>
      <c r="J148" s="35"/>
      <c r="K148" s="35"/>
      <c r="L148" s="35"/>
      <c r="M148" s="35"/>
      <c r="N148" s="35"/>
      <c r="O148" s="35"/>
      <c r="P148" s="35"/>
      <c r="Q148" s="35"/>
      <c r="R148" s="35"/>
      <c r="S148" s="35"/>
      <c r="T148" s="35"/>
      <c r="U148" s="35"/>
      <c r="V148" s="35"/>
      <c r="W148" s="35"/>
      <c r="X148" s="35"/>
      <c r="Y148" s="35"/>
      <c r="Z148" s="35"/>
    </row>
    <row r="149" spans="1:26" ht="13">
      <c r="A149" s="35"/>
      <c r="B149" s="56"/>
      <c r="C149" s="35"/>
      <c r="D149" s="35"/>
      <c r="E149" s="35"/>
      <c r="F149" s="35"/>
      <c r="G149" s="35"/>
      <c r="H149" s="35"/>
      <c r="I149" s="35"/>
      <c r="J149" s="35"/>
      <c r="K149" s="35"/>
      <c r="L149" s="35"/>
      <c r="M149" s="35"/>
      <c r="N149" s="35"/>
      <c r="O149" s="35"/>
      <c r="P149" s="35"/>
      <c r="Q149" s="35"/>
      <c r="R149" s="35"/>
      <c r="S149" s="35"/>
      <c r="T149" s="35"/>
      <c r="U149" s="35"/>
      <c r="V149" s="35"/>
      <c r="W149" s="35"/>
      <c r="X149" s="35"/>
      <c r="Y149" s="35"/>
      <c r="Z149" s="35"/>
    </row>
    <row r="150" spans="1:26" ht="13">
      <c r="A150" s="35"/>
      <c r="B150" s="56"/>
      <c r="C150" s="35"/>
      <c r="D150" s="35"/>
      <c r="E150" s="35"/>
      <c r="F150" s="35"/>
      <c r="G150" s="35"/>
      <c r="H150" s="35"/>
      <c r="I150" s="35"/>
      <c r="J150" s="35"/>
      <c r="K150" s="35"/>
      <c r="L150" s="35"/>
      <c r="M150" s="35"/>
      <c r="N150" s="35"/>
      <c r="O150" s="35"/>
      <c r="P150" s="35"/>
      <c r="Q150" s="35"/>
      <c r="R150" s="35"/>
      <c r="S150" s="35"/>
      <c r="T150" s="35"/>
      <c r="U150" s="35"/>
      <c r="V150" s="35"/>
      <c r="W150" s="35"/>
      <c r="X150" s="35"/>
      <c r="Y150" s="35"/>
      <c r="Z150" s="35"/>
    </row>
    <row r="151" spans="1:26" ht="13">
      <c r="A151" s="35"/>
      <c r="B151" s="56"/>
      <c r="C151" s="35"/>
      <c r="D151" s="35"/>
      <c r="E151" s="35"/>
      <c r="F151" s="35"/>
      <c r="G151" s="35"/>
      <c r="H151" s="35"/>
      <c r="I151" s="35"/>
      <c r="J151" s="35"/>
      <c r="K151" s="35"/>
      <c r="L151" s="35"/>
      <c r="M151" s="35"/>
      <c r="N151" s="35"/>
      <c r="O151" s="35"/>
      <c r="P151" s="35"/>
      <c r="Q151" s="35"/>
      <c r="R151" s="35"/>
      <c r="S151" s="35"/>
      <c r="T151" s="35"/>
      <c r="U151" s="35"/>
      <c r="V151" s="35"/>
      <c r="W151" s="35"/>
      <c r="X151" s="35"/>
      <c r="Y151" s="35"/>
      <c r="Z151" s="35"/>
    </row>
    <row r="152" spans="1:26" ht="13">
      <c r="A152" s="35"/>
      <c r="B152" s="56"/>
      <c r="C152" s="35"/>
      <c r="D152" s="35"/>
      <c r="E152" s="35"/>
      <c r="F152" s="35"/>
      <c r="G152" s="35"/>
      <c r="H152" s="35"/>
      <c r="I152" s="35"/>
      <c r="J152" s="35"/>
      <c r="K152" s="35"/>
      <c r="L152" s="35"/>
      <c r="M152" s="35"/>
      <c r="N152" s="35"/>
      <c r="O152" s="35"/>
      <c r="P152" s="35"/>
      <c r="Q152" s="35"/>
      <c r="R152" s="35"/>
      <c r="S152" s="35"/>
      <c r="T152" s="35"/>
      <c r="U152" s="35"/>
      <c r="V152" s="35"/>
      <c r="W152" s="35"/>
      <c r="X152" s="35"/>
      <c r="Y152" s="35"/>
      <c r="Z152" s="35"/>
    </row>
    <row r="153" spans="1:26" ht="13">
      <c r="A153" s="35"/>
      <c r="B153" s="56"/>
      <c r="C153" s="35"/>
      <c r="D153" s="35"/>
      <c r="E153" s="35"/>
      <c r="F153" s="35"/>
      <c r="G153" s="35"/>
      <c r="H153" s="35"/>
      <c r="I153" s="35"/>
      <c r="J153" s="35"/>
      <c r="K153" s="35"/>
      <c r="L153" s="35"/>
      <c r="M153" s="35"/>
      <c r="N153" s="35"/>
      <c r="O153" s="35"/>
      <c r="P153" s="35"/>
      <c r="Q153" s="35"/>
      <c r="R153" s="35"/>
      <c r="S153" s="35"/>
      <c r="T153" s="35"/>
      <c r="U153" s="35"/>
      <c r="V153" s="35"/>
      <c r="W153" s="35"/>
      <c r="X153" s="35"/>
      <c r="Y153" s="35"/>
      <c r="Z153" s="35"/>
    </row>
    <row r="154" spans="1:26" ht="13">
      <c r="A154" s="35"/>
      <c r="B154" s="56"/>
      <c r="C154" s="35"/>
      <c r="D154" s="35"/>
      <c r="E154" s="35"/>
      <c r="F154" s="35"/>
      <c r="G154" s="35"/>
      <c r="H154" s="35"/>
      <c r="I154" s="35"/>
      <c r="J154" s="35"/>
      <c r="K154" s="35"/>
      <c r="L154" s="35"/>
      <c r="M154" s="35"/>
      <c r="N154" s="35"/>
      <c r="O154" s="35"/>
      <c r="P154" s="35"/>
      <c r="Q154" s="35"/>
      <c r="R154" s="35"/>
      <c r="S154" s="35"/>
      <c r="T154" s="35"/>
      <c r="U154" s="35"/>
      <c r="V154" s="35"/>
      <c r="W154" s="35"/>
      <c r="X154" s="35"/>
      <c r="Y154" s="35"/>
      <c r="Z154" s="35"/>
    </row>
    <row r="155" spans="1:26" ht="13">
      <c r="A155" s="35"/>
      <c r="B155" s="56"/>
      <c r="C155" s="35"/>
      <c r="D155" s="35"/>
      <c r="E155" s="35"/>
      <c r="F155" s="35"/>
      <c r="G155" s="35"/>
      <c r="H155" s="35"/>
      <c r="I155" s="35"/>
      <c r="J155" s="35"/>
      <c r="K155" s="35"/>
      <c r="L155" s="35"/>
      <c r="M155" s="35"/>
      <c r="N155" s="35"/>
      <c r="O155" s="35"/>
      <c r="P155" s="35"/>
      <c r="Q155" s="35"/>
      <c r="R155" s="35"/>
      <c r="S155" s="35"/>
      <c r="T155" s="35"/>
      <c r="U155" s="35"/>
      <c r="V155" s="35"/>
      <c r="W155" s="35"/>
      <c r="X155" s="35"/>
      <c r="Y155" s="35"/>
      <c r="Z155" s="35"/>
    </row>
    <row r="156" spans="1:26" ht="13">
      <c r="A156" s="35"/>
      <c r="B156" s="56"/>
      <c r="C156" s="35"/>
      <c r="D156" s="35"/>
      <c r="E156" s="35"/>
      <c r="F156" s="35"/>
      <c r="G156" s="35"/>
      <c r="H156" s="35"/>
      <c r="I156" s="35"/>
      <c r="J156" s="35"/>
      <c r="K156" s="35"/>
      <c r="L156" s="35"/>
      <c r="M156" s="35"/>
      <c r="N156" s="35"/>
      <c r="O156" s="35"/>
      <c r="P156" s="35"/>
      <c r="Q156" s="35"/>
      <c r="R156" s="35"/>
      <c r="S156" s="35"/>
      <c r="T156" s="35"/>
      <c r="U156" s="35"/>
      <c r="V156" s="35"/>
      <c r="W156" s="35"/>
      <c r="X156" s="35"/>
      <c r="Y156" s="35"/>
      <c r="Z156" s="35"/>
    </row>
    <row r="157" spans="1:26" ht="13">
      <c r="A157" s="35"/>
      <c r="B157" s="56"/>
      <c r="C157" s="35"/>
      <c r="D157" s="35"/>
      <c r="E157" s="35"/>
      <c r="F157" s="35"/>
      <c r="G157" s="35"/>
      <c r="H157" s="35"/>
      <c r="I157" s="35"/>
      <c r="J157" s="35"/>
      <c r="K157" s="35"/>
      <c r="L157" s="35"/>
      <c r="M157" s="35"/>
      <c r="N157" s="35"/>
      <c r="O157" s="35"/>
      <c r="P157" s="35"/>
      <c r="Q157" s="35"/>
      <c r="R157" s="35"/>
      <c r="S157" s="35"/>
      <c r="T157" s="35"/>
      <c r="U157" s="35"/>
      <c r="V157" s="35"/>
      <c r="W157" s="35"/>
      <c r="X157" s="35"/>
      <c r="Y157" s="35"/>
      <c r="Z157" s="35"/>
    </row>
    <row r="158" spans="1:26" ht="13">
      <c r="A158" s="35"/>
      <c r="B158" s="56"/>
      <c r="C158" s="35"/>
      <c r="D158" s="35"/>
      <c r="E158" s="35"/>
      <c r="F158" s="35"/>
      <c r="G158" s="35"/>
      <c r="H158" s="35"/>
      <c r="I158" s="35"/>
      <c r="J158" s="35"/>
      <c r="K158" s="35"/>
      <c r="L158" s="35"/>
      <c r="M158" s="35"/>
      <c r="N158" s="35"/>
      <c r="O158" s="35"/>
      <c r="P158" s="35"/>
      <c r="Q158" s="35"/>
      <c r="R158" s="35"/>
      <c r="S158" s="35"/>
      <c r="T158" s="35"/>
      <c r="U158" s="35"/>
      <c r="V158" s="35"/>
      <c r="W158" s="35"/>
      <c r="X158" s="35"/>
      <c r="Y158" s="35"/>
      <c r="Z158" s="35"/>
    </row>
    <row r="159" spans="1:26" ht="13">
      <c r="A159" s="35"/>
      <c r="B159" s="56"/>
      <c r="C159" s="35"/>
      <c r="D159" s="35"/>
      <c r="E159" s="35"/>
      <c r="F159" s="35"/>
      <c r="G159" s="35"/>
      <c r="H159" s="35"/>
      <c r="I159" s="35"/>
      <c r="J159" s="35"/>
      <c r="K159" s="35"/>
      <c r="L159" s="35"/>
      <c r="M159" s="35"/>
      <c r="N159" s="35"/>
      <c r="O159" s="35"/>
      <c r="P159" s="35"/>
      <c r="Q159" s="35"/>
      <c r="R159" s="35"/>
      <c r="S159" s="35"/>
      <c r="T159" s="35"/>
      <c r="U159" s="35"/>
      <c r="V159" s="35"/>
      <c r="W159" s="35"/>
      <c r="X159" s="35"/>
      <c r="Y159" s="35"/>
      <c r="Z159" s="35"/>
    </row>
    <row r="160" spans="1:26" ht="13">
      <c r="A160" s="35"/>
      <c r="B160" s="56"/>
      <c r="C160" s="35"/>
      <c r="D160" s="35"/>
      <c r="E160" s="35"/>
      <c r="F160" s="35"/>
      <c r="G160" s="35"/>
      <c r="H160" s="35"/>
      <c r="I160" s="35"/>
      <c r="J160" s="35"/>
      <c r="K160" s="35"/>
      <c r="L160" s="35"/>
      <c r="M160" s="35"/>
      <c r="N160" s="35"/>
      <c r="O160" s="35"/>
      <c r="P160" s="35"/>
      <c r="Q160" s="35"/>
      <c r="R160" s="35"/>
      <c r="S160" s="35"/>
      <c r="T160" s="35"/>
      <c r="U160" s="35"/>
      <c r="V160" s="35"/>
      <c r="W160" s="35"/>
      <c r="X160" s="35"/>
      <c r="Y160" s="35"/>
      <c r="Z160" s="35"/>
    </row>
    <row r="161" spans="1:26" ht="13">
      <c r="A161" s="35"/>
      <c r="B161" s="56"/>
      <c r="C161" s="35"/>
      <c r="D161" s="35"/>
      <c r="E161" s="35"/>
      <c r="F161" s="35"/>
      <c r="G161" s="35"/>
      <c r="H161" s="35"/>
      <c r="I161" s="35"/>
      <c r="J161" s="35"/>
      <c r="K161" s="35"/>
      <c r="L161" s="35"/>
      <c r="M161" s="35"/>
      <c r="N161" s="35"/>
      <c r="O161" s="35"/>
      <c r="P161" s="35"/>
      <c r="Q161" s="35"/>
      <c r="R161" s="35"/>
      <c r="S161" s="35"/>
      <c r="T161" s="35"/>
      <c r="U161" s="35"/>
      <c r="V161" s="35"/>
      <c r="W161" s="35"/>
      <c r="X161" s="35"/>
      <c r="Y161" s="35"/>
      <c r="Z161" s="35"/>
    </row>
    <row r="162" spans="1:26" ht="13">
      <c r="A162" s="35"/>
      <c r="B162" s="56"/>
      <c r="C162" s="35"/>
      <c r="D162" s="35"/>
      <c r="E162" s="35"/>
      <c r="F162" s="35"/>
      <c r="G162" s="35"/>
      <c r="H162" s="35"/>
      <c r="I162" s="35"/>
      <c r="J162" s="35"/>
      <c r="K162" s="35"/>
      <c r="L162" s="35"/>
      <c r="M162" s="35"/>
      <c r="N162" s="35"/>
      <c r="O162" s="35"/>
      <c r="P162" s="35"/>
      <c r="Q162" s="35"/>
      <c r="R162" s="35"/>
      <c r="S162" s="35"/>
      <c r="T162" s="35"/>
      <c r="U162" s="35"/>
      <c r="V162" s="35"/>
      <c r="W162" s="35"/>
      <c r="X162" s="35"/>
      <c r="Y162" s="35"/>
      <c r="Z162" s="35"/>
    </row>
    <row r="163" spans="1:26" ht="13">
      <c r="A163" s="35"/>
      <c r="B163" s="56"/>
      <c r="C163" s="35"/>
      <c r="D163" s="35"/>
      <c r="E163" s="35"/>
      <c r="F163" s="35"/>
      <c r="G163" s="35"/>
      <c r="H163" s="35"/>
      <c r="I163" s="35"/>
      <c r="J163" s="35"/>
      <c r="K163" s="35"/>
      <c r="L163" s="35"/>
      <c r="M163" s="35"/>
      <c r="N163" s="35"/>
      <c r="O163" s="35"/>
      <c r="P163" s="35"/>
      <c r="Q163" s="35"/>
      <c r="R163" s="35"/>
      <c r="S163" s="35"/>
      <c r="T163" s="35"/>
      <c r="U163" s="35"/>
      <c r="V163" s="35"/>
      <c r="W163" s="35"/>
      <c r="X163" s="35"/>
      <c r="Y163" s="35"/>
      <c r="Z163" s="35"/>
    </row>
    <row r="164" spans="1:26" ht="13">
      <c r="A164" s="35"/>
      <c r="B164" s="56"/>
      <c r="C164" s="35"/>
      <c r="D164" s="35"/>
      <c r="E164" s="35"/>
      <c r="F164" s="35"/>
      <c r="G164" s="35"/>
      <c r="H164" s="35"/>
      <c r="I164" s="35"/>
      <c r="J164" s="35"/>
      <c r="K164" s="35"/>
      <c r="L164" s="35"/>
      <c r="M164" s="35"/>
      <c r="N164" s="35"/>
      <c r="O164" s="35"/>
      <c r="P164" s="35"/>
      <c r="Q164" s="35"/>
      <c r="R164" s="35"/>
      <c r="S164" s="35"/>
      <c r="T164" s="35"/>
      <c r="U164" s="35"/>
      <c r="V164" s="35"/>
      <c r="W164" s="35"/>
      <c r="X164" s="35"/>
      <c r="Y164" s="35"/>
      <c r="Z164" s="35"/>
    </row>
    <row r="165" spans="1:26" ht="13">
      <c r="A165" s="35"/>
      <c r="B165" s="56"/>
      <c r="C165" s="35"/>
      <c r="D165" s="35"/>
      <c r="E165" s="35"/>
      <c r="F165" s="35"/>
      <c r="G165" s="35"/>
      <c r="H165" s="35"/>
      <c r="I165" s="35"/>
      <c r="J165" s="35"/>
      <c r="K165" s="35"/>
      <c r="L165" s="35"/>
      <c r="M165" s="35"/>
      <c r="N165" s="35"/>
      <c r="O165" s="35"/>
      <c r="P165" s="35"/>
      <c r="Q165" s="35"/>
      <c r="R165" s="35"/>
      <c r="S165" s="35"/>
      <c r="T165" s="35"/>
      <c r="U165" s="35"/>
      <c r="V165" s="35"/>
      <c r="W165" s="35"/>
      <c r="X165" s="35"/>
      <c r="Y165" s="35"/>
      <c r="Z165" s="35"/>
    </row>
    <row r="166" spans="1:26" ht="13">
      <c r="A166" s="35"/>
      <c r="B166" s="56"/>
      <c r="C166" s="35"/>
      <c r="D166" s="35"/>
      <c r="E166" s="35"/>
      <c r="F166" s="35"/>
      <c r="G166" s="35"/>
      <c r="H166" s="35"/>
      <c r="I166" s="35"/>
      <c r="J166" s="35"/>
      <c r="K166" s="35"/>
      <c r="L166" s="35"/>
      <c r="M166" s="35"/>
      <c r="N166" s="35"/>
      <c r="O166" s="35"/>
      <c r="P166" s="35"/>
      <c r="Q166" s="35"/>
      <c r="R166" s="35"/>
      <c r="S166" s="35"/>
      <c r="T166" s="35"/>
      <c r="U166" s="35"/>
      <c r="V166" s="35"/>
      <c r="W166" s="35"/>
      <c r="X166" s="35"/>
      <c r="Y166" s="35"/>
      <c r="Z166" s="35"/>
    </row>
    <row r="167" spans="1:26" ht="13">
      <c r="A167" s="35"/>
      <c r="B167" s="56"/>
      <c r="C167" s="35"/>
      <c r="D167" s="35"/>
      <c r="E167" s="35"/>
      <c r="F167" s="35"/>
      <c r="G167" s="35"/>
      <c r="H167" s="35"/>
      <c r="I167" s="35"/>
      <c r="J167" s="35"/>
      <c r="K167" s="35"/>
      <c r="L167" s="35"/>
      <c r="M167" s="35"/>
      <c r="N167" s="35"/>
      <c r="O167" s="35"/>
      <c r="P167" s="35"/>
      <c r="Q167" s="35"/>
      <c r="R167" s="35"/>
      <c r="S167" s="35"/>
      <c r="T167" s="35"/>
      <c r="U167" s="35"/>
      <c r="V167" s="35"/>
      <c r="W167" s="35"/>
      <c r="X167" s="35"/>
      <c r="Y167" s="35"/>
      <c r="Z167" s="35"/>
    </row>
    <row r="168" spans="1:26" ht="13">
      <c r="A168" s="35"/>
      <c r="B168" s="56"/>
      <c r="C168" s="35"/>
      <c r="D168" s="35"/>
      <c r="E168" s="35"/>
      <c r="F168" s="35"/>
      <c r="G168" s="35"/>
      <c r="H168" s="35"/>
      <c r="I168" s="35"/>
      <c r="J168" s="35"/>
      <c r="K168" s="35"/>
      <c r="L168" s="35"/>
      <c r="M168" s="35"/>
      <c r="N168" s="35"/>
      <c r="O168" s="35"/>
      <c r="P168" s="35"/>
      <c r="Q168" s="35"/>
      <c r="R168" s="35"/>
      <c r="S168" s="35"/>
      <c r="T168" s="35"/>
      <c r="U168" s="35"/>
      <c r="V168" s="35"/>
      <c r="W168" s="35"/>
      <c r="X168" s="35"/>
      <c r="Y168" s="35"/>
      <c r="Z168" s="35"/>
    </row>
    <row r="169" spans="1:26" ht="13">
      <c r="A169" s="35"/>
      <c r="B169" s="56"/>
      <c r="C169" s="35"/>
      <c r="D169" s="35"/>
      <c r="E169" s="35"/>
      <c r="F169" s="35"/>
      <c r="G169" s="35"/>
      <c r="H169" s="35"/>
      <c r="I169" s="35"/>
      <c r="J169" s="35"/>
      <c r="K169" s="35"/>
      <c r="L169" s="35"/>
      <c r="M169" s="35"/>
      <c r="N169" s="35"/>
      <c r="O169" s="35"/>
      <c r="P169" s="35"/>
      <c r="Q169" s="35"/>
      <c r="R169" s="35"/>
      <c r="S169" s="35"/>
      <c r="T169" s="35"/>
      <c r="U169" s="35"/>
      <c r="V169" s="35"/>
      <c r="W169" s="35"/>
      <c r="X169" s="35"/>
      <c r="Y169" s="35"/>
      <c r="Z169" s="35"/>
    </row>
    <row r="170" spans="1:26" ht="13">
      <c r="A170" s="35"/>
      <c r="B170" s="56"/>
      <c r="C170" s="35"/>
      <c r="D170" s="35"/>
      <c r="E170" s="35"/>
      <c r="F170" s="35"/>
      <c r="G170" s="35"/>
      <c r="H170" s="35"/>
      <c r="I170" s="35"/>
      <c r="J170" s="35"/>
      <c r="K170" s="35"/>
      <c r="L170" s="35"/>
      <c r="M170" s="35"/>
      <c r="N170" s="35"/>
      <c r="O170" s="35"/>
      <c r="P170" s="35"/>
      <c r="Q170" s="35"/>
      <c r="R170" s="35"/>
      <c r="S170" s="35"/>
      <c r="T170" s="35"/>
      <c r="U170" s="35"/>
      <c r="V170" s="35"/>
      <c r="W170" s="35"/>
      <c r="X170" s="35"/>
      <c r="Y170" s="35"/>
      <c r="Z170" s="35"/>
    </row>
    <row r="171" spans="1:26" ht="13">
      <c r="A171" s="35"/>
      <c r="B171" s="56"/>
      <c r="C171" s="35"/>
      <c r="D171" s="35"/>
      <c r="E171" s="35"/>
      <c r="F171" s="35"/>
      <c r="G171" s="35"/>
      <c r="H171" s="35"/>
      <c r="I171" s="35"/>
      <c r="J171" s="35"/>
      <c r="K171" s="35"/>
      <c r="L171" s="35"/>
      <c r="M171" s="35"/>
      <c r="N171" s="35"/>
      <c r="O171" s="35"/>
      <c r="P171" s="35"/>
      <c r="Q171" s="35"/>
      <c r="R171" s="35"/>
      <c r="S171" s="35"/>
      <c r="T171" s="35"/>
      <c r="U171" s="35"/>
      <c r="V171" s="35"/>
      <c r="W171" s="35"/>
      <c r="X171" s="35"/>
      <c r="Y171" s="35"/>
      <c r="Z171" s="35"/>
    </row>
    <row r="172" spans="1:26" ht="13">
      <c r="A172" s="35"/>
      <c r="B172" s="56"/>
      <c r="C172" s="35"/>
      <c r="D172" s="35"/>
      <c r="E172" s="35"/>
      <c r="F172" s="35"/>
      <c r="G172" s="35"/>
      <c r="H172" s="35"/>
      <c r="I172" s="35"/>
      <c r="J172" s="35"/>
      <c r="K172" s="35"/>
      <c r="L172" s="35"/>
      <c r="M172" s="35"/>
      <c r="N172" s="35"/>
      <c r="O172" s="35"/>
      <c r="P172" s="35"/>
      <c r="Q172" s="35"/>
      <c r="R172" s="35"/>
      <c r="S172" s="35"/>
      <c r="T172" s="35"/>
      <c r="U172" s="35"/>
      <c r="V172" s="35"/>
      <c r="W172" s="35"/>
      <c r="X172" s="35"/>
      <c r="Y172" s="35"/>
      <c r="Z172" s="35"/>
    </row>
    <row r="173" spans="1:26" ht="13">
      <c r="A173" s="35"/>
      <c r="B173" s="56"/>
      <c r="C173" s="35"/>
      <c r="D173" s="35"/>
      <c r="E173" s="35"/>
      <c r="F173" s="35"/>
      <c r="G173" s="35"/>
      <c r="H173" s="35"/>
      <c r="I173" s="35"/>
      <c r="J173" s="35"/>
      <c r="K173" s="35"/>
      <c r="L173" s="35"/>
      <c r="M173" s="35"/>
      <c r="N173" s="35"/>
      <c r="O173" s="35"/>
      <c r="P173" s="35"/>
      <c r="Q173" s="35"/>
      <c r="R173" s="35"/>
      <c r="S173" s="35"/>
      <c r="T173" s="35"/>
      <c r="U173" s="35"/>
      <c r="V173" s="35"/>
      <c r="W173" s="35"/>
      <c r="X173" s="35"/>
      <c r="Y173" s="35"/>
      <c r="Z173" s="35"/>
    </row>
    <row r="174" spans="1:26" ht="13">
      <c r="A174" s="35"/>
      <c r="B174" s="56"/>
      <c r="C174" s="35"/>
      <c r="D174" s="35"/>
      <c r="E174" s="35"/>
      <c r="F174" s="35"/>
      <c r="G174" s="35"/>
      <c r="H174" s="35"/>
      <c r="I174" s="35"/>
      <c r="J174" s="35"/>
      <c r="K174" s="35"/>
      <c r="L174" s="35"/>
      <c r="M174" s="35"/>
      <c r="N174" s="35"/>
      <c r="O174" s="35"/>
      <c r="P174" s="35"/>
      <c r="Q174" s="35"/>
      <c r="R174" s="35"/>
      <c r="S174" s="35"/>
      <c r="T174" s="35"/>
      <c r="U174" s="35"/>
      <c r="V174" s="35"/>
      <c r="W174" s="35"/>
      <c r="X174" s="35"/>
      <c r="Y174" s="35"/>
      <c r="Z174" s="35"/>
    </row>
    <row r="175" spans="1:26" ht="13">
      <c r="A175" s="35"/>
      <c r="B175" s="56"/>
      <c r="C175" s="35"/>
      <c r="D175" s="35"/>
      <c r="E175" s="35"/>
      <c r="F175" s="35"/>
      <c r="G175" s="35"/>
      <c r="H175" s="35"/>
      <c r="I175" s="35"/>
      <c r="J175" s="35"/>
      <c r="K175" s="35"/>
      <c r="L175" s="35"/>
      <c r="M175" s="35"/>
      <c r="N175" s="35"/>
      <c r="O175" s="35"/>
      <c r="P175" s="35"/>
      <c r="Q175" s="35"/>
      <c r="R175" s="35"/>
      <c r="S175" s="35"/>
      <c r="T175" s="35"/>
      <c r="U175" s="35"/>
      <c r="V175" s="35"/>
      <c r="W175" s="35"/>
      <c r="X175" s="35"/>
      <c r="Y175" s="35"/>
      <c r="Z175" s="35"/>
    </row>
    <row r="176" spans="1:26" ht="13">
      <c r="A176" s="35"/>
      <c r="B176" s="56"/>
      <c r="C176" s="35"/>
      <c r="D176" s="35"/>
      <c r="E176" s="35"/>
      <c r="F176" s="35"/>
      <c r="G176" s="35"/>
      <c r="H176" s="35"/>
      <c r="I176" s="35"/>
      <c r="J176" s="35"/>
      <c r="K176" s="35"/>
      <c r="L176" s="35"/>
      <c r="M176" s="35"/>
      <c r="N176" s="35"/>
      <c r="O176" s="35"/>
      <c r="P176" s="35"/>
      <c r="Q176" s="35"/>
      <c r="R176" s="35"/>
      <c r="S176" s="35"/>
      <c r="T176" s="35"/>
      <c r="U176" s="35"/>
      <c r="V176" s="35"/>
      <c r="W176" s="35"/>
      <c r="X176" s="35"/>
      <c r="Y176" s="35"/>
      <c r="Z176" s="35"/>
    </row>
    <row r="177" spans="1:26" ht="13">
      <c r="A177" s="35"/>
      <c r="B177" s="56"/>
      <c r="C177" s="35"/>
      <c r="D177" s="35"/>
      <c r="E177" s="35"/>
      <c r="F177" s="35"/>
      <c r="G177" s="35"/>
      <c r="H177" s="35"/>
      <c r="I177" s="35"/>
      <c r="J177" s="35"/>
      <c r="K177" s="35"/>
      <c r="L177" s="35"/>
      <c r="M177" s="35"/>
      <c r="N177" s="35"/>
      <c r="O177" s="35"/>
      <c r="P177" s="35"/>
      <c r="Q177" s="35"/>
      <c r="R177" s="35"/>
      <c r="S177" s="35"/>
      <c r="T177" s="35"/>
      <c r="U177" s="35"/>
      <c r="V177" s="35"/>
      <c r="W177" s="35"/>
      <c r="X177" s="35"/>
      <c r="Y177" s="35"/>
      <c r="Z177" s="35"/>
    </row>
    <row r="178" spans="1:26" ht="13">
      <c r="A178" s="35"/>
      <c r="B178" s="56"/>
      <c r="C178" s="35"/>
      <c r="D178" s="35"/>
      <c r="E178" s="35"/>
      <c r="F178" s="35"/>
      <c r="G178" s="35"/>
      <c r="H178" s="35"/>
      <c r="I178" s="35"/>
      <c r="J178" s="35"/>
      <c r="K178" s="35"/>
      <c r="L178" s="35"/>
      <c r="M178" s="35"/>
      <c r="N178" s="35"/>
      <c r="O178" s="35"/>
      <c r="P178" s="35"/>
      <c r="Q178" s="35"/>
      <c r="R178" s="35"/>
      <c r="S178" s="35"/>
      <c r="T178" s="35"/>
      <c r="U178" s="35"/>
      <c r="V178" s="35"/>
      <c r="W178" s="35"/>
      <c r="X178" s="35"/>
      <c r="Y178" s="35"/>
      <c r="Z178" s="35"/>
    </row>
    <row r="179" spans="1:26" ht="13">
      <c r="A179" s="35"/>
      <c r="B179" s="56"/>
      <c r="C179" s="35"/>
      <c r="D179" s="35"/>
      <c r="E179" s="35"/>
      <c r="F179" s="35"/>
      <c r="G179" s="35"/>
      <c r="H179" s="35"/>
      <c r="I179" s="35"/>
      <c r="J179" s="35"/>
      <c r="K179" s="35"/>
      <c r="L179" s="35"/>
      <c r="M179" s="35"/>
      <c r="N179" s="35"/>
      <c r="O179" s="35"/>
      <c r="P179" s="35"/>
      <c r="Q179" s="35"/>
      <c r="R179" s="35"/>
      <c r="S179" s="35"/>
      <c r="T179" s="35"/>
      <c r="U179" s="35"/>
      <c r="V179" s="35"/>
      <c r="W179" s="35"/>
      <c r="X179" s="35"/>
      <c r="Y179" s="35"/>
      <c r="Z179" s="35"/>
    </row>
    <row r="180" spans="1:26" ht="13">
      <c r="A180" s="35"/>
      <c r="B180" s="56"/>
      <c r="C180" s="35"/>
      <c r="D180" s="35"/>
      <c r="E180" s="35"/>
      <c r="F180" s="35"/>
      <c r="G180" s="35"/>
      <c r="H180" s="35"/>
      <c r="I180" s="35"/>
      <c r="J180" s="35"/>
      <c r="K180" s="35"/>
      <c r="L180" s="35"/>
      <c r="M180" s="35"/>
      <c r="N180" s="35"/>
      <c r="O180" s="35"/>
      <c r="P180" s="35"/>
      <c r="Q180" s="35"/>
      <c r="R180" s="35"/>
      <c r="S180" s="35"/>
      <c r="T180" s="35"/>
      <c r="U180" s="35"/>
      <c r="V180" s="35"/>
      <c r="W180" s="35"/>
      <c r="X180" s="35"/>
      <c r="Y180" s="35"/>
      <c r="Z180" s="35"/>
    </row>
    <row r="181" spans="1:26" ht="13">
      <c r="A181" s="35"/>
      <c r="B181" s="56"/>
      <c r="C181" s="35"/>
      <c r="D181" s="35"/>
      <c r="E181" s="35"/>
      <c r="F181" s="35"/>
      <c r="G181" s="35"/>
      <c r="H181" s="35"/>
      <c r="I181" s="35"/>
      <c r="J181" s="35"/>
      <c r="K181" s="35"/>
      <c r="L181" s="35"/>
      <c r="M181" s="35"/>
      <c r="N181" s="35"/>
      <c r="O181" s="35"/>
      <c r="P181" s="35"/>
      <c r="Q181" s="35"/>
      <c r="R181" s="35"/>
      <c r="S181" s="35"/>
      <c r="T181" s="35"/>
      <c r="U181" s="35"/>
      <c r="V181" s="35"/>
      <c r="W181" s="35"/>
      <c r="X181" s="35"/>
      <c r="Y181" s="35"/>
      <c r="Z181" s="35"/>
    </row>
    <row r="182" spans="1:26" ht="13">
      <c r="A182" s="35"/>
      <c r="B182" s="56"/>
      <c r="C182" s="35"/>
      <c r="D182" s="35"/>
      <c r="E182" s="35"/>
      <c r="F182" s="35"/>
      <c r="G182" s="35"/>
      <c r="H182" s="35"/>
      <c r="I182" s="35"/>
      <c r="J182" s="35"/>
      <c r="K182" s="35"/>
      <c r="L182" s="35"/>
      <c r="M182" s="35"/>
      <c r="N182" s="35"/>
      <c r="O182" s="35"/>
      <c r="P182" s="35"/>
      <c r="Q182" s="35"/>
      <c r="R182" s="35"/>
      <c r="S182" s="35"/>
      <c r="T182" s="35"/>
      <c r="U182" s="35"/>
      <c r="V182" s="35"/>
      <c r="W182" s="35"/>
      <c r="X182" s="35"/>
      <c r="Y182" s="35"/>
      <c r="Z182" s="35"/>
    </row>
    <row r="183" spans="1:26" ht="13">
      <c r="A183" s="35"/>
      <c r="B183" s="56"/>
      <c r="C183" s="35"/>
      <c r="D183" s="35"/>
      <c r="E183" s="35"/>
      <c r="F183" s="35"/>
      <c r="G183" s="35"/>
      <c r="H183" s="35"/>
      <c r="I183" s="35"/>
      <c r="J183" s="35"/>
      <c r="K183" s="35"/>
      <c r="L183" s="35"/>
      <c r="M183" s="35"/>
      <c r="N183" s="35"/>
      <c r="O183" s="35"/>
      <c r="P183" s="35"/>
      <c r="Q183" s="35"/>
      <c r="R183" s="35"/>
      <c r="S183" s="35"/>
      <c r="T183" s="35"/>
      <c r="U183" s="35"/>
      <c r="V183" s="35"/>
      <c r="W183" s="35"/>
      <c r="X183" s="35"/>
      <c r="Y183" s="35"/>
      <c r="Z183" s="35"/>
    </row>
    <row r="184" spans="1:26" ht="13">
      <c r="A184" s="35"/>
      <c r="B184" s="56"/>
      <c r="C184" s="35"/>
      <c r="D184" s="35"/>
      <c r="E184" s="35"/>
      <c r="F184" s="35"/>
      <c r="G184" s="35"/>
      <c r="H184" s="35"/>
      <c r="I184" s="35"/>
      <c r="J184" s="35"/>
      <c r="K184" s="35"/>
      <c r="L184" s="35"/>
      <c r="M184" s="35"/>
      <c r="N184" s="35"/>
      <c r="O184" s="35"/>
      <c r="P184" s="35"/>
      <c r="Q184" s="35"/>
      <c r="R184" s="35"/>
      <c r="S184" s="35"/>
      <c r="T184" s="35"/>
      <c r="U184" s="35"/>
      <c r="V184" s="35"/>
      <c r="W184" s="35"/>
      <c r="X184" s="35"/>
      <c r="Y184" s="35"/>
      <c r="Z184" s="35"/>
    </row>
    <row r="185" spans="1:26" ht="13">
      <c r="A185" s="35"/>
      <c r="B185" s="56"/>
      <c r="C185" s="35"/>
      <c r="D185" s="35"/>
      <c r="E185" s="35"/>
      <c r="F185" s="35"/>
      <c r="G185" s="35"/>
      <c r="H185" s="35"/>
      <c r="I185" s="35"/>
      <c r="J185" s="35"/>
      <c r="K185" s="35"/>
      <c r="L185" s="35"/>
      <c r="M185" s="35"/>
      <c r="N185" s="35"/>
      <c r="O185" s="35"/>
      <c r="P185" s="35"/>
      <c r="Q185" s="35"/>
      <c r="R185" s="35"/>
      <c r="S185" s="35"/>
      <c r="T185" s="35"/>
      <c r="U185" s="35"/>
      <c r="V185" s="35"/>
      <c r="W185" s="35"/>
      <c r="X185" s="35"/>
      <c r="Y185" s="35"/>
      <c r="Z185" s="35"/>
    </row>
    <row r="186" spans="1:26" ht="13">
      <c r="A186" s="35"/>
      <c r="B186" s="56"/>
      <c r="C186" s="35"/>
      <c r="D186" s="35"/>
      <c r="E186" s="35"/>
      <c r="F186" s="35"/>
      <c r="G186" s="35"/>
      <c r="H186" s="35"/>
      <c r="I186" s="35"/>
      <c r="J186" s="35"/>
      <c r="K186" s="35"/>
      <c r="L186" s="35"/>
      <c r="M186" s="35"/>
      <c r="N186" s="35"/>
      <c r="O186" s="35"/>
      <c r="P186" s="35"/>
      <c r="Q186" s="35"/>
      <c r="R186" s="35"/>
      <c r="S186" s="35"/>
      <c r="T186" s="35"/>
      <c r="U186" s="35"/>
      <c r="V186" s="35"/>
      <c r="W186" s="35"/>
      <c r="X186" s="35"/>
      <c r="Y186" s="35"/>
      <c r="Z186" s="35"/>
    </row>
    <row r="187" spans="1:26" ht="13">
      <c r="A187" s="35"/>
      <c r="B187" s="56"/>
      <c r="C187" s="35"/>
      <c r="D187" s="35"/>
      <c r="E187" s="35"/>
      <c r="F187" s="35"/>
      <c r="G187" s="35"/>
      <c r="H187" s="35"/>
      <c r="I187" s="35"/>
      <c r="J187" s="35"/>
      <c r="K187" s="35"/>
      <c r="L187" s="35"/>
      <c r="M187" s="35"/>
      <c r="N187" s="35"/>
      <c r="O187" s="35"/>
      <c r="P187" s="35"/>
      <c r="Q187" s="35"/>
      <c r="R187" s="35"/>
      <c r="S187" s="35"/>
      <c r="T187" s="35"/>
      <c r="U187" s="35"/>
      <c r="V187" s="35"/>
      <c r="W187" s="35"/>
      <c r="X187" s="35"/>
      <c r="Y187" s="35"/>
      <c r="Z187" s="35"/>
    </row>
    <row r="188" spans="1:26" ht="13">
      <c r="A188" s="35"/>
      <c r="B188" s="56"/>
      <c r="C188" s="35"/>
      <c r="D188" s="35"/>
      <c r="E188" s="35"/>
      <c r="F188" s="35"/>
      <c r="G188" s="35"/>
      <c r="H188" s="35"/>
      <c r="I188" s="35"/>
      <c r="J188" s="35"/>
      <c r="K188" s="35"/>
      <c r="L188" s="35"/>
      <c r="M188" s="35"/>
      <c r="N188" s="35"/>
      <c r="O188" s="35"/>
      <c r="P188" s="35"/>
      <c r="Q188" s="35"/>
      <c r="R188" s="35"/>
      <c r="S188" s="35"/>
      <c r="T188" s="35"/>
      <c r="U188" s="35"/>
      <c r="V188" s="35"/>
      <c r="W188" s="35"/>
      <c r="X188" s="35"/>
      <c r="Y188" s="35"/>
      <c r="Z188" s="35"/>
    </row>
    <row r="189" spans="1:26" ht="13">
      <c r="A189" s="35"/>
      <c r="B189" s="56"/>
      <c r="C189" s="35"/>
      <c r="D189" s="35"/>
      <c r="E189" s="35"/>
      <c r="F189" s="35"/>
      <c r="G189" s="35"/>
      <c r="H189" s="35"/>
      <c r="I189" s="35"/>
      <c r="J189" s="35"/>
      <c r="K189" s="35"/>
      <c r="L189" s="35"/>
      <c r="M189" s="35"/>
      <c r="N189" s="35"/>
      <c r="O189" s="35"/>
      <c r="P189" s="35"/>
      <c r="Q189" s="35"/>
      <c r="R189" s="35"/>
      <c r="S189" s="35"/>
      <c r="T189" s="35"/>
      <c r="U189" s="35"/>
      <c r="V189" s="35"/>
      <c r="W189" s="35"/>
      <c r="X189" s="35"/>
      <c r="Y189" s="35"/>
      <c r="Z189" s="35"/>
    </row>
    <row r="190" spans="1:26" ht="13">
      <c r="A190" s="35"/>
      <c r="B190" s="56"/>
      <c r="C190" s="35"/>
      <c r="D190" s="35"/>
      <c r="E190" s="35"/>
      <c r="F190" s="35"/>
      <c r="G190" s="35"/>
      <c r="H190" s="35"/>
      <c r="I190" s="35"/>
      <c r="J190" s="35"/>
      <c r="K190" s="35"/>
      <c r="L190" s="35"/>
      <c r="M190" s="35"/>
      <c r="N190" s="35"/>
      <c r="O190" s="35"/>
      <c r="P190" s="35"/>
      <c r="Q190" s="35"/>
      <c r="R190" s="35"/>
      <c r="S190" s="35"/>
      <c r="T190" s="35"/>
      <c r="U190" s="35"/>
      <c r="V190" s="35"/>
      <c r="W190" s="35"/>
      <c r="X190" s="35"/>
      <c r="Y190" s="35"/>
      <c r="Z190" s="35"/>
    </row>
    <row r="191" spans="1:26" ht="13">
      <c r="A191" s="35"/>
      <c r="B191" s="56"/>
      <c r="C191" s="35"/>
      <c r="D191" s="35"/>
      <c r="E191" s="35"/>
      <c r="F191" s="35"/>
      <c r="G191" s="35"/>
      <c r="H191" s="35"/>
      <c r="I191" s="35"/>
      <c r="J191" s="35"/>
      <c r="K191" s="35"/>
      <c r="L191" s="35"/>
      <c r="M191" s="35"/>
      <c r="N191" s="35"/>
      <c r="O191" s="35"/>
      <c r="P191" s="35"/>
      <c r="Q191" s="35"/>
      <c r="R191" s="35"/>
      <c r="S191" s="35"/>
      <c r="T191" s="35"/>
      <c r="U191" s="35"/>
      <c r="V191" s="35"/>
      <c r="W191" s="35"/>
      <c r="X191" s="35"/>
      <c r="Y191" s="35"/>
      <c r="Z191" s="35"/>
    </row>
    <row r="192" spans="1:26" ht="13">
      <c r="A192" s="35"/>
      <c r="B192" s="56"/>
      <c r="C192" s="35"/>
      <c r="D192" s="35"/>
      <c r="E192" s="35"/>
      <c r="F192" s="35"/>
      <c r="G192" s="35"/>
      <c r="H192" s="35"/>
      <c r="I192" s="35"/>
      <c r="J192" s="35"/>
      <c r="K192" s="35"/>
      <c r="L192" s="35"/>
      <c r="M192" s="35"/>
      <c r="N192" s="35"/>
      <c r="O192" s="35"/>
      <c r="P192" s="35"/>
      <c r="Q192" s="35"/>
      <c r="R192" s="35"/>
      <c r="S192" s="35"/>
      <c r="T192" s="35"/>
      <c r="U192" s="35"/>
      <c r="V192" s="35"/>
      <c r="W192" s="35"/>
      <c r="X192" s="35"/>
      <c r="Y192" s="35"/>
      <c r="Z192" s="35"/>
    </row>
    <row r="193" spans="1:26" ht="13">
      <c r="A193" s="35"/>
      <c r="B193" s="56"/>
      <c r="C193" s="35"/>
      <c r="D193" s="35"/>
      <c r="E193" s="35"/>
      <c r="F193" s="35"/>
      <c r="G193" s="35"/>
      <c r="H193" s="35"/>
      <c r="I193" s="35"/>
      <c r="J193" s="35"/>
      <c r="K193" s="35"/>
      <c r="L193" s="35"/>
      <c r="M193" s="35"/>
      <c r="N193" s="35"/>
      <c r="O193" s="35"/>
      <c r="P193" s="35"/>
      <c r="Q193" s="35"/>
      <c r="R193" s="35"/>
      <c r="S193" s="35"/>
      <c r="T193" s="35"/>
      <c r="U193" s="35"/>
      <c r="V193" s="35"/>
      <c r="W193" s="35"/>
      <c r="X193" s="35"/>
      <c r="Y193" s="35"/>
      <c r="Z193" s="35"/>
    </row>
    <row r="194" spans="1:26" ht="13">
      <c r="A194" s="35"/>
      <c r="B194" s="56"/>
      <c r="C194" s="35"/>
      <c r="D194" s="35"/>
      <c r="E194" s="35"/>
      <c r="F194" s="35"/>
      <c r="G194" s="35"/>
      <c r="H194" s="35"/>
      <c r="I194" s="35"/>
      <c r="J194" s="35"/>
      <c r="K194" s="35"/>
      <c r="L194" s="35"/>
      <c r="M194" s="35"/>
      <c r="N194" s="35"/>
      <c r="O194" s="35"/>
      <c r="P194" s="35"/>
      <c r="Q194" s="35"/>
      <c r="R194" s="35"/>
      <c r="S194" s="35"/>
      <c r="T194" s="35"/>
      <c r="U194" s="35"/>
      <c r="V194" s="35"/>
      <c r="W194" s="35"/>
      <c r="X194" s="35"/>
      <c r="Y194" s="35"/>
      <c r="Z194" s="35"/>
    </row>
    <row r="195" spans="1:26" ht="13">
      <c r="A195" s="35"/>
      <c r="B195" s="56"/>
      <c r="C195" s="35"/>
      <c r="D195" s="35"/>
      <c r="E195" s="35"/>
      <c r="F195" s="35"/>
      <c r="G195" s="35"/>
      <c r="H195" s="35"/>
      <c r="I195" s="35"/>
      <c r="J195" s="35"/>
      <c r="K195" s="35"/>
      <c r="L195" s="35"/>
      <c r="M195" s="35"/>
      <c r="N195" s="35"/>
      <c r="O195" s="35"/>
      <c r="P195" s="35"/>
      <c r="Q195" s="35"/>
      <c r="R195" s="35"/>
      <c r="S195" s="35"/>
      <c r="T195" s="35"/>
      <c r="U195" s="35"/>
      <c r="V195" s="35"/>
      <c r="W195" s="35"/>
      <c r="X195" s="35"/>
      <c r="Y195" s="35"/>
      <c r="Z195" s="35"/>
    </row>
    <row r="196" spans="1:26" ht="13">
      <c r="A196" s="35"/>
      <c r="B196" s="56"/>
      <c r="C196" s="35"/>
      <c r="D196" s="35"/>
      <c r="E196" s="35"/>
      <c r="F196" s="35"/>
      <c r="G196" s="35"/>
      <c r="H196" s="35"/>
      <c r="I196" s="35"/>
      <c r="J196" s="35"/>
      <c r="K196" s="35"/>
      <c r="L196" s="35"/>
      <c r="M196" s="35"/>
      <c r="N196" s="35"/>
      <c r="O196" s="35"/>
      <c r="P196" s="35"/>
      <c r="Q196" s="35"/>
      <c r="R196" s="35"/>
      <c r="S196" s="35"/>
      <c r="T196" s="35"/>
      <c r="U196" s="35"/>
      <c r="V196" s="35"/>
      <c r="W196" s="35"/>
      <c r="X196" s="35"/>
      <c r="Y196" s="35"/>
      <c r="Z196" s="35"/>
    </row>
    <row r="197" spans="1:26" ht="13">
      <c r="A197" s="35"/>
      <c r="B197" s="56"/>
      <c r="C197" s="35"/>
      <c r="D197" s="35"/>
      <c r="E197" s="35"/>
      <c r="F197" s="35"/>
      <c r="G197" s="35"/>
      <c r="H197" s="35"/>
      <c r="I197" s="35"/>
      <c r="J197" s="35"/>
      <c r="K197" s="35"/>
      <c r="L197" s="35"/>
      <c r="M197" s="35"/>
      <c r="N197" s="35"/>
      <c r="O197" s="35"/>
      <c r="P197" s="35"/>
      <c r="Q197" s="35"/>
      <c r="R197" s="35"/>
      <c r="S197" s="35"/>
      <c r="T197" s="35"/>
      <c r="U197" s="35"/>
      <c r="V197" s="35"/>
      <c r="W197" s="35"/>
      <c r="X197" s="35"/>
      <c r="Y197" s="35"/>
      <c r="Z197" s="35"/>
    </row>
    <row r="198" spans="1:26" ht="13">
      <c r="A198" s="35"/>
      <c r="B198" s="56"/>
      <c r="C198" s="35"/>
      <c r="D198" s="35"/>
      <c r="E198" s="35"/>
      <c r="F198" s="35"/>
      <c r="G198" s="35"/>
      <c r="H198" s="35"/>
      <c r="I198" s="35"/>
      <c r="J198" s="35"/>
      <c r="K198" s="35"/>
      <c r="L198" s="35"/>
      <c r="M198" s="35"/>
      <c r="N198" s="35"/>
      <c r="O198" s="35"/>
      <c r="P198" s="35"/>
      <c r="Q198" s="35"/>
      <c r="R198" s="35"/>
      <c r="S198" s="35"/>
      <c r="T198" s="35"/>
      <c r="U198" s="35"/>
      <c r="V198" s="35"/>
      <c r="W198" s="35"/>
      <c r="X198" s="35"/>
      <c r="Y198" s="35"/>
      <c r="Z198" s="35"/>
    </row>
    <row r="199" spans="1:26" ht="13">
      <c r="A199" s="35"/>
      <c r="B199" s="56"/>
      <c r="C199" s="35"/>
      <c r="D199" s="35"/>
      <c r="E199" s="35"/>
      <c r="F199" s="35"/>
      <c r="G199" s="35"/>
      <c r="H199" s="35"/>
      <c r="I199" s="35"/>
      <c r="J199" s="35"/>
      <c r="K199" s="35"/>
      <c r="L199" s="35"/>
      <c r="M199" s="35"/>
      <c r="N199" s="35"/>
      <c r="O199" s="35"/>
      <c r="P199" s="35"/>
      <c r="Q199" s="35"/>
      <c r="R199" s="35"/>
      <c r="S199" s="35"/>
      <c r="T199" s="35"/>
      <c r="U199" s="35"/>
      <c r="V199" s="35"/>
      <c r="W199" s="35"/>
      <c r="X199" s="35"/>
      <c r="Y199" s="35"/>
      <c r="Z199" s="35"/>
    </row>
    <row r="200" spans="1:26" ht="13">
      <c r="A200" s="35"/>
      <c r="B200" s="56"/>
      <c r="C200" s="35"/>
      <c r="D200" s="35"/>
      <c r="E200" s="35"/>
      <c r="F200" s="35"/>
      <c r="G200" s="35"/>
      <c r="H200" s="35"/>
      <c r="I200" s="35"/>
      <c r="J200" s="35"/>
      <c r="K200" s="35"/>
      <c r="L200" s="35"/>
      <c r="M200" s="35"/>
      <c r="N200" s="35"/>
      <c r="O200" s="35"/>
      <c r="P200" s="35"/>
      <c r="Q200" s="35"/>
      <c r="R200" s="35"/>
      <c r="S200" s="35"/>
      <c r="T200" s="35"/>
      <c r="U200" s="35"/>
      <c r="V200" s="35"/>
      <c r="W200" s="35"/>
      <c r="X200" s="35"/>
      <c r="Y200" s="35"/>
      <c r="Z200" s="35"/>
    </row>
    <row r="201" spans="1:26" ht="13">
      <c r="A201" s="35"/>
      <c r="B201" s="56"/>
      <c r="C201" s="35"/>
      <c r="D201" s="35"/>
      <c r="E201" s="35"/>
      <c r="F201" s="35"/>
      <c r="G201" s="35"/>
      <c r="H201" s="35"/>
      <c r="I201" s="35"/>
      <c r="J201" s="35"/>
      <c r="K201" s="35"/>
      <c r="L201" s="35"/>
      <c r="M201" s="35"/>
      <c r="N201" s="35"/>
      <c r="O201" s="35"/>
      <c r="P201" s="35"/>
      <c r="Q201" s="35"/>
      <c r="R201" s="35"/>
      <c r="S201" s="35"/>
      <c r="T201" s="35"/>
      <c r="U201" s="35"/>
      <c r="V201" s="35"/>
      <c r="W201" s="35"/>
      <c r="X201" s="35"/>
      <c r="Y201" s="35"/>
      <c r="Z201" s="35"/>
    </row>
    <row r="202" spans="1:26" ht="13">
      <c r="A202" s="35"/>
      <c r="B202" s="56"/>
      <c r="C202" s="35"/>
      <c r="D202" s="35"/>
      <c r="E202" s="35"/>
      <c r="F202" s="35"/>
      <c r="G202" s="35"/>
      <c r="H202" s="35"/>
      <c r="I202" s="35"/>
      <c r="J202" s="35"/>
      <c r="K202" s="35"/>
      <c r="L202" s="35"/>
      <c r="M202" s="35"/>
      <c r="N202" s="35"/>
      <c r="O202" s="35"/>
      <c r="P202" s="35"/>
      <c r="Q202" s="35"/>
      <c r="R202" s="35"/>
      <c r="S202" s="35"/>
      <c r="T202" s="35"/>
      <c r="U202" s="35"/>
      <c r="V202" s="35"/>
      <c r="W202" s="35"/>
      <c r="X202" s="35"/>
      <c r="Y202" s="35"/>
      <c r="Z202" s="35"/>
    </row>
    <row r="203" spans="1:26" ht="13">
      <c r="A203" s="35"/>
      <c r="B203" s="56"/>
      <c r="C203" s="35"/>
      <c r="D203" s="35"/>
      <c r="E203" s="35"/>
      <c r="F203" s="35"/>
      <c r="G203" s="35"/>
      <c r="H203" s="35"/>
      <c r="I203" s="35"/>
      <c r="J203" s="35"/>
      <c r="K203" s="35"/>
      <c r="L203" s="35"/>
      <c r="M203" s="35"/>
      <c r="N203" s="35"/>
      <c r="O203" s="35"/>
      <c r="P203" s="35"/>
      <c r="Q203" s="35"/>
      <c r="R203" s="35"/>
      <c r="S203" s="35"/>
      <c r="T203" s="35"/>
      <c r="U203" s="35"/>
      <c r="V203" s="35"/>
      <c r="W203" s="35"/>
      <c r="X203" s="35"/>
      <c r="Y203" s="35"/>
      <c r="Z203" s="35"/>
    </row>
    <row r="204" spans="1:26" ht="13">
      <c r="A204" s="35"/>
      <c r="B204" s="56"/>
      <c r="C204" s="35"/>
      <c r="D204" s="35"/>
      <c r="E204" s="35"/>
      <c r="F204" s="35"/>
      <c r="G204" s="35"/>
      <c r="H204" s="35"/>
      <c r="I204" s="35"/>
      <c r="J204" s="35"/>
      <c r="K204" s="35"/>
      <c r="L204" s="35"/>
      <c r="M204" s="35"/>
      <c r="N204" s="35"/>
      <c r="O204" s="35"/>
      <c r="P204" s="35"/>
      <c r="Q204" s="35"/>
      <c r="R204" s="35"/>
      <c r="S204" s="35"/>
      <c r="T204" s="35"/>
      <c r="U204" s="35"/>
      <c r="V204" s="35"/>
      <c r="W204" s="35"/>
      <c r="X204" s="35"/>
      <c r="Y204" s="35"/>
      <c r="Z204" s="35"/>
    </row>
    <row r="205" spans="1:26" ht="13">
      <c r="A205" s="35"/>
      <c r="B205" s="56"/>
      <c r="C205" s="35"/>
      <c r="D205" s="35"/>
      <c r="E205" s="35"/>
      <c r="F205" s="35"/>
      <c r="G205" s="35"/>
      <c r="H205" s="35"/>
      <c r="I205" s="35"/>
      <c r="J205" s="35"/>
      <c r="K205" s="35"/>
      <c r="L205" s="35"/>
      <c r="M205" s="35"/>
      <c r="N205" s="35"/>
      <c r="O205" s="35"/>
      <c r="P205" s="35"/>
      <c r="Q205" s="35"/>
      <c r="R205" s="35"/>
      <c r="S205" s="35"/>
      <c r="T205" s="35"/>
      <c r="U205" s="35"/>
      <c r="V205" s="35"/>
      <c r="W205" s="35"/>
      <c r="X205" s="35"/>
      <c r="Y205" s="35"/>
      <c r="Z205" s="35"/>
    </row>
    <row r="206" spans="1:26" ht="13">
      <c r="A206" s="35"/>
      <c r="B206" s="56"/>
      <c r="C206" s="35"/>
      <c r="D206" s="35"/>
      <c r="E206" s="35"/>
      <c r="F206" s="35"/>
      <c r="G206" s="35"/>
      <c r="H206" s="35"/>
      <c r="I206" s="35"/>
      <c r="J206" s="35"/>
      <c r="K206" s="35"/>
      <c r="L206" s="35"/>
      <c r="M206" s="35"/>
      <c r="N206" s="35"/>
      <c r="O206" s="35"/>
      <c r="P206" s="35"/>
      <c r="Q206" s="35"/>
      <c r="R206" s="35"/>
      <c r="S206" s="35"/>
      <c r="T206" s="35"/>
      <c r="U206" s="35"/>
      <c r="V206" s="35"/>
      <c r="W206" s="35"/>
      <c r="X206" s="35"/>
      <c r="Y206" s="35"/>
      <c r="Z206" s="35"/>
    </row>
    <row r="207" spans="1:26" ht="13">
      <c r="A207" s="35"/>
      <c r="B207" s="56"/>
      <c r="C207" s="35"/>
      <c r="D207" s="35"/>
      <c r="E207" s="35"/>
      <c r="F207" s="35"/>
      <c r="G207" s="35"/>
      <c r="H207" s="35"/>
      <c r="I207" s="35"/>
      <c r="J207" s="35"/>
      <c r="K207" s="35"/>
      <c r="L207" s="35"/>
      <c r="M207" s="35"/>
      <c r="N207" s="35"/>
      <c r="O207" s="35"/>
      <c r="P207" s="35"/>
      <c r="Q207" s="35"/>
      <c r="R207" s="35"/>
      <c r="S207" s="35"/>
      <c r="T207" s="35"/>
      <c r="U207" s="35"/>
      <c r="V207" s="35"/>
      <c r="W207" s="35"/>
      <c r="X207" s="35"/>
      <c r="Y207" s="35"/>
      <c r="Z207" s="35"/>
    </row>
    <row r="208" spans="1:26" ht="13">
      <c r="A208" s="35"/>
      <c r="B208" s="56"/>
      <c r="C208" s="35"/>
      <c r="D208" s="35"/>
      <c r="E208" s="35"/>
      <c r="F208" s="35"/>
      <c r="G208" s="35"/>
      <c r="H208" s="35"/>
      <c r="I208" s="35"/>
      <c r="J208" s="35"/>
      <c r="K208" s="35"/>
      <c r="L208" s="35"/>
      <c r="M208" s="35"/>
      <c r="N208" s="35"/>
      <c r="O208" s="35"/>
      <c r="P208" s="35"/>
      <c r="Q208" s="35"/>
      <c r="R208" s="35"/>
      <c r="S208" s="35"/>
      <c r="T208" s="35"/>
      <c r="U208" s="35"/>
      <c r="V208" s="35"/>
      <c r="W208" s="35"/>
      <c r="X208" s="35"/>
      <c r="Y208" s="35"/>
      <c r="Z208" s="35"/>
    </row>
    <row r="209" spans="1:26" ht="13">
      <c r="A209" s="35"/>
      <c r="B209" s="56"/>
      <c r="C209" s="35"/>
      <c r="D209" s="35"/>
      <c r="E209" s="35"/>
      <c r="F209" s="35"/>
      <c r="G209" s="35"/>
      <c r="H209" s="35"/>
      <c r="I209" s="35"/>
      <c r="J209" s="35"/>
      <c r="K209" s="35"/>
      <c r="L209" s="35"/>
      <c r="M209" s="35"/>
      <c r="N209" s="35"/>
      <c r="O209" s="35"/>
      <c r="P209" s="35"/>
      <c r="Q209" s="35"/>
      <c r="R209" s="35"/>
      <c r="S209" s="35"/>
      <c r="T209" s="35"/>
      <c r="U209" s="35"/>
      <c r="V209" s="35"/>
      <c r="W209" s="35"/>
      <c r="X209" s="35"/>
      <c r="Y209" s="35"/>
      <c r="Z209" s="35"/>
    </row>
    <row r="210" spans="1:26" ht="13">
      <c r="A210" s="35"/>
      <c r="B210" s="56"/>
      <c r="C210" s="35"/>
      <c r="D210" s="35"/>
      <c r="E210" s="35"/>
      <c r="F210" s="35"/>
      <c r="G210" s="35"/>
      <c r="H210" s="35"/>
      <c r="I210" s="35"/>
      <c r="J210" s="35"/>
      <c r="K210" s="35"/>
      <c r="L210" s="35"/>
      <c r="M210" s="35"/>
      <c r="N210" s="35"/>
      <c r="O210" s="35"/>
      <c r="P210" s="35"/>
      <c r="Q210" s="35"/>
      <c r="R210" s="35"/>
      <c r="S210" s="35"/>
      <c r="T210" s="35"/>
      <c r="U210" s="35"/>
      <c r="V210" s="35"/>
      <c r="W210" s="35"/>
      <c r="X210" s="35"/>
      <c r="Y210" s="35"/>
      <c r="Z210" s="35"/>
    </row>
    <row r="211" spans="1:26" ht="13">
      <c r="A211" s="35"/>
      <c r="B211" s="56"/>
      <c r="C211" s="35"/>
      <c r="D211" s="35"/>
      <c r="E211" s="35"/>
      <c r="F211" s="35"/>
      <c r="G211" s="35"/>
      <c r="H211" s="35"/>
      <c r="I211" s="35"/>
      <c r="J211" s="35"/>
      <c r="K211" s="35"/>
      <c r="L211" s="35"/>
      <c r="M211" s="35"/>
      <c r="N211" s="35"/>
      <c r="O211" s="35"/>
      <c r="P211" s="35"/>
      <c r="Q211" s="35"/>
      <c r="R211" s="35"/>
      <c r="S211" s="35"/>
      <c r="T211" s="35"/>
      <c r="U211" s="35"/>
      <c r="V211" s="35"/>
      <c r="W211" s="35"/>
      <c r="X211" s="35"/>
      <c r="Y211" s="35"/>
      <c r="Z211" s="35"/>
    </row>
    <row r="212" spans="1:26" ht="13">
      <c r="A212" s="35"/>
      <c r="B212" s="56"/>
      <c r="C212" s="35"/>
      <c r="D212" s="35"/>
      <c r="E212" s="35"/>
      <c r="F212" s="35"/>
      <c r="G212" s="35"/>
      <c r="H212" s="35"/>
      <c r="I212" s="35"/>
      <c r="J212" s="35"/>
      <c r="K212" s="35"/>
      <c r="L212" s="35"/>
      <c r="M212" s="35"/>
      <c r="N212" s="35"/>
      <c r="O212" s="35"/>
      <c r="P212" s="35"/>
      <c r="Q212" s="35"/>
      <c r="R212" s="35"/>
      <c r="S212" s="35"/>
      <c r="T212" s="35"/>
      <c r="U212" s="35"/>
      <c r="V212" s="35"/>
      <c r="W212" s="35"/>
      <c r="X212" s="35"/>
      <c r="Y212" s="35"/>
      <c r="Z212" s="35"/>
    </row>
    <row r="213" spans="1:26" ht="13">
      <c r="A213" s="35"/>
      <c r="B213" s="56"/>
      <c r="C213" s="35"/>
      <c r="D213" s="35"/>
      <c r="E213" s="35"/>
      <c r="F213" s="35"/>
      <c r="G213" s="35"/>
      <c r="H213" s="35"/>
      <c r="I213" s="35"/>
      <c r="J213" s="35"/>
      <c r="K213" s="35"/>
      <c r="L213" s="35"/>
      <c r="M213" s="35"/>
      <c r="N213" s="35"/>
      <c r="O213" s="35"/>
      <c r="P213" s="35"/>
      <c r="Q213" s="35"/>
      <c r="R213" s="35"/>
      <c r="S213" s="35"/>
      <c r="T213" s="35"/>
      <c r="U213" s="35"/>
      <c r="V213" s="35"/>
      <c r="W213" s="35"/>
      <c r="X213" s="35"/>
      <c r="Y213" s="35"/>
      <c r="Z213" s="35"/>
    </row>
    <row r="214" spans="1:26" ht="13">
      <c r="A214" s="35"/>
      <c r="B214" s="56"/>
      <c r="C214" s="35"/>
      <c r="D214" s="35"/>
      <c r="E214" s="35"/>
      <c r="F214" s="35"/>
      <c r="G214" s="35"/>
      <c r="H214" s="35"/>
      <c r="I214" s="35"/>
      <c r="J214" s="35"/>
      <c r="K214" s="35"/>
      <c r="L214" s="35"/>
      <c r="M214" s="35"/>
      <c r="N214" s="35"/>
      <c r="O214" s="35"/>
      <c r="P214" s="35"/>
      <c r="Q214" s="35"/>
      <c r="R214" s="35"/>
      <c r="S214" s="35"/>
      <c r="T214" s="35"/>
      <c r="U214" s="35"/>
      <c r="V214" s="35"/>
      <c r="W214" s="35"/>
      <c r="X214" s="35"/>
      <c r="Y214" s="35"/>
      <c r="Z214" s="35"/>
    </row>
    <row r="215" spans="1:26" ht="13">
      <c r="A215" s="35"/>
      <c r="B215" s="56"/>
      <c r="C215" s="35"/>
      <c r="D215" s="35"/>
      <c r="E215" s="35"/>
      <c r="F215" s="35"/>
      <c r="G215" s="35"/>
      <c r="H215" s="35"/>
      <c r="I215" s="35"/>
      <c r="J215" s="35"/>
      <c r="K215" s="35"/>
      <c r="L215" s="35"/>
      <c r="M215" s="35"/>
      <c r="N215" s="35"/>
      <c r="O215" s="35"/>
      <c r="P215" s="35"/>
      <c r="Q215" s="35"/>
      <c r="R215" s="35"/>
      <c r="S215" s="35"/>
      <c r="T215" s="35"/>
      <c r="U215" s="35"/>
      <c r="V215" s="35"/>
      <c r="W215" s="35"/>
      <c r="X215" s="35"/>
      <c r="Y215" s="35"/>
      <c r="Z215" s="35"/>
    </row>
    <row r="216" spans="1:26" ht="13">
      <c r="A216" s="35"/>
      <c r="B216" s="56"/>
      <c r="C216" s="35"/>
      <c r="D216" s="35"/>
      <c r="E216" s="35"/>
      <c r="F216" s="35"/>
      <c r="G216" s="35"/>
      <c r="H216" s="35"/>
      <c r="I216" s="35"/>
      <c r="J216" s="35"/>
      <c r="K216" s="35"/>
      <c r="L216" s="35"/>
      <c r="M216" s="35"/>
      <c r="N216" s="35"/>
      <c r="O216" s="35"/>
      <c r="P216" s="35"/>
      <c r="Q216" s="35"/>
      <c r="R216" s="35"/>
      <c r="S216" s="35"/>
      <c r="T216" s="35"/>
      <c r="U216" s="35"/>
      <c r="V216" s="35"/>
      <c r="W216" s="35"/>
      <c r="X216" s="35"/>
      <c r="Y216" s="35"/>
      <c r="Z216" s="35"/>
    </row>
    <row r="217" spans="1:26" ht="13">
      <c r="A217" s="35"/>
      <c r="B217" s="56"/>
      <c r="C217" s="35"/>
      <c r="D217" s="35"/>
      <c r="E217" s="35"/>
      <c r="F217" s="35"/>
      <c r="G217" s="35"/>
      <c r="H217" s="35"/>
      <c r="I217" s="35"/>
      <c r="J217" s="35"/>
      <c r="K217" s="35"/>
      <c r="L217" s="35"/>
      <c r="M217" s="35"/>
      <c r="N217" s="35"/>
      <c r="O217" s="35"/>
      <c r="P217" s="35"/>
      <c r="Q217" s="35"/>
      <c r="R217" s="35"/>
      <c r="S217" s="35"/>
      <c r="T217" s="35"/>
      <c r="U217" s="35"/>
      <c r="V217" s="35"/>
      <c r="W217" s="35"/>
      <c r="X217" s="35"/>
      <c r="Y217" s="35"/>
      <c r="Z217" s="35"/>
    </row>
    <row r="218" spans="1:26" ht="13">
      <c r="A218" s="35"/>
      <c r="B218" s="56"/>
      <c r="C218" s="35"/>
      <c r="D218" s="35"/>
      <c r="E218" s="35"/>
      <c r="F218" s="35"/>
      <c r="G218" s="35"/>
      <c r="H218" s="35"/>
      <c r="I218" s="35"/>
      <c r="J218" s="35"/>
      <c r="K218" s="35"/>
      <c r="L218" s="35"/>
      <c r="M218" s="35"/>
      <c r="N218" s="35"/>
      <c r="O218" s="35"/>
      <c r="P218" s="35"/>
      <c r="Q218" s="35"/>
      <c r="R218" s="35"/>
      <c r="S218" s="35"/>
      <c r="T218" s="35"/>
      <c r="U218" s="35"/>
      <c r="V218" s="35"/>
      <c r="W218" s="35"/>
      <c r="X218" s="35"/>
      <c r="Y218" s="35"/>
      <c r="Z218" s="35"/>
    </row>
    <row r="219" spans="1:26" ht="13">
      <c r="A219" s="35"/>
      <c r="B219" s="56"/>
      <c r="C219" s="35"/>
      <c r="D219" s="35"/>
      <c r="E219" s="35"/>
      <c r="F219" s="35"/>
      <c r="G219" s="35"/>
      <c r="H219" s="35"/>
      <c r="I219" s="35"/>
      <c r="J219" s="35"/>
      <c r="K219" s="35"/>
      <c r="L219" s="35"/>
      <c r="M219" s="35"/>
      <c r="N219" s="35"/>
      <c r="O219" s="35"/>
      <c r="P219" s="35"/>
      <c r="Q219" s="35"/>
      <c r="R219" s="35"/>
      <c r="S219" s="35"/>
      <c r="T219" s="35"/>
      <c r="U219" s="35"/>
      <c r="V219" s="35"/>
      <c r="W219" s="35"/>
      <c r="X219" s="35"/>
      <c r="Y219" s="35"/>
      <c r="Z219" s="35"/>
    </row>
    <row r="220" spans="1:26" ht="13">
      <c r="A220" s="35"/>
      <c r="B220" s="56"/>
      <c r="C220" s="35"/>
      <c r="D220" s="35"/>
      <c r="E220" s="35"/>
      <c r="F220" s="35"/>
      <c r="G220" s="35"/>
      <c r="H220" s="35"/>
      <c r="I220" s="35"/>
      <c r="J220" s="35"/>
      <c r="K220" s="35"/>
      <c r="L220" s="35"/>
      <c r="M220" s="35"/>
      <c r="N220" s="35"/>
      <c r="O220" s="35"/>
      <c r="P220" s="35"/>
      <c r="Q220" s="35"/>
      <c r="R220" s="35"/>
      <c r="S220" s="35"/>
      <c r="T220" s="35"/>
      <c r="U220" s="35"/>
      <c r="V220" s="35"/>
      <c r="W220" s="35"/>
      <c r="X220" s="35"/>
      <c r="Y220" s="35"/>
      <c r="Z220" s="35"/>
    </row>
    <row r="221" spans="1:26" ht="13">
      <c r="A221" s="35"/>
      <c r="B221" s="56"/>
      <c r="C221" s="35"/>
      <c r="D221" s="35"/>
      <c r="E221" s="35"/>
      <c r="F221" s="35"/>
      <c r="G221" s="35"/>
      <c r="H221" s="35"/>
      <c r="I221" s="35"/>
      <c r="J221" s="35"/>
      <c r="K221" s="35"/>
      <c r="L221" s="35"/>
      <c r="M221" s="35"/>
      <c r="N221" s="35"/>
      <c r="O221" s="35"/>
      <c r="P221" s="35"/>
      <c r="Q221" s="35"/>
      <c r="R221" s="35"/>
      <c r="S221" s="35"/>
      <c r="T221" s="35"/>
      <c r="U221" s="35"/>
      <c r="V221" s="35"/>
      <c r="W221" s="35"/>
      <c r="X221" s="35"/>
      <c r="Y221" s="35"/>
      <c r="Z221" s="35"/>
    </row>
    <row r="222" spans="1:26" ht="13">
      <c r="A222" s="35"/>
      <c r="B222" s="56"/>
      <c r="C222" s="35"/>
      <c r="D222" s="35"/>
      <c r="E222" s="35"/>
      <c r="F222" s="35"/>
      <c r="G222" s="35"/>
      <c r="H222" s="35"/>
      <c r="I222" s="35"/>
      <c r="J222" s="35"/>
      <c r="K222" s="35"/>
      <c r="L222" s="35"/>
      <c r="M222" s="35"/>
      <c r="N222" s="35"/>
      <c r="O222" s="35"/>
      <c r="P222" s="35"/>
      <c r="Q222" s="35"/>
      <c r="R222" s="35"/>
      <c r="S222" s="35"/>
      <c r="T222" s="35"/>
      <c r="U222" s="35"/>
      <c r="V222" s="35"/>
      <c r="W222" s="35"/>
      <c r="X222" s="35"/>
      <c r="Y222" s="35"/>
      <c r="Z222" s="35"/>
    </row>
    <row r="223" spans="1:26" ht="13">
      <c r="A223" s="35"/>
      <c r="B223" s="56"/>
      <c r="C223" s="35"/>
      <c r="D223" s="35"/>
      <c r="E223" s="35"/>
      <c r="F223" s="35"/>
      <c r="G223" s="35"/>
      <c r="H223" s="35"/>
      <c r="I223" s="35"/>
      <c r="J223" s="35"/>
      <c r="K223" s="35"/>
      <c r="L223" s="35"/>
      <c r="M223" s="35"/>
      <c r="N223" s="35"/>
      <c r="O223" s="35"/>
      <c r="P223" s="35"/>
      <c r="Q223" s="35"/>
      <c r="R223" s="35"/>
      <c r="S223" s="35"/>
      <c r="T223" s="35"/>
      <c r="U223" s="35"/>
      <c r="V223" s="35"/>
      <c r="W223" s="35"/>
      <c r="X223" s="35"/>
      <c r="Y223" s="35"/>
      <c r="Z223" s="35"/>
    </row>
    <row r="224" spans="1:26" ht="13">
      <c r="A224" s="35"/>
      <c r="B224" s="56"/>
      <c r="C224" s="35"/>
      <c r="D224" s="35"/>
      <c r="E224" s="35"/>
      <c r="F224" s="35"/>
      <c r="G224" s="35"/>
      <c r="H224" s="35"/>
      <c r="I224" s="35"/>
      <c r="J224" s="35"/>
      <c r="K224" s="35"/>
      <c r="L224" s="35"/>
      <c r="M224" s="35"/>
      <c r="N224" s="35"/>
      <c r="O224" s="35"/>
      <c r="P224" s="35"/>
      <c r="Q224" s="35"/>
      <c r="R224" s="35"/>
      <c r="S224" s="35"/>
      <c r="T224" s="35"/>
      <c r="U224" s="35"/>
      <c r="V224" s="35"/>
      <c r="W224" s="35"/>
      <c r="X224" s="35"/>
      <c r="Y224" s="35"/>
      <c r="Z224" s="35"/>
    </row>
    <row r="225" spans="1:26" ht="13">
      <c r="A225" s="35"/>
      <c r="B225" s="56"/>
      <c r="C225" s="35"/>
      <c r="D225" s="35"/>
      <c r="E225" s="35"/>
      <c r="F225" s="35"/>
      <c r="G225" s="35"/>
      <c r="H225" s="35"/>
      <c r="I225" s="35"/>
      <c r="J225" s="35"/>
      <c r="K225" s="35"/>
      <c r="L225" s="35"/>
      <c r="M225" s="35"/>
      <c r="N225" s="35"/>
      <c r="O225" s="35"/>
      <c r="P225" s="35"/>
      <c r="Q225" s="35"/>
      <c r="R225" s="35"/>
      <c r="S225" s="35"/>
      <c r="T225" s="35"/>
      <c r="U225" s="35"/>
      <c r="V225" s="35"/>
      <c r="W225" s="35"/>
      <c r="X225" s="35"/>
      <c r="Y225" s="35"/>
      <c r="Z225" s="35"/>
    </row>
    <row r="226" spans="1:26" ht="13">
      <c r="A226" s="35"/>
      <c r="B226" s="56"/>
      <c r="C226" s="35"/>
      <c r="D226" s="35"/>
      <c r="E226" s="35"/>
      <c r="F226" s="35"/>
      <c r="G226" s="35"/>
      <c r="H226" s="35"/>
      <c r="I226" s="35"/>
      <c r="J226" s="35"/>
      <c r="K226" s="35"/>
      <c r="L226" s="35"/>
      <c r="M226" s="35"/>
      <c r="N226" s="35"/>
      <c r="O226" s="35"/>
      <c r="P226" s="35"/>
      <c r="Q226" s="35"/>
      <c r="R226" s="35"/>
      <c r="S226" s="35"/>
      <c r="T226" s="35"/>
      <c r="U226" s="35"/>
      <c r="V226" s="35"/>
      <c r="W226" s="35"/>
      <c r="X226" s="35"/>
      <c r="Y226" s="35"/>
      <c r="Z226" s="35"/>
    </row>
    <row r="227" spans="1:26" ht="13">
      <c r="A227" s="35"/>
      <c r="B227" s="56"/>
      <c r="C227" s="35"/>
      <c r="D227" s="35"/>
      <c r="E227" s="35"/>
      <c r="F227" s="35"/>
      <c r="G227" s="35"/>
      <c r="H227" s="35"/>
      <c r="I227" s="35"/>
      <c r="J227" s="35"/>
      <c r="K227" s="35"/>
      <c r="L227" s="35"/>
      <c r="M227" s="35"/>
      <c r="N227" s="35"/>
      <c r="O227" s="35"/>
      <c r="P227" s="35"/>
      <c r="Q227" s="35"/>
      <c r="R227" s="35"/>
      <c r="S227" s="35"/>
      <c r="T227" s="35"/>
      <c r="U227" s="35"/>
      <c r="V227" s="35"/>
      <c r="W227" s="35"/>
      <c r="X227" s="35"/>
      <c r="Y227" s="35"/>
      <c r="Z227" s="35"/>
    </row>
    <row r="228" spans="1:26" ht="13">
      <c r="A228" s="35"/>
      <c r="B228" s="56"/>
      <c r="C228" s="35"/>
      <c r="D228" s="35"/>
      <c r="E228" s="35"/>
      <c r="F228" s="35"/>
      <c r="G228" s="35"/>
      <c r="H228" s="35"/>
      <c r="I228" s="35"/>
      <c r="J228" s="35"/>
      <c r="K228" s="35"/>
      <c r="L228" s="35"/>
      <c r="M228" s="35"/>
      <c r="N228" s="35"/>
      <c r="O228" s="35"/>
      <c r="P228" s="35"/>
      <c r="Q228" s="35"/>
      <c r="R228" s="35"/>
      <c r="S228" s="35"/>
      <c r="T228" s="35"/>
      <c r="U228" s="35"/>
      <c r="V228" s="35"/>
      <c r="W228" s="35"/>
      <c r="X228" s="35"/>
      <c r="Y228" s="35"/>
      <c r="Z228" s="35"/>
    </row>
    <row r="229" spans="1:26" ht="13">
      <c r="A229" s="35"/>
      <c r="B229" s="56"/>
      <c r="C229" s="35"/>
      <c r="D229" s="35"/>
      <c r="E229" s="35"/>
      <c r="F229" s="35"/>
      <c r="G229" s="35"/>
      <c r="H229" s="35"/>
      <c r="I229" s="35"/>
      <c r="J229" s="35"/>
      <c r="K229" s="35"/>
      <c r="L229" s="35"/>
      <c r="M229" s="35"/>
      <c r="N229" s="35"/>
      <c r="O229" s="35"/>
      <c r="P229" s="35"/>
      <c r="Q229" s="35"/>
      <c r="R229" s="35"/>
      <c r="S229" s="35"/>
      <c r="T229" s="35"/>
      <c r="U229" s="35"/>
      <c r="V229" s="35"/>
      <c r="W229" s="35"/>
      <c r="X229" s="35"/>
      <c r="Y229" s="35"/>
      <c r="Z229" s="35"/>
    </row>
    <row r="230" spans="1:26" ht="13">
      <c r="A230" s="35"/>
      <c r="B230" s="56"/>
      <c r="C230" s="35"/>
      <c r="D230" s="35"/>
      <c r="E230" s="35"/>
      <c r="F230" s="35"/>
      <c r="G230" s="35"/>
      <c r="H230" s="35"/>
      <c r="I230" s="35"/>
      <c r="J230" s="35"/>
      <c r="K230" s="35"/>
      <c r="L230" s="35"/>
      <c r="M230" s="35"/>
      <c r="N230" s="35"/>
      <c r="O230" s="35"/>
      <c r="P230" s="35"/>
      <c r="Q230" s="35"/>
      <c r="R230" s="35"/>
      <c r="S230" s="35"/>
      <c r="T230" s="35"/>
      <c r="U230" s="35"/>
      <c r="V230" s="35"/>
      <c r="W230" s="35"/>
      <c r="X230" s="35"/>
      <c r="Y230" s="35"/>
      <c r="Z230" s="35"/>
    </row>
    <row r="231" spans="1:26" ht="13">
      <c r="A231" s="35"/>
      <c r="B231" s="56"/>
      <c r="C231" s="35"/>
      <c r="D231" s="35"/>
      <c r="E231" s="35"/>
      <c r="F231" s="35"/>
      <c r="G231" s="35"/>
      <c r="H231" s="35"/>
      <c r="I231" s="35"/>
      <c r="J231" s="35"/>
      <c r="K231" s="35"/>
      <c r="L231" s="35"/>
      <c r="M231" s="35"/>
      <c r="N231" s="35"/>
      <c r="O231" s="35"/>
      <c r="P231" s="35"/>
      <c r="Q231" s="35"/>
      <c r="R231" s="35"/>
      <c r="S231" s="35"/>
      <c r="T231" s="35"/>
      <c r="U231" s="35"/>
      <c r="V231" s="35"/>
      <c r="W231" s="35"/>
      <c r="X231" s="35"/>
      <c r="Y231" s="35"/>
      <c r="Z231" s="35"/>
    </row>
    <row r="232" spans="1:26" ht="13">
      <c r="A232" s="35"/>
      <c r="B232" s="56"/>
      <c r="C232" s="35"/>
      <c r="D232" s="35"/>
      <c r="E232" s="35"/>
      <c r="F232" s="35"/>
      <c r="G232" s="35"/>
      <c r="H232" s="35"/>
      <c r="I232" s="35"/>
      <c r="J232" s="35"/>
      <c r="K232" s="35"/>
      <c r="L232" s="35"/>
      <c r="M232" s="35"/>
      <c r="N232" s="35"/>
      <c r="O232" s="35"/>
      <c r="P232" s="35"/>
      <c r="Q232" s="35"/>
      <c r="R232" s="35"/>
      <c r="S232" s="35"/>
      <c r="T232" s="35"/>
      <c r="U232" s="35"/>
      <c r="V232" s="35"/>
      <c r="W232" s="35"/>
      <c r="X232" s="35"/>
      <c r="Y232" s="35"/>
      <c r="Z232" s="35"/>
    </row>
    <row r="233" spans="1:26" ht="13">
      <c r="A233" s="35"/>
      <c r="B233" s="56"/>
      <c r="C233" s="35"/>
      <c r="D233" s="35"/>
      <c r="E233" s="35"/>
      <c r="F233" s="35"/>
      <c r="G233" s="35"/>
      <c r="H233" s="35"/>
      <c r="I233" s="35"/>
      <c r="J233" s="35"/>
      <c r="K233" s="35"/>
      <c r="L233" s="35"/>
      <c r="M233" s="35"/>
      <c r="N233" s="35"/>
      <c r="O233" s="35"/>
      <c r="P233" s="35"/>
      <c r="Q233" s="35"/>
      <c r="R233" s="35"/>
      <c r="S233" s="35"/>
      <c r="T233" s="35"/>
      <c r="U233" s="35"/>
      <c r="V233" s="35"/>
      <c r="W233" s="35"/>
      <c r="X233" s="35"/>
      <c r="Y233" s="35"/>
      <c r="Z233" s="35"/>
    </row>
    <row r="234" spans="1:26" ht="13">
      <c r="A234" s="35"/>
      <c r="B234" s="56"/>
      <c r="C234" s="35"/>
      <c r="D234" s="35"/>
      <c r="E234" s="35"/>
      <c r="F234" s="35"/>
      <c r="G234" s="35"/>
      <c r="H234" s="35"/>
      <c r="I234" s="35"/>
      <c r="J234" s="35"/>
      <c r="K234" s="35"/>
      <c r="L234" s="35"/>
      <c r="M234" s="35"/>
      <c r="N234" s="35"/>
      <c r="O234" s="35"/>
      <c r="P234" s="35"/>
      <c r="Q234" s="35"/>
      <c r="R234" s="35"/>
      <c r="S234" s="35"/>
      <c r="T234" s="35"/>
      <c r="U234" s="35"/>
      <c r="V234" s="35"/>
      <c r="W234" s="35"/>
      <c r="X234" s="35"/>
      <c r="Y234" s="35"/>
      <c r="Z234" s="35"/>
    </row>
    <row r="235" spans="1:26" ht="13">
      <c r="A235" s="35"/>
      <c r="B235" s="56"/>
      <c r="C235" s="35"/>
      <c r="D235" s="35"/>
      <c r="E235" s="35"/>
      <c r="F235" s="35"/>
      <c r="G235" s="35"/>
      <c r="H235" s="35"/>
      <c r="I235" s="35"/>
      <c r="J235" s="35"/>
      <c r="K235" s="35"/>
      <c r="L235" s="35"/>
      <c r="M235" s="35"/>
      <c r="N235" s="35"/>
      <c r="O235" s="35"/>
      <c r="P235" s="35"/>
      <c r="Q235" s="35"/>
      <c r="R235" s="35"/>
      <c r="S235" s="35"/>
      <c r="T235" s="35"/>
      <c r="U235" s="35"/>
      <c r="V235" s="35"/>
      <c r="W235" s="35"/>
      <c r="X235" s="35"/>
      <c r="Y235" s="35"/>
      <c r="Z235" s="35"/>
    </row>
    <row r="236" spans="1:26" ht="13">
      <c r="A236" s="35"/>
      <c r="B236" s="56"/>
      <c r="C236" s="35"/>
      <c r="D236" s="35"/>
      <c r="E236" s="35"/>
      <c r="F236" s="35"/>
      <c r="G236" s="35"/>
      <c r="H236" s="35"/>
      <c r="I236" s="35"/>
      <c r="J236" s="35"/>
      <c r="K236" s="35"/>
      <c r="L236" s="35"/>
      <c r="M236" s="35"/>
      <c r="N236" s="35"/>
      <c r="O236" s="35"/>
      <c r="P236" s="35"/>
      <c r="Q236" s="35"/>
      <c r="R236" s="35"/>
      <c r="S236" s="35"/>
      <c r="T236" s="35"/>
      <c r="U236" s="35"/>
      <c r="V236" s="35"/>
      <c r="W236" s="35"/>
      <c r="X236" s="35"/>
      <c r="Y236" s="35"/>
      <c r="Z236" s="35"/>
    </row>
    <row r="237" spans="1:26" ht="13">
      <c r="A237" s="35"/>
      <c r="B237" s="56"/>
      <c r="C237" s="35"/>
      <c r="D237" s="35"/>
      <c r="E237" s="35"/>
      <c r="F237" s="35"/>
      <c r="G237" s="35"/>
      <c r="H237" s="35"/>
      <c r="I237" s="35"/>
      <c r="J237" s="35"/>
      <c r="K237" s="35"/>
      <c r="L237" s="35"/>
      <c r="M237" s="35"/>
      <c r="N237" s="35"/>
      <c r="O237" s="35"/>
      <c r="P237" s="35"/>
      <c r="Q237" s="35"/>
      <c r="R237" s="35"/>
      <c r="S237" s="35"/>
      <c r="T237" s="35"/>
      <c r="U237" s="35"/>
      <c r="V237" s="35"/>
      <c r="W237" s="35"/>
      <c r="X237" s="35"/>
      <c r="Y237" s="35"/>
      <c r="Z237" s="35"/>
    </row>
    <row r="238" spans="1:26" ht="13">
      <c r="A238" s="35"/>
      <c r="B238" s="56"/>
      <c r="C238" s="35"/>
      <c r="D238" s="35"/>
      <c r="E238" s="35"/>
      <c r="F238" s="35"/>
      <c r="G238" s="35"/>
      <c r="H238" s="35"/>
      <c r="I238" s="35"/>
      <c r="J238" s="35"/>
      <c r="K238" s="35"/>
      <c r="L238" s="35"/>
      <c r="M238" s="35"/>
      <c r="N238" s="35"/>
      <c r="O238" s="35"/>
      <c r="P238" s="35"/>
      <c r="Q238" s="35"/>
      <c r="R238" s="35"/>
      <c r="S238" s="35"/>
      <c r="T238" s="35"/>
      <c r="U238" s="35"/>
      <c r="V238" s="35"/>
      <c r="W238" s="35"/>
      <c r="X238" s="35"/>
      <c r="Y238" s="35"/>
      <c r="Z238" s="35"/>
    </row>
    <row r="239" spans="1:26" ht="13">
      <c r="A239" s="35"/>
      <c r="B239" s="56"/>
      <c r="C239" s="35"/>
      <c r="D239" s="35"/>
      <c r="E239" s="35"/>
      <c r="F239" s="35"/>
      <c r="G239" s="35"/>
      <c r="H239" s="35"/>
      <c r="I239" s="35"/>
      <c r="J239" s="35"/>
      <c r="K239" s="35"/>
      <c r="L239" s="35"/>
      <c r="M239" s="35"/>
      <c r="N239" s="35"/>
      <c r="O239" s="35"/>
      <c r="P239" s="35"/>
      <c r="Q239" s="35"/>
      <c r="R239" s="35"/>
      <c r="S239" s="35"/>
      <c r="T239" s="35"/>
      <c r="U239" s="35"/>
      <c r="V239" s="35"/>
      <c r="W239" s="35"/>
      <c r="X239" s="35"/>
      <c r="Y239" s="35"/>
      <c r="Z239" s="35"/>
    </row>
    <row r="240" spans="1:26" ht="13">
      <c r="A240" s="35"/>
      <c r="B240" s="56"/>
      <c r="C240" s="35"/>
      <c r="D240" s="35"/>
      <c r="E240" s="35"/>
      <c r="F240" s="35"/>
      <c r="G240" s="35"/>
      <c r="H240" s="35"/>
      <c r="I240" s="35"/>
      <c r="J240" s="35"/>
      <c r="K240" s="35"/>
      <c r="L240" s="35"/>
      <c r="M240" s="35"/>
      <c r="N240" s="35"/>
      <c r="O240" s="35"/>
      <c r="P240" s="35"/>
      <c r="Q240" s="35"/>
      <c r="R240" s="35"/>
      <c r="S240" s="35"/>
      <c r="T240" s="35"/>
      <c r="U240" s="35"/>
      <c r="V240" s="35"/>
      <c r="W240" s="35"/>
      <c r="X240" s="35"/>
      <c r="Y240" s="35"/>
      <c r="Z240" s="35"/>
    </row>
    <row r="241" spans="1:26" ht="13">
      <c r="A241" s="35"/>
      <c r="B241" s="56"/>
      <c r="C241" s="35"/>
      <c r="D241" s="35"/>
      <c r="E241" s="35"/>
      <c r="F241" s="35"/>
      <c r="G241" s="35"/>
      <c r="H241" s="35"/>
      <c r="I241" s="35"/>
      <c r="J241" s="35"/>
      <c r="K241" s="35"/>
      <c r="L241" s="35"/>
      <c r="M241" s="35"/>
      <c r="N241" s="35"/>
      <c r="O241" s="35"/>
      <c r="P241" s="35"/>
      <c r="Q241" s="35"/>
      <c r="R241" s="35"/>
      <c r="S241" s="35"/>
      <c r="T241" s="35"/>
      <c r="U241" s="35"/>
      <c r="V241" s="35"/>
      <c r="W241" s="35"/>
      <c r="X241" s="35"/>
      <c r="Y241" s="35"/>
      <c r="Z241" s="35"/>
    </row>
    <row r="242" spans="1:26" ht="13">
      <c r="A242" s="35"/>
      <c r="B242" s="56"/>
      <c r="C242" s="35"/>
      <c r="D242" s="35"/>
      <c r="E242" s="35"/>
      <c r="F242" s="35"/>
      <c r="G242" s="35"/>
      <c r="H242" s="35"/>
      <c r="I242" s="35"/>
      <c r="J242" s="35"/>
      <c r="K242" s="35"/>
      <c r="L242" s="35"/>
      <c r="M242" s="35"/>
      <c r="N242" s="35"/>
      <c r="O242" s="35"/>
      <c r="P242" s="35"/>
      <c r="Q242" s="35"/>
      <c r="R242" s="35"/>
      <c r="S242" s="35"/>
      <c r="T242" s="35"/>
      <c r="U242" s="35"/>
      <c r="V242" s="35"/>
      <c r="W242" s="35"/>
      <c r="X242" s="35"/>
      <c r="Y242" s="35"/>
      <c r="Z242" s="35"/>
    </row>
    <row r="243" spans="1:26" ht="13">
      <c r="A243" s="35"/>
      <c r="B243" s="56"/>
      <c r="C243" s="35"/>
      <c r="D243" s="35"/>
      <c r="E243" s="35"/>
      <c r="F243" s="35"/>
      <c r="G243" s="35"/>
      <c r="H243" s="35"/>
      <c r="I243" s="35"/>
      <c r="J243" s="35"/>
      <c r="K243" s="35"/>
      <c r="L243" s="35"/>
      <c r="M243" s="35"/>
      <c r="N243" s="35"/>
      <c r="O243" s="35"/>
      <c r="P243" s="35"/>
      <c r="Q243" s="35"/>
      <c r="R243" s="35"/>
      <c r="S243" s="35"/>
      <c r="T243" s="35"/>
      <c r="U243" s="35"/>
      <c r="V243" s="35"/>
      <c r="W243" s="35"/>
      <c r="X243" s="35"/>
      <c r="Y243" s="35"/>
      <c r="Z243" s="35"/>
    </row>
    <row r="244" spans="1:26" ht="13">
      <c r="A244" s="35"/>
      <c r="B244" s="56"/>
      <c r="C244" s="35"/>
      <c r="D244" s="35"/>
      <c r="E244" s="35"/>
      <c r="F244" s="35"/>
      <c r="G244" s="35"/>
      <c r="H244" s="35"/>
      <c r="I244" s="35"/>
      <c r="J244" s="35"/>
      <c r="K244" s="35"/>
      <c r="L244" s="35"/>
      <c r="M244" s="35"/>
      <c r="N244" s="35"/>
      <c r="O244" s="35"/>
      <c r="P244" s="35"/>
      <c r="Q244" s="35"/>
      <c r="R244" s="35"/>
      <c r="S244" s="35"/>
      <c r="T244" s="35"/>
      <c r="U244" s="35"/>
      <c r="V244" s="35"/>
      <c r="W244" s="35"/>
      <c r="X244" s="35"/>
      <c r="Y244" s="35"/>
      <c r="Z244" s="35"/>
    </row>
    <row r="245" spans="1:26" ht="13">
      <c r="A245" s="35"/>
      <c r="B245" s="56"/>
      <c r="C245" s="35"/>
      <c r="D245" s="35"/>
      <c r="E245" s="35"/>
      <c r="F245" s="35"/>
      <c r="G245" s="35"/>
      <c r="H245" s="35"/>
      <c r="I245" s="35"/>
      <c r="J245" s="35"/>
      <c r="K245" s="35"/>
      <c r="L245" s="35"/>
      <c r="M245" s="35"/>
      <c r="N245" s="35"/>
      <c r="O245" s="35"/>
      <c r="P245" s="35"/>
      <c r="Q245" s="35"/>
      <c r="R245" s="35"/>
      <c r="S245" s="35"/>
      <c r="T245" s="35"/>
      <c r="U245" s="35"/>
      <c r="V245" s="35"/>
      <c r="W245" s="35"/>
      <c r="X245" s="35"/>
      <c r="Y245" s="35"/>
      <c r="Z245" s="35"/>
    </row>
    <row r="246" spans="1:26" ht="13">
      <c r="A246" s="35"/>
      <c r="B246" s="56"/>
      <c r="C246" s="35"/>
      <c r="D246" s="35"/>
      <c r="E246" s="35"/>
      <c r="F246" s="35"/>
      <c r="G246" s="35"/>
      <c r="H246" s="35"/>
      <c r="I246" s="35"/>
      <c r="J246" s="35"/>
      <c r="K246" s="35"/>
      <c r="L246" s="35"/>
      <c r="M246" s="35"/>
      <c r="N246" s="35"/>
      <c r="O246" s="35"/>
      <c r="P246" s="35"/>
      <c r="Q246" s="35"/>
      <c r="R246" s="35"/>
      <c r="S246" s="35"/>
      <c r="T246" s="35"/>
      <c r="U246" s="35"/>
      <c r="V246" s="35"/>
      <c r="W246" s="35"/>
      <c r="X246" s="35"/>
      <c r="Y246" s="35"/>
      <c r="Z246" s="35"/>
    </row>
    <row r="247" spans="1:26" ht="13">
      <c r="A247" s="35"/>
      <c r="B247" s="56"/>
      <c r="C247" s="35"/>
      <c r="D247" s="35"/>
      <c r="E247" s="35"/>
      <c r="F247" s="35"/>
      <c r="G247" s="35"/>
      <c r="H247" s="35"/>
      <c r="I247" s="35"/>
      <c r="J247" s="35"/>
      <c r="K247" s="35"/>
      <c r="L247" s="35"/>
      <c r="M247" s="35"/>
      <c r="N247" s="35"/>
      <c r="O247" s="35"/>
      <c r="P247" s="35"/>
      <c r="Q247" s="35"/>
      <c r="R247" s="35"/>
      <c r="S247" s="35"/>
      <c r="T247" s="35"/>
      <c r="U247" s="35"/>
      <c r="V247" s="35"/>
      <c r="W247" s="35"/>
      <c r="X247" s="35"/>
      <c r="Y247" s="35"/>
      <c r="Z247" s="35"/>
    </row>
    <row r="248" spans="1:26" ht="13">
      <c r="A248" s="35"/>
      <c r="B248" s="56"/>
      <c r="C248" s="35"/>
      <c r="D248" s="35"/>
      <c r="E248" s="35"/>
      <c r="F248" s="35"/>
      <c r="G248" s="35"/>
      <c r="H248" s="35"/>
      <c r="I248" s="35"/>
      <c r="J248" s="35"/>
      <c r="K248" s="35"/>
      <c r="L248" s="35"/>
      <c r="M248" s="35"/>
      <c r="N248" s="35"/>
      <c r="O248" s="35"/>
      <c r="P248" s="35"/>
      <c r="Q248" s="35"/>
      <c r="R248" s="35"/>
      <c r="S248" s="35"/>
      <c r="T248" s="35"/>
      <c r="U248" s="35"/>
      <c r="V248" s="35"/>
      <c r="W248" s="35"/>
      <c r="X248" s="35"/>
      <c r="Y248" s="35"/>
      <c r="Z248" s="35"/>
    </row>
    <row r="249" spans="1:26" ht="13">
      <c r="A249" s="35"/>
      <c r="B249" s="56"/>
      <c r="C249" s="35"/>
      <c r="D249" s="35"/>
      <c r="E249" s="35"/>
      <c r="F249" s="35"/>
      <c r="G249" s="35"/>
      <c r="H249" s="35"/>
      <c r="I249" s="35"/>
      <c r="J249" s="35"/>
      <c r="K249" s="35"/>
      <c r="L249" s="35"/>
      <c r="M249" s="35"/>
      <c r="N249" s="35"/>
      <c r="O249" s="35"/>
      <c r="P249" s="35"/>
      <c r="Q249" s="35"/>
      <c r="R249" s="35"/>
      <c r="S249" s="35"/>
      <c r="T249" s="35"/>
      <c r="U249" s="35"/>
      <c r="V249" s="35"/>
      <c r="W249" s="35"/>
      <c r="X249" s="35"/>
      <c r="Y249" s="35"/>
      <c r="Z249" s="35"/>
    </row>
    <row r="250" spans="1:26" ht="13">
      <c r="A250" s="35"/>
      <c r="B250" s="56"/>
      <c r="C250" s="35"/>
      <c r="D250" s="35"/>
      <c r="E250" s="35"/>
      <c r="F250" s="35"/>
      <c r="G250" s="35"/>
      <c r="H250" s="35"/>
      <c r="I250" s="35"/>
      <c r="J250" s="35"/>
      <c r="K250" s="35"/>
      <c r="L250" s="35"/>
      <c r="M250" s="35"/>
      <c r="N250" s="35"/>
      <c r="O250" s="35"/>
      <c r="P250" s="35"/>
      <c r="Q250" s="35"/>
      <c r="R250" s="35"/>
      <c r="S250" s="35"/>
      <c r="T250" s="35"/>
      <c r="U250" s="35"/>
      <c r="V250" s="35"/>
      <c r="W250" s="35"/>
      <c r="X250" s="35"/>
      <c r="Y250" s="35"/>
      <c r="Z250" s="35"/>
    </row>
    <row r="251" spans="1:26" ht="13">
      <c r="A251" s="35"/>
      <c r="B251" s="56"/>
      <c r="C251" s="35"/>
      <c r="D251" s="35"/>
      <c r="E251" s="35"/>
      <c r="F251" s="35"/>
      <c r="G251" s="35"/>
      <c r="H251" s="35"/>
      <c r="I251" s="35"/>
      <c r="J251" s="35"/>
      <c r="K251" s="35"/>
      <c r="L251" s="35"/>
      <c r="M251" s="35"/>
      <c r="N251" s="35"/>
      <c r="O251" s="35"/>
      <c r="P251" s="35"/>
      <c r="Q251" s="35"/>
      <c r="R251" s="35"/>
      <c r="S251" s="35"/>
      <c r="T251" s="35"/>
      <c r="U251" s="35"/>
      <c r="V251" s="35"/>
      <c r="W251" s="35"/>
      <c r="X251" s="35"/>
      <c r="Y251" s="35"/>
      <c r="Z251" s="35"/>
    </row>
    <row r="252" spans="1:26" ht="13">
      <c r="A252" s="35"/>
      <c r="B252" s="56"/>
      <c r="C252" s="35"/>
      <c r="D252" s="35"/>
      <c r="E252" s="35"/>
      <c r="F252" s="35"/>
      <c r="G252" s="35"/>
      <c r="H252" s="35"/>
      <c r="I252" s="35"/>
      <c r="J252" s="35"/>
      <c r="K252" s="35"/>
      <c r="L252" s="35"/>
      <c r="M252" s="35"/>
      <c r="N252" s="35"/>
      <c r="O252" s="35"/>
      <c r="P252" s="35"/>
      <c r="Q252" s="35"/>
      <c r="R252" s="35"/>
      <c r="S252" s="35"/>
      <c r="T252" s="35"/>
      <c r="U252" s="35"/>
      <c r="V252" s="35"/>
      <c r="W252" s="35"/>
      <c r="X252" s="35"/>
      <c r="Y252" s="35"/>
      <c r="Z252" s="35"/>
    </row>
    <row r="253" spans="1:26" ht="13">
      <c r="A253" s="35"/>
      <c r="B253" s="56"/>
      <c r="C253" s="35"/>
      <c r="D253" s="35"/>
      <c r="E253" s="35"/>
      <c r="F253" s="35"/>
      <c r="G253" s="35"/>
      <c r="H253" s="35"/>
      <c r="I253" s="35"/>
      <c r="J253" s="35"/>
      <c r="K253" s="35"/>
      <c r="L253" s="35"/>
      <c r="M253" s="35"/>
      <c r="N253" s="35"/>
      <c r="O253" s="35"/>
      <c r="P253" s="35"/>
      <c r="Q253" s="35"/>
      <c r="R253" s="35"/>
      <c r="S253" s="35"/>
      <c r="T253" s="35"/>
      <c r="U253" s="35"/>
      <c r="V253" s="35"/>
      <c r="W253" s="35"/>
      <c r="X253" s="35"/>
      <c r="Y253" s="35"/>
      <c r="Z253" s="35"/>
    </row>
    <row r="254" spans="1:26" ht="13">
      <c r="A254" s="35"/>
      <c r="B254" s="56"/>
      <c r="C254" s="35"/>
      <c r="D254" s="35"/>
      <c r="E254" s="35"/>
      <c r="F254" s="35"/>
      <c r="G254" s="35"/>
      <c r="H254" s="35"/>
      <c r="I254" s="35"/>
      <c r="J254" s="35"/>
      <c r="K254" s="35"/>
      <c r="L254" s="35"/>
      <c r="M254" s="35"/>
      <c r="N254" s="35"/>
      <c r="O254" s="35"/>
      <c r="P254" s="35"/>
      <c r="Q254" s="35"/>
      <c r="R254" s="35"/>
      <c r="S254" s="35"/>
      <c r="T254" s="35"/>
      <c r="U254" s="35"/>
      <c r="V254" s="35"/>
      <c r="W254" s="35"/>
      <c r="X254" s="35"/>
      <c r="Y254" s="35"/>
      <c r="Z254" s="35"/>
    </row>
    <row r="255" spans="1:26" ht="13">
      <c r="A255" s="35"/>
      <c r="B255" s="56"/>
      <c r="C255" s="35"/>
      <c r="D255" s="35"/>
      <c r="E255" s="35"/>
      <c r="F255" s="35"/>
      <c r="G255" s="35"/>
      <c r="H255" s="35"/>
      <c r="I255" s="35"/>
      <c r="J255" s="35"/>
      <c r="K255" s="35"/>
      <c r="L255" s="35"/>
      <c r="M255" s="35"/>
      <c r="N255" s="35"/>
      <c r="O255" s="35"/>
      <c r="P255" s="35"/>
      <c r="Q255" s="35"/>
      <c r="R255" s="35"/>
      <c r="S255" s="35"/>
      <c r="T255" s="35"/>
      <c r="U255" s="35"/>
      <c r="V255" s="35"/>
      <c r="W255" s="35"/>
      <c r="X255" s="35"/>
      <c r="Y255" s="35"/>
      <c r="Z255" s="35"/>
    </row>
    <row r="256" spans="1:26" ht="13">
      <c r="A256" s="35"/>
      <c r="B256" s="56"/>
      <c r="C256" s="35"/>
      <c r="D256" s="35"/>
      <c r="E256" s="35"/>
      <c r="F256" s="35"/>
      <c r="G256" s="35"/>
      <c r="H256" s="35"/>
      <c r="I256" s="35"/>
      <c r="J256" s="35"/>
      <c r="K256" s="35"/>
      <c r="L256" s="35"/>
      <c r="M256" s="35"/>
      <c r="N256" s="35"/>
      <c r="O256" s="35"/>
      <c r="P256" s="35"/>
      <c r="Q256" s="35"/>
      <c r="R256" s="35"/>
      <c r="S256" s="35"/>
      <c r="T256" s="35"/>
      <c r="U256" s="35"/>
      <c r="V256" s="35"/>
      <c r="W256" s="35"/>
      <c r="X256" s="35"/>
      <c r="Y256" s="35"/>
      <c r="Z256" s="35"/>
    </row>
    <row r="257" spans="1:26" ht="13">
      <c r="A257" s="35"/>
      <c r="B257" s="56"/>
      <c r="C257" s="35"/>
      <c r="D257" s="35"/>
      <c r="E257" s="35"/>
      <c r="F257" s="35"/>
      <c r="G257" s="35"/>
      <c r="H257" s="35"/>
      <c r="I257" s="35"/>
      <c r="J257" s="35"/>
      <c r="K257" s="35"/>
      <c r="L257" s="35"/>
      <c r="M257" s="35"/>
      <c r="N257" s="35"/>
      <c r="O257" s="35"/>
      <c r="P257" s="35"/>
      <c r="Q257" s="35"/>
      <c r="R257" s="35"/>
      <c r="S257" s="35"/>
      <c r="T257" s="35"/>
      <c r="U257" s="35"/>
      <c r="V257" s="35"/>
      <c r="W257" s="35"/>
      <c r="X257" s="35"/>
      <c r="Y257" s="35"/>
      <c r="Z257" s="35"/>
    </row>
    <row r="258" spans="1:26" ht="13">
      <c r="A258" s="35"/>
      <c r="B258" s="56"/>
      <c r="C258" s="35"/>
      <c r="D258" s="35"/>
      <c r="E258" s="35"/>
      <c r="F258" s="35"/>
      <c r="G258" s="35"/>
      <c r="H258" s="35"/>
      <c r="I258" s="35"/>
      <c r="J258" s="35"/>
      <c r="K258" s="35"/>
      <c r="L258" s="35"/>
      <c r="M258" s="35"/>
      <c r="N258" s="35"/>
      <c r="O258" s="35"/>
      <c r="P258" s="35"/>
      <c r="Q258" s="35"/>
      <c r="R258" s="35"/>
      <c r="S258" s="35"/>
      <c r="T258" s="35"/>
      <c r="U258" s="35"/>
      <c r="V258" s="35"/>
      <c r="W258" s="35"/>
      <c r="X258" s="35"/>
      <c r="Y258" s="35"/>
      <c r="Z258" s="35"/>
    </row>
    <row r="259" spans="1:26" ht="13">
      <c r="A259" s="35"/>
      <c r="B259" s="56"/>
      <c r="C259" s="35"/>
      <c r="D259" s="35"/>
      <c r="E259" s="35"/>
      <c r="F259" s="35"/>
      <c r="G259" s="35"/>
      <c r="H259" s="35"/>
      <c r="I259" s="35"/>
      <c r="J259" s="35"/>
      <c r="K259" s="35"/>
      <c r="L259" s="35"/>
      <c r="M259" s="35"/>
      <c r="N259" s="35"/>
      <c r="O259" s="35"/>
      <c r="P259" s="35"/>
      <c r="Q259" s="35"/>
      <c r="R259" s="35"/>
      <c r="S259" s="35"/>
      <c r="T259" s="35"/>
      <c r="U259" s="35"/>
      <c r="V259" s="35"/>
      <c r="W259" s="35"/>
      <c r="X259" s="35"/>
      <c r="Y259" s="35"/>
      <c r="Z259" s="35"/>
    </row>
    <row r="260" spans="1:26" ht="13">
      <c r="A260" s="35"/>
      <c r="B260" s="56"/>
      <c r="C260" s="35"/>
      <c r="D260" s="35"/>
      <c r="E260" s="35"/>
      <c r="F260" s="35"/>
      <c r="G260" s="35"/>
      <c r="H260" s="35"/>
      <c r="I260" s="35"/>
      <c r="J260" s="35"/>
      <c r="K260" s="35"/>
      <c r="L260" s="35"/>
      <c r="M260" s="35"/>
      <c r="N260" s="35"/>
      <c r="O260" s="35"/>
      <c r="P260" s="35"/>
      <c r="Q260" s="35"/>
      <c r="R260" s="35"/>
      <c r="S260" s="35"/>
      <c r="T260" s="35"/>
      <c r="U260" s="35"/>
      <c r="V260" s="35"/>
      <c r="W260" s="35"/>
      <c r="X260" s="35"/>
      <c r="Y260" s="35"/>
      <c r="Z260" s="35"/>
    </row>
    <row r="261" spans="1:26" ht="13">
      <c r="A261" s="35"/>
      <c r="B261" s="56"/>
      <c r="C261" s="35"/>
      <c r="D261" s="35"/>
      <c r="E261" s="35"/>
      <c r="F261" s="35"/>
      <c r="G261" s="35"/>
      <c r="H261" s="35"/>
      <c r="I261" s="35"/>
      <c r="J261" s="35"/>
      <c r="K261" s="35"/>
      <c r="L261" s="35"/>
      <c r="M261" s="35"/>
      <c r="N261" s="35"/>
      <c r="O261" s="35"/>
      <c r="P261" s="35"/>
      <c r="Q261" s="35"/>
      <c r="R261" s="35"/>
      <c r="S261" s="35"/>
      <c r="T261" s="35"/>
      <c r="U261" s="35"/>
      <c r="V261" s="35"/>
      <c r="W261" s="35"/>
      <c r="X261" s="35"/>
      <c r="Y261" s="35"/>
      <c r="Z261" s="35"/>
    </row>
    <row r="262" spans="1:26" ht="13">
      <c r="A262" s="35"/>
      <c r="B262" s="56"/>
      <c r="C262" s="35"/>
      <c r="D262" s="35"/>
      <c r="E262" s="35"/>
      <c r="F262" s="35"/>
      <c r="G262" s="35"/>
      <c r="H262" s="35"/>
      <c r="I262" s="35"/>
      <c r="J262" s="35"/>
      <c r="K262" s="35"/>
      <c r="L262" s="35"/>
      <c r="M262" s="35"/>
      <c r="N262" s="35"/>
      <c r="O262" s="35"/>
      <c r="P262" s="35"/>
      <c r="Q262" s="35"/>
      <c r="R262" s="35"/>
      <c r="S262" s="35"/>
      <c r="T262" s="35"/>
      <c r="U262" s="35"/>
      <c r="V262" s="35"/>
      <c r="W262" s="35"/>
      <c r="X262" s="35"/>
      <c r="Y262" s="35"/>
      <c r="Z262" s="35"/>
    </row>
    <row r="263" spans="1:26" ht="13">
      <c r="A263" s="35"/>
      <c r="B263" s="56"/>
      <c r="C263" s="35"/>
      <c r="D263" s="35"/>
      <c r="E263" s="35"/>
      <c r="F263" s="35"/>
      <c r="G263" s="35"/>
      <c r="H263" s="35"/>
      <c r="I263" s="35"/>
      <c r="J263" s="35"/>
      <c r="K263" s="35"/>
      <c r="L263" s="35"/>
      <c r="M263" s="35"/>
      <c r="N263" s="35"/>
      <c r="O263" s="35"/>
      <c r="P263" s="35"/>
      <c r="Q263" s="35"/>
      <c r="R263" s="35"/>
      <c r="S263" s="35"/>
      <c r="T263" s="35"/>
      <c r="U263" s="35"/>
      <c r="V263" s="35"/>
      <c r="W263" s="35"/>
      <c r="X263" s="35"/>
      <c r="Y263" s="35"/>
      <c r="Z263" s="35"/>
    </row>
    <row r="264" spans="1:26" ht="13">
      <c r="A264" s="35"/>
      <c r="B264" s="56"/>
      <c r="C264" s="35"/>
      <c r="D264" s="35"/>
      <c r="E264" s="35"/>
      <c r="F264" s="35"/>
      <c r="G264" s="35"/>
      <c r="H264" s="35"/>
      <c r="I264" s="35"/>
      <c r="J264" s="35"/>
      <c r="K264" s="35"/>
      <c r="L264" s="35"/>
      <c r="M264" s="35"/>
      <c r="N264" s="35"/>
      <c r="O264" s="35"/>
      <c r="P264" s="35"/>
      <c r="Q264" s="35"/>
      <c r="R264" s="35"/>
      <c r="S264" s="35"/>
      <c r="T264" s="35"/>
      <c r="U264" s="35"/>
      <c r="V264" s="35"/>
      <c r="W264" s="35"/>
      <c r="X264" s="35"/>
      <c r="Y264" s="35"/>
      <c r="Z264" s="35"/>
    </row>
    <row r="265" spans="1:26" ht="13">
      <c r="A265" s="35"/>
      <c r="B265" s="56"/>
      <c r="C265" s="35"/>
      <c r="D265" s="35"/>
      <c r="E265" s="35"/>
      <c r="F265" s="35"/>
      <c r="G265" s="35"/>
      <c r="H265" s="35"/>
      <c r="I265" s="35"/>
      <c r="J265" s="35"/>
      <c r="K265" s="35"/>
      <c r="L265" s="35"/>
      <c r="M265" s="35"/>
      <c r="N265" s="35"/>
      <c r="O265" s="35"/>
      <c r="P265" s="35"/>
      <c r="Q265" s="35"/>
      <c r="R265" s="35"/>
      <c r="S265" s="35"/>
      <c r="T265" s="35"/>
      <c r="U265" s="35"/>
      <c r="V265" s="35"/>
      <c r="W265" s="35"/>
      <c r="X265" s="35"/>
      <c r="Y265" s="35"/>
      <c r="Z265" s="35"/>
    </row>
    <row r="266" spans="1:26" ht="13">
      <c r="A266" s="35"/>
      <c r="B266" s="56"/>
      <c r="C266" s="35"/>
      <c r="D266" s="35"/>
      <c r="E266" s="35"/>
      <c r="F266" s="35"/>
      <c r="G266" s="35"/>
      <c r="H266" s="35"/>
      <c r="I266" s="35"/>
      <c r="J266" s="35"/>
      <c r="K266" s="35"/>
      <c r="L266" s="35"/>
      <c r="M266" s="35"/>
      <c r="N266" s="35"/>
      <c r="O266" s="35"/>
      <c r="P266" s="35"/>
      <c r="Q266" s="35"/>
      <c r="R266" s="35"/>
      <c r="S266" s="35"/>
      <c r="T266" s="35"/>
      <c r="U266" s="35"/>
      <c r="V266" s="35"/>
      <c r="W266" s="35"/>
      <c r="X266" s="35"/>
      <c r="Y266" s="35"/>
      <c r="Z266" s="35"/>
    </row>
    <row r="267" spans="1:26" ht="13">
      <c r="A267" s="35"/>
      <c r="B267" s="56"/>
      <c r="C267" s="35"/>
      <c r="D267" s="35"/>
      <c r="E267" s="35"/>
      <c r="F267" s="35"/>
      <c r="G267" s="35"/>
      <c r="H267" s="35"/>
      <c r="I267" s="35"/>
      <c r="J267" s="35"/>
      <c r="K267" s="35"/>
      <c r="L267" s="35"/>
      <c r="M267" s="35"/>
      <c r="N267" s="35"/>
      <c r="O267" s="35"/>
      <c r="P267" s="35"/>
      <c r="Q267" s="35"/>
      <c r="R267" s="35"/>
      <c r="S267" s="35"/>
      <c r="T267" s="35"/>
      <c r="U267" s="35"/>
      <c r="V267" s="35"/>
      <c r="W267" s="35"/>
      <c r="X267" s="35"/>
      <c r="Y267" s="35"/>
      <c r="Z267" s="35"/>
    </row>
    <row r="268" spans="1:26" ht="13">
      <c r="A268" s="35"/>
      <c r="B268" s="56"/>
      <c r="C268" s="35"/>
      <c r="D268" s="35"/>
      <c r="E268" s="35"/>
      <c r="F268" s="35"/>
      <c r="G268" s="35"/>
      <c r="H268" s="35"/>
      <c r="I268" s="35"/>
      <c r="J268" s="35"/>
      <c r="K268" s="35"/>
      <c r="L268" s="35"/>
      <c r="M268" s="35"/>
      <c r="N268" s="35"/>
      <c r="O268" s="35"/>
      <c r="P268" s="35"/>
      <c r="Q268" s="35"/>
      <c r="R268" s="35"/>
      <c r="S268" s="35"/>
      <c r="T268" s="35"/>
      <c r="U268" s="35"/>
      <c r="V268" s="35"/>
      <c r="W268" s="35"/>
      <c r="X268" s="35"/>
      <c r="Y268" s="35"/>
      <c r="Z268" s="35"/>
    </row>
    <row r="269" spans="1:26" ht="13">
      <c r="A269" s="35"/>
      <c r="B269" s="56"/>
      <c r="C269" s="35"/>
      <c r="D269" s="35"/>
      <c r="E269" s="35"/>
      <c r="F269" s="35"/>
      <c r="G269" s="35"/>
      <c r="H269" s="35"/>
      <c r="I269" s="35"/>
      <c r="J269" s="35"/>
      <c r="K269" s="35"/>
      <c r="L269" s="35"/>
      <c r="M269" s="35"/>
      <c r="N269" s="35"/>
      <c r="O269" s="35"/>
      <c r="P269" s="35"/>
      <c r="Q269" s="35"/>
      <c r="R269" s="35"/>
      <c r="S269" s="35"/>
      <c r="T269" s="35"/>
      <c r="U269" s="35"/>
      <c r="V269" s="35"/>
      <c r="W269" s="35"/>
      <c r="X269" s="35"/>
      <c r="Y269" s="35"/>
      <c r="Z269" s="35"/>
    </row>
    <row r="270" spans="1:26" ht="13">
      <c r="A270" s="35"/>
      <c r="B270" s="56"/>
      <c r="C270" s="35"/>
      <c r="D270" s="35"/>
      <c r="E270" s="35"/>
      <c r="F270" s="35"/>
      <c r="G270" s="35"/>
      <c r="H270" s="35"/>
      <c r="I270" s="35"/>
      <c r="J270" s="35"/>
      <c r="K270" s="35"/>
      <c r="L270" s="35"/>
      <c r="M270" s="35"/>
      <c r="N270" s="35"/>
      <c r="O270" s="35"/>
      <c r="P270" s="35"/>
      <c r="Q270" s="35"/>
      <c r="R270" s="35"/>
      <c r="S270" s="35"/>
      <c r="T270" s="35"/>
      <c r="U270" s="35"/>
      <c r="V270" s="35"/>
      <c r="W270" s="35"/>
      <c r="X270" s="35"/>
      <c r="Y270" s="35"/>
      <c r="Z270" s="35"/>
    </row>
    <row r="271" spans="1:26" ht="13">
      <c r="A271" s="35"/>
      <c r="B271" s="56"/>
      <c r="C271" s="35"/>
      <c r="D271" s="35"/>
      <c r="E271" s="35"/>
      <c r="F271" s="35"/>
      <c r="G271" s="35"/>
      <c r="H271" s="35"/>
      <c r="I271" s="35"/>
      <c r="J271" s="35"/>
      <c r="K271" s="35"/>
      <c r="L271" s="35"/>
      <c r="M271" s="35"/>
      <c r="N271" s="35"/>
      <c r="O271" s="35"/>
      <c r="P271" s="35"/>
      <c r="Q271" s="35"/>
      <c r="R271" s="35"/>
      <c r="S271" s="35"/>
      <c r="T271" s="35"/>
      <c r="U271" s="35"/>
      <c r="V271" s="35"/>
      <c r="W271" s="35"/>
      <c r="X271" s="35"/>
      <c r="Y271" s="35"/>
      <c r="Z271" s="35"/>
    </row>
    <row r="272" spans="1:26" ht="13">
      <c r="A272" s="35"/>
      <c r="B272" s="56"/>
      <c r="C272" s="35"/>
      <c r="D272" s="35"/>
      <c r="E272" s="35"/>
      <c r="F272" s="35"/>
      <c r="G272" s="35"/>
      <c r="H272" s="35"/>
      <c r="I272" s="35"/>
      <c r="J272" s="35"/>
      <c r="K272" s="35"/>
      <c r="L272" s="35"/>
      <c r="M272" s="35"/>
      <c r="N272" s="35"/>
      <c r="O272" s="35"/>
      <c r="P272" s="35"/>
      <c r="Q272" s="35"/>
      <c r="R272" s="35"/>
      <c r="S272" s="35"/>
      <c r="T272" s="35"/>
      <c r="U272" s="35"/>
      <c r="V272" s="35"/>
      <c r="W272" s="35"/>
      <c r="X272" s="35"/>
      <c r="Y272" s="35"/>
      <c r="Z272" s="35"/>
    </row>
    <row r="273" spans="1:26" ht="13">
      <c r="A273" s="35"/>
      <c r="B273" s="56"/>
      <c r="C273" s="35"/>
      <c r="D273" s="35"/>
      <c r="E273" s="35"/>
      <c r="F273" s="35"/>
      <c r="G273" s="35"/>
      <c r="H273" s="35"/>
      <c r="I273" s="35"/>
      <c r="J273" s="35"/>
      <c r="K273" s="35"/>
      <c r="L273" s="35"/>
      <c r="M273" s="35"/>
      <c r="N273" s="35"/>
      <c r="O273" s="35"/>
      <c r="P273" s="35"/>
      <c r="Q273" s="35"/>
      <c r="R273" s="35"/>
      <c r="S273" s="35"/>
      <c r="T273" s="35"/>
      <c r="U273" s="35"/>
      <c r="V273" s="35"/>
      <c r="W273" s="35"/>
      <c r="X273" s="35"/>
      <c r="Y273" s="35"/>
      <c r="Z273" s="35"/>
    </row>
    <row r="274" spans="1:26" ht="13">
      <c r="A274" s="35"/>
      <c r="B274" s="56"/>
      <c r="C274" s="35"/>
      <c r="D274" s="35"/>
      <c r="E274" s="35"/>
      <c r="F274" s="35"/>
      <c r="G274" s="35"/>
      <c r="H274" s="35"/>
      <c r="I274" s="35"/>
      <c r="J274" s="35"/>
      <c r="K274" s="35"/>
      <c r="L274" s="35"/>
      <c r="M274" s="35"/>
      <c r="N274" s="35"/>
      <c r="O274" s="35"/>
      <c r="P274" s="35"/>
      <c r="Q274" s="35"/>
      <c r="R274" s="35"/>
      <c r="S274" s="35"/>
      <c r="T274" s="35"/>
      <c r="U274" s="35"/>
      <c r="V274" s="35"/>
      <c r="W274" s="35"/>
      <c r="X274" s="35"/>
      <c r="Y274" s="35"/>
      <c r="Z274" s="35"/>
    </row>
    <row r="275" spans="1:26" ht="13">
      <c r="A275" s="35"/>
      <c r="B275" s="56"/>
      <c r="C275" s="35"/>
      <c r="D275" s="35"/>
      <c r="E275" s="35"/>
      <c r="F275" s="35"/>
      <c r="G275" s="35"/>
      <c r="H275" s="35"/>
      <c r="I275" s="35"/>
      <c r="J275" s="35"/>
      <c r="K275" s="35"/>
      <c r="L275" s="35"/>
      <c r="M275" s="35"/>
      <c r="N275" s="35"/>
      <c r="O275" s="35"/>
      <c r="P275" s="35"/>
      <c r="Q275" s="35"/>
      <c r="R275" s="35"/>
      <c r="S275" s="35"/>
      <c r="T275" s="35"/>
      <c r="U275" s="35"/>
      <c r="V275" s="35"/>
      <c r="W275" s="35"/>
      <c r="X275" s="35"/>
      <c r="Y275" s="35"/>
      <c r="Z275" s="35"/>
    </row>
    <row r="276" spans="1:26" ht="13">
      <c r="A276" s="35"/>
      <c r="B276" s="56"/>
      <c r="C276" s="35"/>
      <c r="D276" s="35"/>
      <c r="E276" s="35"/>
      <c r="F276" s="35"/>
      <c r="G276" s="35"/>
      <c r="H276" s="35"/>
      <c r="I276" s="35"/>
      <c r="J276" s="35"/>
      <c r="K276" s="35"/>
      <c r="L276" s="35"/>
      <c r="M276" s="35"/>
      <c r="N276" s="35"/>
      <c r="O276" s="35"/>
      <c r="P276" s="35"/>
      <c r="Q276" s="35"/>
      <c r="R276" s="35"/>
      <c r="S276" s="35"/>
      <c r="T276" s="35"/>
      <c r="U276" s="35"/>
      <c r="V276" s="35"/>
      <c r="W276" s="35"/>
      <c r="X276" s="35"/>
      <c r="Y276" s="35"/>
      <c r="Z276" s="35"/>
    </row>
    <row r="277" spans="1:26" ht="13">
      <c r="A277" s="35"/>
      <c r="B277" s="56"/>
      <c r="C277" s="35"/>
      <c r="D277" s="35"/>
      <c r="E277" s="35"/>
      <c r="F277" s="35"/>
      <c r="G277" s="35"/>
      <c r="H277" s="35"/>
      <c r="I277" s="35"/>
      <c r="J277" s="35"/>
      <c r="K277" s="35"/>
      <c r="L277" s="35"/>
      <c r="M277" s="35"/>
      <c r="N277" s="35"/>
      <c r="O277" s="35"/>
      <c r="P277" s="35"/>
      <c r="Q277" s="35"/>
      <c r="R277" s="35"/>
      <c r="S277" s="35"/>
      <c r="T277" s="35"/>
      <c r="U277" s="35"/>
      <c r="V277" s="35"/>
      <c r="W277" s="35"/>
      <c r="X277" s="35"/>
      <c r="Y277" s="35"/>
      <c r="Z277" s="35"/>
    </row>
    <row r="278" spans="1:26" ht="13">
      <c r="A278" s="35"/>
      <c r="B278" s="56"/>
      <c r="C278" s="35"/>
      <c r="D278" s="35"/>
      <c r="E278" s="35"/>
      <c r="F278" s="35"/>
      <c r="G278" s="35"/>
      <c r="H278" s="35"/>
      <c r="I278" s="35"/>
      <c r="J278" s="35"/>
      <c r="K278" s="35"/>
      <c r="L278" s="35"/>
      <c r="M278" s="35"/>
      <c r="N278" s="35"/>
      <c r="O278" s="35"/>
      <c r="P278" s="35"/>
      <c r="Q278" s="35"/>
      <c r="R278" s="35"/>
      <c r="S278" s="35"/>
      <c r="T278" s="35"/>
      <c r="U278" s="35"/>
      <c r="V278" s="35"/>
      <c r="W278" s="35"/>
      <c r="X278" s="35"/>
      <c r="Y278" s="35"/>
      <c r="Z278" s="35"/>
    </row>
    <row r="279" spans="1:26" ht="13">
      <c r="A279" s="35"/>
      <c r="B279" s="56"/>
      <c r="C279" s="35"/>
      <c r="D279" s="35"/>
      <c r="E279" s="35"/>
      <c r="F279" s="35"/>
      <c r="G279" s="35"/>
      <c r="H279" s="35"/>
      <c r="I279" s="35"/>
      <c r="J279" s="35"/>
      <c r="K279" s="35"/>
      <c r="L279" s="35"/>
      <c r="M279" s="35"/>
      <c r="N279" s="35"/>
      <c r="O279" s="35"/>
      <c r="P279" s="35"/>
      <c r="Q279" s="35"/>
      <c r="R279" s="35"/>
      <c r="S279" s="35"/>
      <c r="T279" s="35"/>
      <c r="U279" s="35"/>
      <c r="V279" s="35"/>
      <c r="W279" s="35"/>
      <c r="X279" s="35"/>
      <c r="Y279" s="35"/>
      <c r="Z279" s="35"/>
    </row>
    <row r="280" spans="1:26" ht="13">
      <c r="A280" s="35"/>
      <c r="B280" s="56"/>
      <c r="C280" s="35"/>
      <c r="D280" s="35"/>
      <c r="E280" s="35"/>
      <c r="F280" s="35"/>
      <c r="G280" s="35"/>
      <c r="H280" s="35"/>
      <c r="I280" s="35"/>
      <c r="J280" s="35"/>
      <c r="K280" s="35"/>
      <c r="L280" s="35"/>
      <c r="M280" s="35"/>
      <c r="N280" s="35"/>
      <c r="O280" s="35"/>
      <c r="P280" s="35"/>
      <c r="Q280" s="35"/>
      <c r="R280" s="35"/>
      <c r="S280" s="35"/>
      <c r="T280" s="35"/>
      <c r="U280" s="35"/>
      <c r="V280" s="35"/>
      <c r="W280" s="35"/>
      <c r="X280" s="35"/>
      <c r="Y280" s="35"/>
      <c r="Z280" s="35"/>
    </row>
    <row r="281" spans="1:26" ht="13">
      <c r="A281" s="35"/>
      <c r="B281" s="56"/>
      <c r="C281" s="35"/>
      <c r="D281" s="35"/>
      <c r="E281" s="35"/>
      <c r="F281" s="35"/>
      <c r="G281" s="35"/>
      <c r="H281" s="35"/>
      <c r="I281" s="35"/>
      <c r="J281" s="35"/>
      <c r="K281" s="35"/>
      <c r="L281" s="35"/>
      <c r="M281" s="35"/>
      <c r="N281" s="35"/>
      <c r="O281" s="35"/>
      <c r="P281" s="35"/>
      <c r="Q281" s="35"/>
      <c r="R281" s="35"/>
      <c r="S281" s="35"/>
      <c r="T281" s="35"/>
      <c r="U281" s="35"/>
      <c r="V281" s="35"/>
      <c r="W281" s="35"/>
      <c r="X281" s="35"/>
      <c r="Y281" s="35"/>
      <c r="Z281" s="35"/>
    </row>
    <row r="282" spans="1:26" ht="13">
      <c r="A282" s="35"/>
      <c r="B282" s="56"/>
      <c r="C282" s="35"/>
      <c r="D282" s="35"/>
      <c r="E282" s="35"/>
      <c r="F282" s="35"/>
      <c r="G282" s="35"/>
      <c r="H282" s="35"/>
      <c r="I282" s="35"/>
      <c r="J282" s="35"/>
      <c r="K282" s="35"/>
      <c r="L282" s="35"/>
      <c r="M282" s="35"/>
      <c r="N282" s="35"/>
      <c r="O282" s="35"/>
      <c r="P282" s="35"/>
      <c r="Q282" s="35"/>
      <c r="R282" s="35"/>
      <c r="S282" s="35"/>
      <c r="T282" s="35"/>
      <c r="U282" s="35"/>
      <c r="V282" s="35"/>
      <c r="W282" s="35"/>
      <c r="X282" s="35"/>
      <c r="Y282" s="35"/>
      <c r="Z282" s="35"/>
    </row>
    <row r="283" spans="1:26" ht="13">
      <c r="A283" s="35"/>
      <c r="B283" s="56"/>
      <c r="C283" s="35"/>
      <c r="D283" s="35"/>
      <c r="E283" s="35"/>
      <c r="F283" s="35"/>
      <c r="G283" s="35"/>
      <c r="H283" s="35"/>
      <c r="I283" s="35"/>
      <c r="J283" s="35"/>
      <c r="K283" s="35"/>
      <c r="L283" s="35"/>
      <c r="M283" s="35"/>
      <c r="N283" s="35"/>
      <c r="O283" s="35"/>
      <c r="P283" s="35"/>
      <c r="Q283" s="35"/>
      <c r="R283" s="35"/>
      <c r="S283" s="35"/>
      <c r="T283" s="35"/>
      <c r="U283" s="35"/>
      <c r="V283" s="35"/>
      <c r="W283" s="35"/>
      <c r="X283" s="35"/>
      <c r="Y283" s="35"/>
      <c r="Z283" s="35"/>
    </row>
    <row r="284" spans="1:26" ht="13">
      <c r="A284" s="35"/>
      <c r="B284" s="56"/>
      <c r="C284" s="35"/>
      <c r="D284" s="35"/>
      <c r="E284" s="35"/>
      <c r="F284" s="35"/>
      <c r="G284" s="35"/>
      <c r="H284" s="35"/>
      <c r="I284" s="35"/>
      <c r="J284" s="35"/>
      <c r="K284" s="35"/>
      <c r="L284" s="35"/>
      <c r="M284" s="35"/>
      <c r="N284" s="35"/>
      <c r="O284" s="35"/>
      <c r="P284" s="35"/>
      <c r="Q284" s="35"/>
      <c r="R284" s="35"/>
      <c r="S284" s="35"/>
      <c r="T284" s="35"/>
      <c r="U284" s="35"/>
      <c r="V284" s="35"/>
      <c r="W284" s="35"/>
      <c r="X284" s="35"/>
      <c r="Y284" s="35"/>
      <c r="Z284" s="35"/>
    </row>
    <row r="285" spans="1:26" ht="13">
      <c r="A285" s="35"/>
      <c r="B285" s="56"/>
      <c r="C285" s="35"/>
      <c r="D285" s="35"/>
      <c r="E285" s="35"/>
      <c r="F285" s="35"/>
      <c r="G285" s="35"/>
      <c r="H285" s="35"/>
      <c r="I285" s="35"/>
      <c r="J285" s="35"/>
      <c r="K285" s="35"/>
      <c r="L285" s="35"/>
      <c r="M285" s="35"/>
      <c r="N285" s="35"/>
      <c r="O285" s="35"/>
      <c r="P285" s="35"/>
      <c r="Q285" s="35"/>
      <c r="R285" s="35"/>
      <c r="S285" s="35"/>
      <c r="T285" s="35"/>
      <c r="U285" s="35"/>
      <c r="V285" s="35"/>
      <c r="W285" s="35"/>
      <c r="X285" s="35"/>
      <c r="Y285" s="35"/>
      <c r="Z285" s="35"/>
    </row>
    <row r="286" spans="1:26" ht="13">
      <c r="A286" s="35"/>
      <c r="B286" s="56"/>
      <c r="C286" s="35"/>
      <c r="D286" s="35"/>
      <c r="E286" s="35"/>
      <c r="F286" s="35"/>
      <c r="G286" s="35"/>
      <c r="H286" s="35"/>
      <c r="I286" s="35"/>
      <c r="J286" s="35"/>
      <c r="K286" s="35"/>
      <c r="L286" s="35"/>
      <c r="M286" s="35"/>
      <c r="N286" s="35"/>
      <c r="O286" s="35"/>
      <c r="P286" s="35"/>
      <c r="Q286" s="35"/>
      <c r="R286" s="35"/>
      <c r="S286" s="35"/>
      <c r="T286" s="35"/>
      <c r="U286" s="35"/>
      <c r="V286" s="35"/>
      <c r="W286" s="35"/>
      <c r="X286" s="35"/>
      <c r="Y286" s="35"/>
      <c r="Z286" s="35"/>
    </row>
    <row r="287" spans="1:26" ht="13">
      <c r="A287" s="35"/>
      <c r="B287" s="56"/>
      <c r="C287" s="35"/>
      <c r="D287" s="35"/>
      <c r="E287" s="35"/>
      <c r="F287" s="35"/>
      <c r="G287" s="35"/>
      <c r="H287" s="35"/>
      <c r="I287" s="35"/>
      <c r="J287" s="35"/>
      <c r="K287" s="35"/>
      <c r="L287" s="35"/>
      <c r="M287" s="35"/>
      <c r="N287" s="35"/>
      <c r="O287" s="35"/>
      <c r="P287" s="35"/>
      <c r="Q287" s="35"/>
      <c r="R287" s="35"/>
      <c r="S287" s="35"/>
      <c r="T287" s="35"/>
      <c r="U287" s="35"/>
      <c r="V287" s="35"/>
      <c r="W287" s="35"/>
      <c r="X287" s="35"/>
      <c r="Y287" s="35"/>
      <c r="Z287" s="35"/>
    </row>
    <row r="288" spans="1:26" ht="13">
      <c r="A288" s="35"/>
      <c r="B288" s="56"/>
      <c r="C288" s="35"/>
      <c r="D288" s="35"/>
      <c r="E288" s="35"/>
      <c r="F288" s="35"/>
      <c r="G288" s="35"/>
      <c r="H288" s="35"/>
      <c r="I288" s="35"/>
      <c r="J288" s="35"/>
      <c r="K288" s="35"/>
      <c r="L288" s="35"/>
      <c r="M288" s="35"/>
      <c r="N288" s="35"/>
      <c r="O288" s="35"/>
      <c r="P288" s="35"/>
      <c r="Q288" s="35"/>
      <c r="R288" s="35"/>
      <c r="S288" s="35"/>
      <c r="T288" s="35"/>
      <c r="U288" s="35"/>
      <c r="V288" s="35"/>
      <c r="W288" s="35"/>
      <c r="X288" s="35"/>
      <c r="Y288" s="35"/>
      <c r="Z288" s="35"/>
    </row>
    <row r="289" spans="1:26" ht="13">
      <c r="A289" s="35"/>
      <c r="B289" s="56"/>
      <c r="C289" s="35"/>
      <c r="D289" s="35"/>
      <c r="E289" s="35"/>
      <c r="F289" s="35"/>
      <c r="G289" s="35"/>
      <c r="H289" s="35"/>
      <c r="I289" s="35"/>
      <c r="J289" s="35"/>
      <c r="K289" s="35"/>
      <c r="L289" s="35"/>
      <c r="M289" s="35"/>
      <c r="N289" s="35"/>
      <c r="O289" s="35"/>
      <c r="P289" s="35"/>
      <c r="Q289" s="35"/>
      <c r="R289" s="35"/>
      <c r="S289" s="35"/>
      <c r="T289" s="35"/>
      <c r="U289" s="35"/>
      <c r="V289" s="35"/>
      <c r="W289" s="35"/>
      <c r="X289" s="35"/>
      <c r="Y289" s="35"/>
      <c r="Z289" s="35"/>
    </row>
    <row r="290" spans="1:26" ht="13">
      <c r="A290" s="35"/>
      <c r="B290" s="56"/>
      <c r="C290" s="35"/>
      <c r="D290" s="35"/>
      <c r="E290" s="35"/>
      <c r="F290" s="35"/>
      <c r="G290" s="35"/>
      <c r="H290" s="35"/>
      <c r="I290" s="35"/>
      <c r="J290" s="35"/>
      <c r="K290" s="35"/>
      <c r="L290" s="35"/>
      <c r="M290" s="35"/>
      <c r="N290" s="35"/>
      <c r="O290" s="35"/>
      <c r="P290" s="35"/>
      <c r="Q290" s="35"/>
      <c r="R290" s="35"/>
      <c r="S290" s="35"/>
      <c r="T290" s="35"/>
      <c r="U290" s="35"/>
      <c r="V290" s="35"/>
      <c r="W290" s="35"/>
      <c r="X290" s="35"/>
      <c r="Y290" s="35"/>
      <c r="Z290" s="35"/>
    </row>
    <row r="291" spans="1:26" ht="13">
      <c r="A291" s="35"/>
      <c r="B291" s="56"/>
      <c r="C291" s="35"/>
      <c r="D291" s="35"/>
      <c r="E291" s="35"/>
      <c r="F291" s="35"/>
      <c r="G291" s="35"/>
      <c r="H291" s="35"/>
      <c r="I291" s="35"/>
      <c r="J291" s="35"/>
      <c r="K291" s="35"/>
      <c r="L291" s="35"/>
      <c r="M291" s="35"/>
      <c r="N291" s="35"/>
      <c r="O291" s="35"/>
      <c r="P291" s="35"/>
      <c r="Q291" s="35"/>
      <c r="R291" s="35"/>
      <c r="S291" s="35"/>
      <c r="T291" s="35"/>
      <c r="U291" s="35"/>
      <c r="V291" s="35"/>
      <c r="W291" s="35"/>
      <c r="X291" s="35"/>
      <c r="Y291" s="35"/>
      <c r="Z291" s="35"/>
    </row>
    <row r="292" spans="1:26" ht="13">
      <c r="A292" s="35"/>
      <c r="B292" s="56"/>
      <c r="C292" s="35"/>
      <c r="D292" s="35"/>
      <c r="E292" s="35"/>
      <c r="F292" s="35"/>
      <c r="G292" s="35"/>
      <c r="H292" s="35"/>
      <c r="I292" s="35"/>
      <c r="J292" s="35"/>
      <c r="K292" s="35"/>
      <c r="L292" s="35"/>
      <c r="M292" s="35"/>
      <c r="N292" s="35"/>
      <c r="O292" s="35"/>
      <c r="P292" s="35"/>
      <c r="Q292" s="35"/>
      <c r="R292" s="35"/>
      <c r="S292" s="35"/>
      <c r="T292" s="35"/>
      <c r="U292" s="35"/>
      <c r="V292" s="35"/>
      <c r="W292" s="35"/>
      <c r="X292" s="35"/>
      <c r="Y292" s="35"/>
      <c r="Z292" s="35"/>
    </row>
    <row r="293" spans="1:26" ht="13">
      <c r="A293" s="35"/>
      <c r="B293" s="56"/>
      <c r="C293" s="35"/>
      <c r="D293" s="35"/>
      <c r="E293" s="35"/>
      <c r="F293" s="35"/>
      <c r="G293" s="35"/>
      <c r="H293" s="35"/>
      <c r="I293" s="35"/>
      <c r="J293" s="35"/>
      <c r="K293" s="35"/>
      <c r="L293" s="35"/>
      <c r="M293" s="35"/>
      <c r="N293" s="35"/>
      <c r="O293" s="35"/>
      <c r="P293" s="35"/>
      <c r="Q293" s="35"/>
      <c r="R293" s="35"/>
      <c r="S293" s="35"/>
      <c r="T293" s="35"/>
      <c r="U293" s="35"/>
      <c r="V293" s="35"/>
      <c r="W293" s="35"/>
      <c r="X293" s="35"/>
      <c r="Y293" s="35"/>
      <c r="Z293" s="35"/>
    </row>
    <row r="294" spans="1:26" ht="13">
      <c r="A294" s="35"/>
      <c r="B294" s="56"/>
      <c r="C294" s="35"/>
      <c r="D294" s="35"/>
      <c r="E294" s="35"/>
      <c r="F294" s="35"/>
      <c r="G294" s="35"/>
      <c r="H294" s="35"/>
      <c r="I294" s="35"/>
      <c r="J294" s="35"/>
      <c r="K294" s="35"/>
      <c r="L294" s="35"/>
      <c r="M294" s="35"/>
      <c r="N294" s="35"/>
      <c r="O294" s="35"/>
      <c r="P294" s="35"/>
      <c r="Q294" s="35"/>
      <c r="R294" s="35"/>
      <c r="S294" s="35"/>
      <c r="T294" s="35"/>
      <c r="U294" s="35"/>
      <c r="V294" s="35"/>
      <c r="W294" s="35"/>
      <c r="X294" s="35"/>
      <c r="Y294" s="35"/>
      <c r="Z294" s="35"/>
    </row>
    <row r="295" spans="1:26" ht="13">
      <c r="A295" s="35"/>
      <c r="B295" s="56"/>
      <c r="C295" s="35"/>
      <c r="D295" s="35"/>
      <c r="E295" s="35"/>
      <c r="F295" s="35"/>
      <c r="G295" s="35"/>
      <c r="H295" s="35"/>
      <c r="I295" s="35"/>
      <c r="J295" s="35"/>
      <c r="K295" s="35"/>
      <c r="L295" s="35"/>
      <c r="M295" s="35"/>
      <c r="N295" s="35"/>
      <c r="O295" s="35"/>
      <c r="P295" s="35"/>
      <c r="Q295" s="35"/>
      <c r="R295" s="35"/>
      <c r="S295" s="35"/>
      <c r="T295" s="35"/>
      <c r="U295" s="35"/>
      <c r="V295" s="35"/>
      <c r="W295" s="35"/>
      <c r="X295" s="35"/>
      <c r="Y295" s="35"/>
      <c r="Z295" s="35"/>
    </row>
    <row r="296" spans="1:26" ht="13">
      <c r="A296" s="35"/>
      <c r="B296" s="56"/>
      <c r="C296" s="35"/>
      <c r="D296" s="35"/>
      <c r="E296" s="35"/>
      <c r="F296" s="35"/>
      <c r="G296" s="35"/>
      <c r="H296" s="35"/>
      <c r="I296" s="35"/>
      <c r="J296" s="35"/>
      <c r="K296" s="35"/>
      <c r="L296" s="35"/>
      <c r="M296" s="35"/>
      <c r="N296" s="35"/>
      <c r="O296" s="35"/>
      <c r="P296" s="35"/>
      <c r="Q296" s="35"/>
      <c r="R296" s="35"/>
      <c r="S296" s="35"/>
      <c r="T296" s="35"/>
      <c r="U296" s="35"/>
      <c r="V296" s="35"/>
      <c r="W296" s="35"/>
      <c r="X296" s="35"/>
      <c r="Y296" s="35"/>
      <c r="Z296" s="35"/>
    </row>
    <row r="297" spans="1:26" ht="13">
      <c r="A297" s="35"/>
      <c r="B297" s="56"/>
      <c r="C297" s="35"/>
      <c r="D297" s="35"/>
      <c r="E297" s="35"/>
      <c r="F297" s="35"/>
      <c r="G297" s="35"/>
      <c r="H297" s="35"/>
      <c r="I297" s="35"/>
      <c r="J297" s="35"/>
      <c r="K297" s="35"/>
      <c r="L297" s="35"/>
      <c r="M297" s="35"/>
      <c r="N297" s="35"/>
      <c r="O297" s="35"/>
      <c r="P297" s="35"/>
      <c r="Q297" s="35"/>
      <c r="R297" s="35"/>
      <c r="S297" s="35"/>
      <c r="T297" s="35"/>
      <c r="U297" s="35"/>
      <c r="V297" s="35"/>
      <c r="W297" s="35"/>
      <c r="X297" s="35"/>
      <c r="Y297" s="35"/>
      <c r="Z297" s="35"/>
    </row>
    <row r="298" spans="1:26" ht="13">
      <c r="A298" s="35"/>
      <c r="B298" s="56"/>
      <c r="C298" s="35"/>
      <c r="D298" s="35"/>
      <c r="E298" s="35"/>
      <c r="F298" s="35"/>
      <c r="G298" s="35"/>
      <c r="H298" s="35"/>
      <c r="I298" s="35"/>
      <c r="J298" s="35"/>
      <c r="K298" s="35"/>
      <c r="L298" s="35"/>
      <c r="M298" s="35"/>
      <c r="N298" s="35"/>
      <c r="O298" s="35"/>
      <c r="P298" s="35"/>
      <c r="Q298" s="35"/>
      <c r="R298" s="35"/>
      <c r="S298" s="35"/>
      <c r="T298" s="35"/>
      <c r="U298" s="35"/>
      <c r="V298" s="35"/>
      <c r="W298" s="35"/>
      <c r="X298" s="35"/>
      <c r="Y298" s="35"/>
      <c r="Z298" s="35"/>
    </row>
    <row r="299" spans="1:26" ht="13">
      <c r="A299" s="35"/>
      <c r="B299" s="56"/>
      <c r="C299" s="35"/>
      <c r="D299" s="35"/>
      <c r="E299" s="35"/>
      <c r="F299" s="35"/>
      <c r="G299" s="35"/>
      <c r="H299" s="35"/>
      <c r="I299" s="35"/>
      <c r="J299" s="35"/>
      <c r="K299" s="35"/>
      <c r="L299" s="35"/>
      <c r="M299" s="35"/>
      <c r="N299" s="35"/>
      <c r="O299" s="35"/>
      <c r="P299" s="35"/>
      <c r="Q299" s="35"/>
      <c r="R299" s="35"/>
      <c r="S299" s="35"/>
      <c r="T299" s="35"/>
      <c r="U299" s="35"/>
      <c r="V299" s="35"/>
      <c r="W299" s="35"/>
      <c r="X299" s="35"/>
      <c r="Y299" s="35"/>
      <c r="Z299" s="35"/>
    </row>
    <row r="300" spans="1:26" ht="13">
      <c r="A300" s="35"/>
      <c r="B300" s="56"/>
      <c r="C300" s="35"/>
      <c r="D300" s="35"/>
      <c r="E300" s="35"/>
      <c r="F300" s="35"/>
      <c r="G300" s="35"/>
      <c r="H300" s="35"/>
      <c r="I300" s="35"/>
      <c r="J300" s="35"/>
      <c r="K300" s="35"/>
      <c r="L300" s="35"/>
      <c r="M300" s="35"/>
      <c r="N300" s="35"/>
      <c r="O300" s="35"/>
      <c r="P300" s="35"/>
      <c r="Q300" s="35"/>
      <c r="R300" s="35"/>
      <c r="S300" s="35"/>
      <c r="T300" s="35"/>
      <c r="U300" s="35"/>
      <c r="V300" s="35"/>
      <c r="W300" s="35"/>
      <c r="X300" s="35"/>
      <c r="Y300" s="35"/>
      <c r="Z300" s="35"/>
    </row>
    <row r="301" spans="1:26" ht="13">
      <c r="A301" s="35"/>
      <c r="B301" s="56"/>
      <c r="C301" s="35"/>
      <c r="D301" s="35"/>
      <c r="E301" s="35"/>
      <c r="F301" s="35"/>
      <c r="G301" s="35"/>
      <c r="H301" s="35"/>
      <c r="I301" s="35"/>
      <c r="J301" s="35"/>
      <c r="K301" s="35"/>
      <c r="L301" s="35"/>
      <c r="M301" s="35"/>
      <c r="N301" s="35"/>
      <c r="O301" s="35"/>
      <c r="P301" s="35"/>
      <c r="Q301" s="35"/>
      <c r="R301" s="35"/>
      <c r="S301" s="35"/>
      <c r="T301" s="35"/>
      <c r="U301" s="35"/>
      <c r="V301" s="35"/>
      <c r="W301" s="35"/>
      <c r="X301" s="35"/>
      <c r="Y301" s="35"/>
      <c r="Z301" s="35"/>
    </row>
    <row r="302" spans="1:26" ht="13">
      <c r="A302" s="35"/>
      <c r="B302" s="56"/>
      <c r="C302" s="35"/>
      <c r="D302" s="35"/>
      <c r="E302" s="35"/>
      <c r="F302" s="35"/>
      <c r="G302" s="35"/>
      <c r="H302" s="35"/>
      <c r="I302" s="35"/>
      <c r="J302" s="35"/>
      <c r="K302" s="35"/>
      <c r="L302" s="35"/>
      <c r="M302" s="35"/>
      <c r="N302" s="35"/>
      <c r="O302" s="35"/>
      <c r="P302" s="35"/>
      <c r="Q302" s="35"/>
      <c r="R302" s="35"/>
      <c r="S302" s="35"/>
      <c r="T302" s="35"/>
      <c r="U302" s="35"/>
      <c r="V302" s="35"/>
      <c r="W302" s="35"/>
      <c r="X302" s="35"/>
      <c r="Y302" s="35"/>
      <c r="Z302" s="35"/>
    </row>
    <row r="303" spans="1:26" ht="13">
      <c r="A303" s="35"/>
      <c r="B303" s="56"/>
      <c r="C303" s="35"/>
      <c r="D303" s="35"/>
      <c r="E303" s="35"/>
      <c r="F303" s="35"/>
      <c r="G303" s="35"/>
      <c r="H303" s="35"/>
      <c r="I303" s="35"/>
      <c r="J303" s="35"/>
      <c r="K303" s="35"/>
      <c r="L303" s="35"/>
      <c r="M303" s="35"/>
      <c r="N303" s="35"/>
      <c r="O303" s="35"/>
      <c r="P303" s="35"/>
      <c r="Q303" s="35"/>
      <c r="R303" s="35"/>
      <c r="S303" s="35"/>
      <c r="T303" s="35"/>
      <c r="U303" s="35"/>
      <c r="V303" s="35"/>
      <c r="W303" s="35"/>
      <c r="X303" s="35"/>
      <c r="Y303" s="35"/>
      <c r="Z303" s="35"/>
    </row>
    <row r="304" spans="1:26" ht="13">
      <c r="A304" s="35"/>
      <c r="B304" s="56"/>
      <c r="C304" s="35"/>
      <c r="D304" s="35"/>
      <c r="E304" s="35"/>
      <c r="F304" s="35"/>
      <c r="G304" s="35"/>
      <c r="H304" s="35"/>
      <c r="I304" s="35"/>
      <c r="J304" s="35"/>
      <c r="K304" s="35"/>
      <c r="L304" s="35"/>
      <c r="M304" s="35"/>
      <c r="N304" s="35"/>
      <c r="O304" s="35"/>
      <c r="P304" s="35"/>
      <c r="Q304" s="35"/>
      <c r="R304" s="35"/>
      <c r="S304" s="35"/>
      <c r="T304" s="35"/>
      <c r="U304" s="35"/>
      <c r="V304" s="35"/>
      <c r="W304" s="35"/>
      <c r="X304" s="35"/>
      <c r="Y304" s="35"/>
      <c r="Z304" s="35"/>
    </row>
    <row r="305" spans="1:26" ht="13">
      <c r="A305" s="35"/>
      <c r="B305" s="56"/>
      <c r="C305" s="35"/>
      <c r="D305" s="35"/>
      <c r="E305" s="35"/>
      <c r="F305" s="35"/>
      <c r="G305" s="35"/>
      <c r="H305" s="35"/>
      <c r="I305" s="35"/>
      <c r="J305" s="35"/>
      <c r="K305" s="35"/>
      <c r="L305" s="35"/>
      <c r="M305" s="35"/>
      <c r="N305" s="35"/>
      <c r="O305" s="35"/>
      <c r="P305" s="35"/>
      <c r="Q305" s="35"/>
      <c r="R305" s="35"/>
      <c r="S305" s="35"/>
      <c r="T305" s="35"/>
      <c r="U305" s="35"/>
      <c r="V305" s="35"/>
      <c r="W305" s="35"/>
      <c r="X305" s="35"/>
      <c r="Y305" s="35"/>
      <c r="Z305" s="35"/>
    </row>
    <row r="306" spans="1:26" ht="13">
      <c r="A306" s="35"/>
      <c r="B306" s="56"/>
      <c r="C306" s="35"/>
      <c r="D306" s="35"/>
      <c r="E306" s="35"/>
      <c r="F306" s="35"/>
      <c r="G306" s="35"/>
      <c r="H306" s="35"/>
      <c r="I306" s="35"/>
      <c r="J306" s="35"/>
      <c r="K306" s="35"/>
      <c r="L306" s="35"/>
      <c r="M306" s="35"/>
      <c r="N306" s="35"/>
      <c r="O306" s="35"/>
      <c r="P306" s="35"/>
      <c r="Q306" s="35"/>
      <c r="R306" s="35"/>
      <c r="S306" s="35"/>
      <c r="T306" s="35"/>
      <c r="U306" s="35"/>
      <c r="V306" s="35"/>
      <c r="W306" s="35"/>
      <c r="X306" s="35"/>
      <c r="Y306" s="35"/>
      <c r="Z306" s="35"/>
    </row>
    <row r="307" spans="1:26" ht="13">
      <c r="A307" s="35"/>
      <c r="B307" s="56"/>
      <c r="C307" s="35"/>
      <c r="D307" s="35"/>
      <c r="E307" s="35"/>
      <c r="F307" s="35"/>
      <c r="G307" s="35"/>
      <c r="H307" s="35"/>
      <c r="I307" s="35"/>
      <c r="J307" s="35"/>
      <c r="K307" s="35"/>
      <c r="L307" s="35"/>
      <c r="M307" s="35"/>
      <c r="N307" s="35"/>
      <c r="O307" s="35"/>
      <c r="P307" s="35"/>
      <c r="Q307" s="35"/>
      <c r="R307" s="35"/>
      <c r="S307" s="35"/>
      <c r="T307" s="35"/>
      <c r="U307" s="35"/>
      <c r="V307" s="35"/>
      <c r="W307" s="35"/>
      <c r="X307" s="35"/>
      <c r="Y307" s="35"/>
      <c r="Z307" s="35"/>
    </row>
    <row r="308" spans="1:26" ht="13">
      <c r="A308" s="35"/>
      <c r="B308" s="56"/>
      <c r="C308" s="35"/>
      <c r="D308" s="35"/>
      <c r="E308" s="35"/>
      <c r="F308" s="35"/>
      <c r="G308" s="35"/>
      <c r="H308" s="35"/>
      <c r="I308" s="35"/>
      <c r="J308" s="35"/>
      <c r="K308" s="35"/>
      <c r="L308" s="35"/>
      <c r="M308" s="35"/>
      <c r="N308" s="35"/>
      <c r="O308" s="35"/>
      <c r="P308" s="35"/>
      <c r="Q308" s="35"/>
      <c r="R308" s="35"/>
      <c r="S308" s="35"/>
      <c r="T308" s="35"/>
      <c r="U308" s="35"/>
      <c r="V308" s="35"/>
      <c r="W308" s="35"/>
      <c r="X308" s="35"/>
      <c r="Y308" s="35"/>
      <c r="Z308" s="35"/>
    </row>
    <row r="309" spans="1:26" ht="13">
      <c r="A309" s="35"/>
      <c r="B309" s="56"/>
      <c r="C309" s="35"/>
      <c r="D309" s="35"/>
      <c r="E309" s="35"/>
      <c r="F309" s="35"/>
      <c r="G309" s="35"/>
      <c r="H309" s="35"/>
      <c r="I309" s="35"/>
      <c r="J309" s="35"/>
      <c r="K309" s="35"/>
      <c r="L309" s="35"/>
      <c r="M309" s="35"/>
      <c r="N309" s="35"/>
      <c r="O309" s="35"/>
      <c r="P309" s="35"/>
      <c r="Q309" s="35"/>
      <c r="R309" s="35"/>
      <c r="S309" s="35"/>
      <c r="T309" s="35"/>
      <c r="U309" s="35"/>
      <c r="V309" s="35"/>
      <c r="W309" s="35"/>
      <c r="X309" s="35"/>
      <c r="Y309" s="35"/>
      <c r="Z309" s="35"/>
    </row>
    <row r="310" spans="1:26" ht="13">
      <c r="A310" s="35"/>
      <c r="B310" s="56"/>
      <c r="C310" s="35"/>
      <c r="D310" s="35"/>
      <c r="E310" s="35"/>
      <c r="F310" s="35"/>
      <c r="G310" s="35"/>
      <c r="H310" s="35"/>
      <c r="I310" s="35"/>
      <c r="J310" s="35"/>
      <c r="K310" s="35"/>
      <c r="L310" s="35"/>
      <c r="M310" s="35"/>
      <c r="N310" s="35"/>
      <c r="O310" s="35"/>
      <c r="P310" s="35"/>
      <c r="Q310" s="35"/>
      <c r="R310" s="35"/>
      <c r="S310" s="35"/>
      <c r="T310" s="35"/>
      <c r="U310" s="35"/>
      <c r="V310" s="35"/>
      <c r="W310" s="35"/>
      <c r="X310" s="35"/>
      <c r="Y310" s="35"/>
      <c r="Z310" s="35"/>
    </row>
    <row r="311" spans="1:26" ht="13">
      <c r="A311" s="35"/>
      <c r="B311" s="56"/>
      <c r="C311" s="35"/>
      <c r="D311" s="35"/>
      <c r="E311" s="35"/>
      <c r="F311" s="35"/>
      <c r="G311" s="35"/>
      <c r="H311" s="35"/>
      <c r="I311" s="35"/>
      <c r="J311" s="35"/>
      <c r="K311" s="35"/>
      <c r="L311" s="35"/>
      <c r="M311" s="35"/>
      <c r="N311" s="35"/>
      <c r="O311" s="35"/>
      <c r="P311" s="35"/>
      <c r="Q311" s="35"/>
      <c r="R311" s="35"/>
      <c r="S311" s="35"/>
      <c r="T311" s="35"/>
      <c r="U311" s="35"/>
      <c r="V311" s="35"/>
      <c r="W311" s="35"/>
      <c r="X311" s="35"/>
      <c r="Y311" s="35"/>
      <c r="Z311" s="35"/>
    </row>
    <row r="312" spans="1:26" ht="13">
      <c r="A312" s="35"/>
      <c r="B312" s="56"/>
      <c r="C312" s="35"/>
      <c r="D312" s="35"/>
      <c r="E312" s="35"/>
      <c r="F312" s="35"/>
      <c r="G312" s="35"/>
      <c r="H312" s="35"/>
      <c r="I312" s="35"/>
      <c r="J312" s="35"/>
      <c r="K312" s="35"/>
      <c r="L312" s="35"/>
      <c r="M312" s="35"/>
      <c r="N312" s="35"/>
      <c r="O312" s="35"/>
      <c r="P312" s="35"/>
      <c r="Q312" s="35"/>
      <c r="R312" s="35"/>
      <c r="S312" s="35"/>
      <c r="T312" s="35"/>
      <c r="U312" s="35"/>
      <c r="V312" s="35"/>
      <c r="W312" s="35"/>
      <c r="X312" s="35"/>
      <c r="Y312" s="35"/>
      <c r="Z312" s="35"/>
    </row>
    <row r="313" spans="1:26" ht="13">
      <c r="A313" s="35"/>
      <c r="B313" s="56"/>
      <c r="C313" s="35"/>
      <c r="D313" s="35"/>
      <c r="E313" s="35"/>
      <c r="F313" s="35"/>
      <c r="G313" s="35"/>
      <c r="H313" s="35"/>
      <c r="I313" s="35"/>
      <c r="J313" s="35"/>
      <c r="K313" s="35"/>
      <c r="L313" s="35"/>
      <c r="M313" s="35"/>
      <c r="N313" s="35"/>
      <c r="O313" s="35"/>
      <c r="P313" s="35"/>
      <c r="Q313" s="35"/>
      <c r="R313" s="35"/>
      <c r="S313" s="35"/>
      <c r="T313" s="35"/>
      <c r="U313" s="35"/>
      <c r="V313" s="35"/>
      <c r="W313" s="35"/>
      <c r="X313" s="35"/>
      <c r="Y313" s="35"/>
      <c r="Z313" s="35"/>
    </row>
    <row r="314" spans="1:26" ht="13">
      <c r="A314" s="35"/>
      <c r="B314" s="56"/>
      <c r="C314" s="35"/>
      <c r="D314" s="35"/>
      <c r="E314" s="35"/>
      <c r="F314" s="35"/>
      <c r="G314" s="35"/>
      <c r="H314" s="35"/>
      <c r="I314" s="35"/>
      <c r="J314" s="35"/>
      <c r="K314" s="35"/>
      <c r="L314" s="35"/>
      <c r="M314" s="35"/>
      <c r="N314" s="35"/>
      <c r="O314" s="35"/>
      <c r="P314" s="35"/>
      <c r="Q314" s="35"/>
      <c r="R314" s="35"/>
      <c r="S314" s="35"/>
      <c r="T314" s="35"/>
      <c r="U314" s="35"/>
      <c r="V314" s="35"/>
      <c r="W314" s="35"/>
      <c r="X314" s="35"/>
      <c r="Y314" s="35"/>
      <c r="Z314" s="35"/>
    </row>
    <row r="315" spans="1:26" ht="13">
      <c r="A315" s="35"/>
      <c r="B315" s="56"/>
      <c r="C315" s="35"/>
      <c r="D315" s="35"/>
      <c r="E315" s="35"/>
      <c r="F315" s="35"/>
      <c r="G315" s="35"/>
      <c r="H315" s="35"/>
      <c r="I315" s="35"/>
      <c r="J315" s="35"/>
      <c r="K315" s="35"/>
      <c r="L315" s="35"/>
      <c r="M315" s="35"/>
      <c r="N315" s="35"/>
      <c r="O315" s="35"/>
      <c r="P315" s="35"/>
      <c r="Q315" s="35"/>
      <c r="R315" s="35"/>
      <c r="S315" s="35"/>
      <c r="T315" s="35"/>
      <c r="U315" s="35"/>
      <c r="V315" s="35"/>
      <c r="W315" s="35"/>
      <c r="X315" s="35"/>
      <c r="Y315" s="35"/>
      <c r="Z315" s="35"/>
    </row>
    <row r="316" spans="1:26" ht="13">
      <c r="A316" s="35"/>
      <c r="B316" s="56"/>
      <c r="C316" s="35"/>
      <c r="D316" s="35"/>
      <c r="E316" s="35"/>
      <c r="F316" s="35"/>
      <c r="G316" s="35"/>
      <c r="H316" s="35"/>
      <c r="I316" s="35"/>
      <c r="J316" s="35"/>
      <c r="K316" s="35"/>
      <c r="L316" s="35"/>
      <c r="M316" s="35"/>
      <c r="N316" s="35"/>
      <c r="O316" s="35"/>
      <c r="P316" s="35"/>
      <c r="Q316" s="35"/>
      <c r="R316" s="35"/>
      <c r="S316" s="35"/>
      <c r="T316" s="35"/>
      <c r="U316" s="35"/>
      <c r="V316" s="35"/>
      <c r="W316" s="35"/>
      <c r="X316" s="35"/>
      <c r="Y316" s="35"/>
      <c r="Z316" s="35"/>
    </row>
    <row r="317" spans="1:26" ht="13">
      <c r="A317" s="35"/>
      <c r="B317" s="56"/>
      <c r="C317" s="35"/>
      <c r="D317" s="35"/>
      <c r="E317" s="35"/>
      <c r="F317" s="35"/>
      <c r="G317" s="35"/>
      <c r="H317" s="35"/>
      <c r="I317" s="35"/>
      <c r="J317" s="35"/>
      <c r="K317" s="35"/>
      <c r="L317" s="35"/>
      <c r="M317" s="35"/>
      <c r="N317" s="35"/>
      <c r="O317" s="35"/>
      <c r="P317" s="35"/>
      <c r="Q317" s="35"/>
      <c r="R317" s="35"/>
      <c r="S317" s="35"/>
      <c r="T317" s="35"/>
      <c r="U317" s="35"/>
      <c r="V317" s="35"/>
      <c r="W317" s="35"/>
      <c r="X317" s="35"/>
      <c r="Y317" s="35"/>
      <c r="Z317" s="35"/>
    </row>
    <row r="318" spans="1:26" ht="13">
      <c r="A318" s="35"/>
      <c r="B318" s="56"/>
      <c r="C318" s="35"/>
      <c r="D318" s="35"/>
      <c r="E318" s="35"/>
      <c r="F318" s="35"/>
      <c r="G318" s="35"/>
      <c r="H318" s="35"/>
      <c r="I318" s="35"/>
      <c r="J318" s="35"/>
      <c r="K318" s="35"/>
      <c r="L318" s="35"/>
      <c r="M318" s="35"/>
      <c r="N318" s="35"/>
      <c r="O318" s="35"/>
      <c r="P318" s="35"/>
      <c r="Q318" s="35"/>
      <c r="R318" s="35"/>
      <c r="S318" s="35"/>
      <c r="T318" s="35"/>
      <c r="U318" s="35"/>
      <c r="V318" s="35"/>
      <c r="W318" s="35"/>
      <c r="X318" s="35"/>
      <c r="Y318" s="35"/>
      <c r="Z318" s="35"/>
    </row>
    <row r="319" spans="1:26" ht="13">
      <c r="A319" s="35"/>
      <c r="B319" s="56"/>
      <c r="C319" s="35"/>
      <c r="D319" s="35"/>
      <c r="E319" s="35"/>
      <c r="F319" s="35"/>
      <c r="G319" s="35"/>
      <c r="H319" s="35"/>
      <c r="I319" s="35"/>
      <c r="J319" s="35"/>
      <c r="K319" s="35"/>
      <c r="L319" s="35"/>
      <c r="M319" s="35"/>
      <c r="N319" s="35"/>
      <c r="O319" s="35"/>
      <c r="P319" s="35"/>
      <c r="Q319" s="35"/>
      <c r="R319" s="35"/>
      <c r="S319" s="35"/>
      <c r="T319" s="35"/>
      <c r="U319" s="35"/>
      <c r="V319" s="35"/>
      <c r="W319" s="35"/>
      <c r="X319" s="35"/>
      <c r="Y319" s="35"/>
      <c r="Z319" s="35"/>
    </row>
    <row r="320" spans="1:26" ht="13">
      <c r="A320" s="35"/>
      <c r="B320" s="56"/>
      <c r="C320" s="35"/>
      <c r="D320" s="35"/>
      <c r="E320" s="35"/>
      <c r="F320" s="35"/>
      <c r="G320" s="35"/>
      <c r="H320" s="35"/>
      <c r="I320" s="35"/>
      <c r="J320" s="35"/>
      <c r="K320" s="35"/>
      <c r="L320" s="35"/>
      <c r="M320" s="35"/>
      <c r="N320" s="35"/>
      <c r="O320" s="35"/>
      <c r="P320" s="35"/>
      <c r="Q320" s="35"/>
      <c r="R320" s="35"/>
      <c r="S320" s="35"/>
      <c r="T320" s="35"/>
      <c r="U320" s="35"/>
      <c r="V320" s="35"/>
      <c r="W320" s="35"/>
      <c r="X320" s="35"/>
      <c r="Y320" s="35"/>
      <c r="Z320" s="35"/>
    </row>
    <row r="321" spans="1:26" ht="13">
      <c r="A321" s="35"/>
      <c r="B321" s="56"/>
      <c r="C321" s="35"/>
      <c r="D321" s="35"/>
      <c r="E321" s="35"/>
      <c r="F321" s="35"/>
      <c r="G321" s="35"/>
      <c r="H321" s="35"/>
      <c r="I321" s="35"/>
      <c r="J321" s="35"/>
      <c r="K321" s="35"/>
      <c r="L321" s="35"/>
      <c r="M321" s="35"/>
      <c r="N321" s="35"/>
      <c r="O321" s="35"/>
      <c r="P321" s="35"/>
      <c r="Q321" s="35"/>
      <c r="R321" s="35"/>
      <c r="S321" s="35"/>
      <c r="T321" s="35"/>
      <c r="U321" s="35"/>
      <c r="V321" s="35"/>
      <c r="W321" s="35"/>
      <c r="X321" s="35"/>
      <c r="Y321" s="35"/>
      <c r="Z321" s="35"/>
    </row>
    <row r="322" spans="1:26" ht="13">
      <c r="A322" s="35"/>
      <c r="B322" s="56"/>
      <c r="C322" s="35"/>
      <c r="D322" s="35"/>
      <c r="E322" s="35"/>
      <c r="F322" s="35"/>
      <c r="G322" s="35"/>
      <c r="H322" s="35"/>
      <c r="I322" s="35"/>
      <c r="J322" s="35"/>
      <c r="K322" s="35"/>
      <c r="L322" s="35"/>
      <c r="M322" s="35"/>
      <c r="N322" s="35"/>
      <c r="O322" s="35"/>
      <c r="P322" s="35"/>
      <c r="Q322" s="35"/>
      <c r="R322" s="35"/>
      <c r="S322" s="35"/>
      <c r="T322" s="35"/>
      <c r="U322" s="35"/>
      <c r="V322" s="35"/>
      <c r="W322" s="35"/>
      <c r="X322" s="35"/>
      <c r="Y322" s="35"/>
      <c r="Z322" s="35"/>
    </row>
    <row r="323" spans="1:26" ht="13">
      <c r="A323" s="35"/>
      <c r="B323" s="56"/>
      <c r="C323" s="35"/>
      <c r="D323" s="35"/>
      <c r="E323" s="35"/>
      <c r="F323" s="35"/>
      <c r="G323" s="35"/>
      <c r="H323" s="35"/>
      <c r="I323" s="35"/>
      <c r="J323" s="35"/>
      <c r="K323" s="35"/>
      <c r="L323" s="35"/>
      <c r="M323" s="35"/>
      <c r="N323" s="35"/>
      <c r="O323" s="35"/>
      <c r="P323" s="35"/>
      <c r="Q323" s="35"/>
      <c r="R323" s="35"/>
      <c r="S323" s="35"/>
      <c r="T323" s="35"/>
      <c r="U323" s="35"/>
      <c r="V323" s="35"/>
      <c r="W323" s="35"/>
      <c r="X323" s="35"/>
      <c r="Y323" s="35"/>
      <c r="Z323" s="35"/>
    </row>
    <row r="324" spans="1:26" ht="13">
      <c r="A324" s="35"/>
      <c r="B324" s="56"/>
      <c r="C324" s="35"/>
      <c r="D324" s="35"/>
      <c r="E324" s="35"/>
      <c r="F324" s="35"/>
      <c r="G324" s="35"/>
      <c r="H324" s="35"/>
      <c r="I324" s="35"/>
      <c r="J324" s="35"/>
      <c r="K324" s="35"/>
      <c r="L324" s="35"/>
      <c r="M324" s="35"/>
      <c r="N324" s="35"/>
      <c r="O324" s="35"/>
      <c r="P324" s="35"/>
      <c r="Q324" s="35"/>
      <c r="R324" s="35"/>
      <c r="S324" s="35"/>
      <c r="T324" s="35"/>
      <c r="U324" s="35"/>
      <c r="V324" s="35"/>
      <c r="W324" s="35"/>
      <c r="X324" s="35"/>
      <c r="Y324" s="35"/>
      <c r="Z324" s="35"/>
    </row>
    <row r="325" spans="1:26" ht="13">
      <c r="A325" s="35"/>
      <c r="B325" s="56"/>
      <c r="C325" s="35"/>
      <c r="D325" s="35"/>
      <c r="E325" s="35"/>
      <c r="F325" s="35"/>
      <c r="G325" s="35"/>
      <c r="H325" s="35"/>
      <c r="I325" s="35"/>
      <c r="J325" s="35"/>
      <c r="K325" s="35"/>
      <c r="L325" s="35"/>
      <c r="M325" s="35"/>
      <c r="N325" s="35"/>
      <c r="O325" s="35"/>
      <c r="P325" s="35"/>
      <c r="Q325" s="35"/>
      <c r="R325" s="35"/>
      <c r="S325" s="35"/>
      <c r="T325" s="35"/>
      <c r="U325" s="35"/>
      <c r="V325" s="35"/>
      <c r="W325" s="35"/>
      <c r="X325" s="35"/>
      <c r="Y325" s="35"/>
      <c r="Z325" s="35"/>
    </row>
    <row r="326" spans="1:26" ht="13">
      <c r="A326" s="35"/>
      <c r="B326" s="56"/>
      <c r="C326" s="35"/>
      <c r="D326" s="35"/>
      <c r="E326" s="35"/>
      <c r="F326" s="35"/>
      <c r="G326" s="35"/>
      <c r="H326" s="35"/>
      <c r="I326" s="35"/>
      <c r="J326" s="35"/>
      <c r="K326" s="35"/>
      <c r="L326" s="35"/>
      <c r="M326" s="35"/>
      <c r="N326" s="35"/>
      <c r="O326" s="35"/>
      <c r="P326" s="35"/>
      <c r="Q326" s="35"/>
      <c r="R326" s="35"/>
      <c r="S326" s="35"/>
      <c r="T326" s="35"/>
      <c r="U326" s="35"/>
      <c r="V326" s="35"/>
      <c r="W326" s="35"/>
      <c r="X326" s="35"/>
      <c r="Y326" s="35"/>
      <c r="Z326" s="35"/>
    </row>
    <row r="327" spans="1:26" ht="13">
      <c r="A327" s="35"/>
      <c r="B327" s="56"/>
      <c r="C327" s="35"/>
      <c r="D327" s="35"/>
      <c r="E327" s="35"/>
      <c r="F327" s="35"/>
      <c r="G327" s="35"/>
      <c r="H327" s="35"/>
      <c r="I327" s="35"/>
      <c r="J327" s="35"/>
      <c r="K327" s="35"/>
      <c r="L327" s="35"/>
      <c r="M327" s="35"/>
      <c r="N327" s="35"/>
      <c r="O327" s="35"/>
      <c r="P327" s="35"/>
      <c r="Q327" s="35"/>
      <c r="R327" s="35"/>
      <c r="S327" s="35"/>
      <c r="T327" s="35"/>
      <c r="U327" s="35"/>
      <c r="V327" s="35"/>
      <c r="W327" s="35"/>
      <c r="X327" s="35"/>
      <c r="Y327" s="35"/>
      <c r="Z327" s="35"/>
    </row>
    <row r="328" spans="1:26" ht="13">
      <c r="A328" s="35"/>
      <c r="B328" s="56"/>
      <c r="C328" s="35"/>
      <c r="D328" s="35"/>
      <c r="E328" s="35"/>
      <c r="F328" s="35"/>
      <c r="G328" s="35"/>
      <c r="H328" s="35"/>
      <c r="I328" s="35"/>
      <c r="J328" s="35"/>
      <c r="K328" s="35"/>
      <c r="L328" s="35"/>
      <c r="M328" s="35"/>
      <c r="N328" s="35"/>
      <c r="O328" s="35"/>
      <c r="P328" s="35"/>
      <c r="Q328" s="35"/>
      <c r="R328" s="35"/>
      <c r="S328" s="35"/>
      <c r="T328" s="35"/>
      <c r="U328" s="35"/>
      <c r="V328" s="35"/>
      <c r="W328" s="35"/>
      <c r="X328" s="35"/>
      <c r="Y328" s="35"/>
      <c r="Z328" s="35"/>
    </row>
    <row r="329" spans="1:26" ht="13">
      <c r="A329" s="35"/>
      <c r="B329" s="56"/>
      <c r="C329" s="35"/>
      <c r="D329" s="35"/>
      <c r="E329" s="35"/>
      <c r="F329" s="35"/>
      <c r="G329" s="35"/>
      <c r="H329" s="35"/>
      <c r="I329" s="35"/>
      <c r="J329" s="35"/>
      <c r="K329" s="35"/>
      <c r="L329" s="35"/>
      <c r="M329" s="35"/>
      <c r="N329" s="35"/>
      <c r="O329" s="35"/>
      <c r="P329" s="35"/>
      <c r="Q329" s="35"/>
      <c r="R329" s="35"/>
      <c r="S329" s="35"/>
      <c r="T329" s="35"/>
      <c r="U329" s="35"/>
      <c r="V329" s="35"/>
      <c r="W329" s="35"/>
      <c r="X329" s="35"/>
      <c r="Y329" s="35"/>
      <c r="Z329" s="35"/>
    </row>
    <row r="330" spans="1:26" ht="13">
      <c r="A330" s="35"/>
      <c r="B330" s="56"/>
      <c r="C330" s="35"/>
      <c r="D330" s="35"/>
      <c r="E330" s="35"/>
      <c r="F330" s="35"/>
      <c r="G330" s="35"/>
      <c r="H330" s="35"/>
      <c r="I330" s="35"/>
      <c r="J330" s="35"/>
      <c r="K330" s="35"/>
      <c r="L330" s="35"/>
      <c r="M330" s="35"/>
      <c r="N330" s="35"/>
      <c r="O330" s="35"/>
      <c r="P330" s="35"/>
      <c r="Q330" s="35"/>
      <c r="R330" s="35"/>
      <c r="S330" s="35"/>
      <c r="T330" s="35"/>
      <c r="U330" s="35"/>
      <c r="V330" s="35"/>
      <c r="W330" s="35"/>
      <c r="X330" s="35"/>
      <c r="Y330" s="35"/>
      <c r="Z330" s="35"/>
    </row>
    <row r="331" spans="1:26" ht="13">
      <c r="A331" s="35"/>
      <c r="B331" s="56"/>
      <c r="C331" s="35"/>
      <c r="D331" s="35"/>
      <c r="E331" s="35"/>
      <c r="F331" s="35"/>
      <c r="G331" s="35"/>
      <c r="H331" s="35"/>
      <c r="I331" s="35"/>
      <c r="J331" s="35"/>
      <c r="K331" s="35"/>
      <c r="L331" s="35"/>
      <c r="M331" s="35"/>
      <c r="N331" s="35"/>
      <c r="O331" s="35"/>
      <c r="P331" s="35"/>
      <c r="Q331" s="35"/>
      <c r="R331" s="35"/>
      <c r="S331" s="35"/>
      <c r="T331" s="35"/>
      <c r="U331" s="35"/>
      <c r="V331" s="35"/>
      <c r="W331" s="35"/>
      <c r="X331" s="35"/>
      <c r="Y331" s="35"/>
      <c r="Z331" s="35"/>
    </row>
    <row r="332" spans="1:26" ht="13">
      <c r="A332" s="35"/>
      <c r="B332" s="56"/>
      <c r="C332" s="35"/>
      <c r="D332" s="35"/>
      <c r="E332" s="35"/>
      <c r="F332" s="35"/>
      <c r="G332" s="35"/>
      <c r="H332" s="35"/>
      <c r="I332" s="35"/>
      <c r="J332" s="35"/>
      <c r="K332" s="35"/>
      <c r="L332" s="35"/>
      <c r="M332" s="35"/>
      <c r="N332" s="35"/>
      <c r="O332" s="35"/>
      <c r="P332" s="35"/>
      <c r="Q332" s="35"/>
      <c r="R332" s="35"/>
      <c r="S332" s="35"/>
      <c r="T332" s="35"/>
      <c r="U332" s="35"/>
      <c r="V332" s="35"/>
      <c r="W332" s="35"/>
      <c r="X332" s="35"/>
      <c r="Y332" s="35"/>
      <c r="Z332" s="35"/>
    </row>
    <row r="333" spans="1:26" ht="13">
      <c r="A333" s="35"/>
      <c r="B333" s="56"/>
      <c r="C333" s="35"/>
      <c r="D333" s="35"/>
      <c r="E333" s="35"/>
      <c r="F333" s="35"/>
      <c r="G333" s="35"/>
      <c r="H333" s="35"/>
      <c r="I333" s="35"/>
      <c r="J333" s="35"/>
      <c r="K333" s="35"/>
      <c r="L333" s="35"/>
      <c r="M333" s="35"/>
      <c r="N333" s="35"/>
      <c r="O333" s="35"/>
      <c r="P333" s="35"/>
      <c r="Q333" s="35"/>
      <c r="R333" s="35"/>
      <c r="S333" s="35"/>
      <c r="T333" s="35"/>
      <c r="U333" s="35"/>
      <c r="V333" s="35"/>
      <c r="W333" s="35"/>
      <c r="X333" s="35"/>
      <c r="Y333" s="35"/>
      <c r="Z333" s="35"/>
    </row>
    <row r="334" spans="1:26" ht="13">
      <c r="A334" s="35"/>
      <c r="B334" s="56"/>
      <c r="C334" s="35"/>
      <c r="D334" s="35"/>
      <c r="E334" s="35"/>
      <c r="F334" s="35"/>
      <c r="G334" s="35"/>
      <c r="H334" s="35"/>
      <c r="I334" s="35"/>
      <c r="J334" s="35"/>
      <c r="K334" s="35"/>
      <c r="L334" s="35"/>
      <c r="M334" s="35"/>
      <c r="N334" s="35"/>
      <c r="O334" s="35"/>
      <c r="P334" s="35"/>
      <c r="Q334" s="35"/>
      <c r="R334" s="35"/>
      <c r="S334" s="35"/>
      <c r="T334" s="35"/>
      <c r="U334" s="35"/>
      <c r="V334" s="35"/>
      <c r="W334" s="35"/>
      <c r="X334" s="35"/>
      <c r="Y334" s="35"/>
      <c r="Z334" s="35"/>
    </row>
    <row r="335" spans="1:26" ht="13">
      <c r="A335" s="35"/>
      <c r="B335" s="56"/>
      <c r="C335" s="35"/>
      <c r="D335" s="35"/>
      <c r="E335" s="35"/>
      <c r="F335" s="35"/>
      <c r="G335" s="35"/>
      <c r="H335" s="35"/>
      <c r="I335" s="35"/>
      <c r="J335" s="35"/>
      <c r="K335" s="35"/>
      <c r="L335" s="35"/>
      <c r="M335" s="35"/>
      <c r="N335" s="35"/>
      <c r="O335" s="35"/>
      <c r="P335" s="35"/>
      <c r="Q335" s="35"/>
      <c r="R335" s="35"/>
      <c r="S335" s="35"/>
      <c r="T335" s="35"/>
      <c r="U335" s="35"/>
      <c r="V335" s="35"/>
      <c r="W335" s="35"/>
      <c r="X335" s="35"/>
      <c r="Y335" s="35"/>
      <c r="Z335" s="35"/>
    </row>
    <row r="336" spans="1:26" ht="13">
      <c r="A336" s="35"/>
      <c r="B336" s="56"/>
      <c r="C336" s="35"/>
      <c r="D336" s="35"/>
      <c r="E336" s="35"/>
      <c r="F336" s="35"/>
      <c r="G336" s="35"/>
      <c r="H336" s="35"/>
      <c r="I336" s="35"/>
      <c r="J336" s="35"/>
      <c r="K336" s="35"/>
      <c r="L336" s="35"/>
      <c r="M336" s="35"/>
      <c r="N336" s="35"/>
      <c r="O336" s="35"/>
      <c r="P336" s="35"/>
      <c r="Q336" s="35"/>
      <c r="R336" s="35"/>
      <c r="S336" s="35"/>
      <c r="T336" s="35"/>
      <c r="U336" s="35"/>
      <c r="V336" s="35"/>
      <c r="W336" s="35"/>
      <c r="X336" s="35"/>
      <c r="Y336" s="35"/>
      <c r="Z336" s="35"/>
    </row>
    <row r="337" spans="1:26" ht="13">
      <c r="A337" s="35"/>
      <c r="B337" s="56"/>
      <c r="C337" s="35"/>
      <c r="D337" s="35"/>
      <c r="E337" s="35"/>
      <c r="F337" s="35"/>
      <c r="G337" s="35"/>
      <c r="H337" s="35"/>
      <c r="I337" s="35"/>
      <c r="J337" s="35"/>
      <c r="K337" s="35"/>
      <c r="L337" s="35"/>
      <c r="M337" s="35"/>
      <c r="N337" s="35"/>
      <c r="O337" s="35"/>
      <c r="P337" s="35"/>
      <c r="Q337" s="35"/>
      <c r="R337" s="35"/>
      <c r="S337" s="35"/>
      <c r="T337" s="35"/>
      <c r="U337" s="35"/>
      <c r="V337" s="35"/>
      <c r="W337" s="35"/>
      <c r="X337" s="35"/>
      <c r="Y337" s="35"/>
      <c r="Z337" s="35"/>
    </row>
    <row r="338" spans="1:26" ht="13">
      <c r="A338" s="35"/>
      <c r="B338" s="56"/>
      <c r="C338" s="35"/>
      <c r="D338" s="35"/>
      <c r="E338" s="35"/>
      <c r="F338" s="35"/>
      <c r="G338" s="35"/>
      <c r="H338" s="35"/>
      <c r="I338" s="35"/>
      <c r="J338" s="35"/>
      <c r="K338" s="35"/>
      <c r="L338" s="35"/>
      <c r="M338" s="35"/>
      <c r="N338" s="35"/>
      <c r="O338" s="35"/>
      <c r="P338" s="35"/>
      <c r="Q338" s="35"/>
      <c r="R338" s="35"/>
      <c r="S338" s="35"/>
      <c r="T338" s="35"/>
      <c r="U338" s="35"/>
      <c r="V338" s="35"/>
      <c r="W338" s="35"/>
      <c r="X338" s="35"/>
      <c r="Y338" s="35"/>
      <c r="Z338" s="35"/>
    </row>
    <row r="339" spans="1:26" ht="13">
      <c r="A339" s="35"/>
      <c r="B339" s="56"/>
      <c r="C339" s="35"/>
      <c r="D339" s="35"/>
      <c r="E339" s="35"/>
      <c r="F339" s="35"/>
      <c r="G339" s="35"/>
      <c r="H339" s="35"/>
      <c r="I339" s="35"/>
      <c r="J339" s="35"/>
      <c r="K339" s="35"/>
      <c r="L339" s="35"/>
      <c r="M339" s="35"/>
      <c r="N339" s="35"/>
      <c r="O339" s="35"/>
      <c r="P339" s="35"/>
      <c r="Q339" s="35"/>
      <c r="R339" s="35"/>
      <c r="S339" s="35"/>
      <c r="T339" s="35"/>
      <c r="U339" s="35"/>
      <c r="V339" s="35"/>
      <c r="W339" s="35"/>
      <c r="X339" s="35"/>
      <c r="Y339" s="35"/>
      <c r="Z339" s="35"/>
    </row>
    <row r="340" spans="1:26" ht="13">
      <c r="A340" s="35"/>
      <c r="B340" s="56"/>
      <c r="C340" s="35"/>
      <c r="D340" s="35"/>
      <c r="E340" s="35"/>
      <c r="F340" s="35"/>
      <c r="G340" s="35"/>
      <c r="H340" s="35"/>
      <c r="I340" s="35"/>
      <c r="J340" s="35"/>
      <c r="K340" s="35"/>
      <c r="L340" s="35"/>
      <c r="M340" s="35"/>
      <c r="N340" s="35"/>
      <c r="O340" s="35"/>
      <c r="P340" s="35"/>
      <c r="Q340" s="35"/>
      <c r="R340" s="35"/>
      <c r="S340" s="35"/>
      <c r="T340" s="35"/>
      <c r="U340" s="35"/>
      <c r="V340" s="35"/>
      <c r="W340" s="35"/>
      <c r="X340" s="35"/>
      <c r="Y340" s="35"/>
      <c r="Z340" s="35"/>
    </row>
    <row r="341" spans="1:26" ht="13">
      <c r="A341" s="35"/>
      <c r="B341" s="56"/>
      <c r="C341" s="35"/>
      <c r="D341" s="35"/>
      <c r="E341" s="35"/>
      <c r="F341" s="35"/>
      <c r="G341" s="35"/>
      <c r="H341" s="35"/>
      <c r="I341" s="35"/>
      <c r="J341" s="35"/>
      <c r="K341" s="35"/>
      <c r="L341" s="35"/>
      <c r="M341" s="35"/>
      <c r="N341" s="35"/>
      <c r="O341" s="35"/>
      <c r="P341" s="35"/>
      <c r="Q341" s="35"/>
      <c r="R341" s="35"/>
      <c r="S341" s="35"/>
      <c r="T341" s="35"/>
      <c r="U341" s="35"/>
      <c r="V341" s="35"/>
      <c r="W341" s="35"/>
      <c r="X341" s="35"/>
      <c r="Y341" s="35"/>
      <c r="Z341" s="35"/>
    </row>
    <row r="342" spans="1:26" ht="13">
      <c r="A342" s="35"/>
      <c r="B342" s="56"/>
      <c r="C342" s="35"/>
      <c r="D342" s="35"/>
      <c r="E342" s="35"/>
      <c r="F342" s="35"/>
      <c r="G342" s="35"/>
      <c r="H342" s="35"/>
      <c r="I342" s="35"/>
      <c r="J342" s="35"/>
      <c r="K342" s="35"/>
      <c r="L342" s="35"/>
      <c r="M342" s="35"/>
      <c r="N342" s="35"/>
      <c r="O342" s="35"/>
      <c r="P342" s="35"/>
      <c r="Q342" s="35"/>
      <c r="R342" s="35"/>
      <c r="S342" s="35"/>
      <c r="T342" s="35"/>
      <c r="U342" s="35"/>
      <c r="V342" s="35"/>
      <c r="W342" s="35"/>
      <c r="X342" s="35"/>
      <c r="Y342" s="35"/>
      <c r="Z342" s="35"/>
    </row>
    <row r="343" spans="1:26" ht="13">
      <c r="A343" s="35"/>
      <c r="B343" s="56"/>
      <c r="C343" s="35"/>
      <c r="D343" s="35"/>
      <c r="E343" s="35"/>
      <c r="F343" s="35"/>
      <c r="G343" s="35"/>
      <c r="H343" s="35"/>
      <c r="I343" s="35"/>
      <c r="J343" s="35"/>
      <c r="K343" s="35"/>
      <c r="L343" s="35"/>
      <c r="M343" s="35"/>
      <c r="N343" s="35"/>
      <c r="O343" s="35"/>
      <c r="P343" s="35"/>
      <c r="Q343" s="35"/>
      <c r="R343" s="35"/>
      <c r="S343" s="35"/>
      <c r="T343" s="35"/>
      <c r="U343" s="35"/>
      <c r="V343" s="35"/>
      <c r="W343" s="35"/>
      <c r="X343" s="35"/>
      <c r="Y343" s="35"/>
      <c r="Z343" s="35"/>
    </row>
    <row r="344" spans="1:26" ht="13">
      <c r="A344" s="35"/>
      <c r="B344" s="56"/>
      <c r="C344" s="35"/>
      <c r="D344" s="35"/>
      <c r="E344" s="35"/>
      <c r="F344" s="35"/>
      <c r="G344" s="35"/>
      <c r="H344" s="35"/>
      <c r="I344" s="35"/>
      <c r="J344" s="35"/>
      <c r="K344" s="35"/>
      <c r="L344" s="35"/>
      <c r="M344" s="35"/>
      <c r="N344" s="35"/>
      <c r="O344" s="35"/>
      <c r="P344" s="35"/>
      <c r="Q344" s="35"/>
      <c r="R344" s="35"/>
      <c r="S344" s="35"/>
      <c r="T344" s="35"/>
      <c r="U344" s="35"/>
      <c r="V344" s="35"/>
      <c r="W344" s="35"/>
      <c r="X344" s="35"/>
      <c r="Y344" s="35"/>
      <c r="Z344" s="35"/>
    </row>
    <row r="345" spans="1:26" ht="13">
      <c r="A345" s="35"/>
      <c r="B345" s="56"/>
      <c r="C345" s="35"/>
      <c r="D345" s="35"/>
      <c r="E345" s="35"/>
      <c r="F345" s="35"/>
      <c r="G345" s="35"/>
      <c r="H345" s="35"/>
      <c r="I345" s="35"/>
      <c r="J345" s="35"/>
      <c r="K345" s="35"/>
      <c r="L345" s="35"/>
      <c r="M345" s="35"/>
      <c r="N345" s="35"/>
      <c r="O345" s="35"/>
      <c r="P345" s="35"/>
      <c r="Q345" s="35"/>
      <c r="R345" s="35"/>
      <c r="S345" s="35"/>
      <c r="T345" s="35"/>
      <c r="U345" s="35"/>
      <c r="V345" s="35"/>
      <c r="W345" s="35"/>
      <c r="X345" s="35"/>
      <c r="Y345" s="35"/>
      <c r="Z345" s="35"/>
    </row>
    <row r="346" spans="1:26" ht="13">
      <c r="A346" s="35"/>
      <c r="B346" s="56"/>
      <c r="C346" s="35"/>
      <c r="D346" s="35"/>
      <c r="E346" s="35"/>
      <c r="F346" s="35"/>
      <c r="G346" s="35"/>
      <c r="H346" s="35"/>
      <c r="I346" s="35"/>
      <c r="J346" s="35"/>
      <c r="K346" s="35"/>
      <c r="L346" s="35"/>
      <c r="M346" s="35"/>
      <c r="N346" s="35"/>
      <c r="O346" s="35"/>
      <c r="P346" s="35"/>
      <c r="Q346" s="35"/>
      <c r="R346" s="35"/>
      <c r="S346" s="35"/>
      <c r="T346" s="35"/>
      <c r="U346" s="35"/>
      <c r="V346" s="35"/>
      <c r="W346" s="35"/>
      <c r="X346" s="35"/>
      <c r="Y346" s="35"/>
      <c r="Z346" s="35"/>
    </row>
    <row r="347" spans="1:26" ht="13">
      <c r="A347" s="35"/>
      <c r="B347" s="56"/>
      <c r="C347" s="35"/>
      <c r="D347" s="35"/>
      <c r="E347" s="35"/>
      <c r="F347" s="35"/>
      <c r="G347" s="35"/>
      <c r="H347" s="35"/>
      <c r="I347" s="35"/>
      <c r="J347" s="35"/>
      <c r="K347" s="35"/>
      <c r="L347" s="35"/>
      <c r="M347" s="35"/>
      <c r="N347" s="35"/>
      <c r="O347" s="35"/>
      <c r="P347" s="35"/>
      <c r="Q347" s="35"/>
      <c r="R347" s="35"/>
      <c r="S347" s="35"/>
      <c r="T347" s="35"/>
      <c r="U347" s="35"/>
      <c r="V347" s="35"/>
      <c r="W347" s="35"/>
      <c r="X347" s="35"/>
      <c r="Y347" s="35"/>
      <c r="Z347" s="35"/>
    </row>
    <row r="348" spans="1:26" ht="13">
      <c r="A348" s="35"/>
      <c r="B348" s="56"/>
      <c r="C348" s="35"/>
      <c r="D348" s="35"/>
      <c r="E348" s="35"/>
      <c r="F348" s="35"/>
      <c r="G348" s="35"/>
      <c r="H348" s="35"/>
      <c r="I348" s="35"/>
      <c r="J348" s="35"/>
      <c r="K348" s="35"/>
      <c r="L348" s="35"/>
      <c r="M348" s="35"/>
      <c r="N348" s="35"/>
      <c r="O348" s="35"/>
      <c r="P348" s="35"/>
      <c r="Q348" s="35"/>
      <c r="R348" s="35"/>
      <c r="S348" s="35"/>
      <c r="T348" s="35"/>
      <c r="U348" s="35"/>
      <c r="V348" s="35"/>
      <c r="W348" s="35"/>
      <c r="X348" s="35"/>
      <c r="Y348" s="35"/>
      <c r="Z348" s="35"/>
    </row>
    <row r="349" spans="1:26" ht="13">
      <c r="A349" s="35"/>
      <c r="B349" s="56"/>
      <c r="C349" s="35"/>
      <c r="D349" s="35"/>
      <c r="E349" s="35"/>
      <c r="F349" s="35"/>
      <c r="G349" s="35"/>
      <c r="H349" s="35"/>
      <c r="I349" s="35"/>
      <c r="J349" s="35"/>
      <c r="K349" s="35"/>
      <c r="L349" s="35"/>
      <c r="M349" s="35"/>
      <c r="N349" s="35"/>
      <c r="O349" s="35"/>
      <c r="P349" s="35"/>
      <c r="Q349" s="35"/>
      <c r="R349" s="35"/>
      <c r="S349" s="35"/>
      <c r="T349" s="35"/>
      <c r="U349" s="35"/>
      <c r="V349" s="35"/>
      <c r="W349" s="35"/>
      <c r="X349" s="35"/>
      <c r="Y349" s="35"/>
      <c r="Z349" s="35"/>
    </row>
    <row r="350" spans="1:26" ht="13">
      <c r="A350" s="35"/>
      <c r="B350" s="56"/>
      <c r="C350" s="35"/>
      <c r="D350" s="35"/>
      <c r="E350" s="35"/>
      <c r="F350" s="35"/>
      <c r="G350" s="35"/>
      <c r="H350" s="35"/>
      <c r="I350" s="35"/>
      <c r="J350" s="35"/>
      <c r="K350" s="35"/>
      <c r="L350" s="35"/>
      <c r="M350" s="35"/>
      <c r="N350" s="35"/>
      <c r="O350" s="35"/>
      <c r="P350" s="35"/>
      <c r="Q350" s="35"/>
      <c r="R350" s="35"/>
      <c r="S350" s="35"/>
      <c r="T350" s="35"/>
      <c r="U350" s="35"/>
      <c r="V350" s="35"/>
      <c r="W350" s="35"/>
      <c r="X350" s="35"/>
      <c r="Y350" s="35"/>
      <c r="Z350" s="35"/>
    </row>
    <row r="351" spans="1:26" ht="13">
      <c r="A351" s="35"/>
      <c r="B351" s="56"/>
      <c r="C351" s="35"/>
      <c r="D351" s="35"/>
      <c r="E351" s="35"/>
      <c r="F351" s="35"/>
      <c r="G351" s="35"/>
      <c r="H351" s="35"/>
      <c r="I351" s="35"/>
      <c r="J351" s="35"/>
      <c r="K351" s="35"/>
      <c r="L351" s="35"/>
      <c r="M351" s="35"/>
      <c r="N351" s="35"/>
      <c r="O351" s="35"/>
      <c r="P351" s="35"/>
      <c r="Q351" s="35"/>
      <c r="R351" s="35"/>
      <c r="S351" s="35"/>
      <c r="T351" s="35"/>
      <c r="U351" s="35"/>
      <c r="V351" s="35"/>
      <c r="W351" s="35"/>
      <c r="X351" s="35"/>
      <c r="Y351" s="35"/>
      <c r="Z351" s="35"/>
    </row>
    <row r="352" spans="1:26" ht="13">
      <c r="A352" s="35"/>
      <c r="B352" s="56"/>
      <c r="C352" s="35"/>
      <c r="D352" s="35"/>
      <c r="E352" s="35"/>
      <c r="F352" s="35"/>
      <c r="G352" s="35"/>
      <c r="H352" s="35"/>
      <c r="I352" s="35"/>
      <c r="J352" s="35"/>
      <c r="K352" s="35"/>
      <c r="L352" s="35"/>
      <c r="M352" s="35"/>
      <c r="N352" s="35"/>
      <c r="O352" s="35"/>
      <c r="P352" s="35"/>
      <c r="Q352" s="35"/>
      <c r="R352" s="35"/>
      <c r="S352" s="35"/>
      <c r="T352" s="35"/>
      <c r="U352" s="35"/>
      <c r="V352" s="35"/>
      <c r="W352" s="35"/>
      <c r="X352" s="35"/>
      <c r="Y352" s="35"/>
      <c r="Z352" s="35"/>
    </row>
    <row r="353" spans="1:26" ht="13">
      <c r="A353" s="35"/>
      <c r="B353" s="56"/>
      <c r="C353" s="35"/>
      <c r="D353" s="35"/>
      <c r="E353" s="35"/>
      <c r="F353" s="35"/>
      <c r="G353" s="35"/>
      <c r="H353" s="35"/>
      <c r="I353" s="35"/>
      <c r="J353" s="35"/>
      <c r="K353" s="35"/>
      <c r="L353" s="35"/>
      <c r="M353" s="35"/>
      <c r="N353" s="35"/>
      <c r="O353" s="35"/>
      <c r="P353" s="35"/>
      <c r="Q353" s="35"/>
      <c r="R353" s="35"/>
      <c r="S353" s="35"/>
      <c r="T353" s="35"/>
      <c r="U353" s="35"/>
      <c r="V353" s="35"/>
      <c r="W353" s="35"/>
      <c r="X353" s="35"/>
      <c r="Y353" s="35"/>
      <c r="Z353" s="35"/>
    </row>
    <row r="354" spans="1:26" ht="13">
      <c r="A354" s="35"/>
      <c r="B354" s="56"/>
      <c r="C354" s="35"/>
      <c r="D354" s="35"/>
      <c r="E354" s="35"/>
      <c r="F354" s="35"/>
      <c r="G354" s="35"/>
      <c r="H354" s="35"/>
      <c r="I354" s="35"/>
      <c r="J354" s="35"/>
      <c r="K354" s="35"/>
      <c r="L354" s="35"/>
      <c r="M354" s="35"/>
      <c r="N354" s="35"/>
      <c r="O354" s="35"/>
      <c r="P354" s="35"/>
      <c r="Q354" s="35"/>
      <c r="R354" s="35"/>
      <c r="S354" s="35"/>
      <c r="T354" s="35"/>
      <c r="U354" s="35"/>
      <c r="V354" s="35"/>
      <c r="W354" s="35"/>
      <c r="X354" s="35"/>
      <c r="Y354" s="35"/>
      <c r="Z354" s="35"/>
    </row>
    <row r="355" spans="1:26" ht="13">
      <c r="A355" s="35"/>
      <c r="B355" s="56"/>
      <c r="C355" s="35"/>
      <c r="D355" s="35"/>
      <c r="E355" s="35"/>
      <c r="F355" s="35"/>
      <c r="G355" s="35"/>
      <c r="H355" s="35"/>
      <c r="I355" s="35"/>
      <c r="J355" s="35"/>
      <c r="K355" s="35"/>
      <c r="L355" s="35"/>
      <c r="M355" s="35"/>
      <c r="N355" s="35"/>
      <c r="O355" s="35"/>
      <c r="P355" s="35"/>
      <c r="Q355" s="35"/>
      <c r="R355" s="35"/>
      <c r="S355" s="35"/>
      <c r="T355" s="35"/>
      <c r="U355" s="35"/>
      <c r="V355" s="35"/>
      <c r="W355" s="35"/>
      <c r="X355" s="35"/>
      <c r="Y355" s="35"/>
      <c r="Z355" s="35"/>
    </row>
    <row r="356" spans="1:26" ht="13">
      <c r="A356" s="35"/>
      <c r="B356" s="56"/>
      <c r="C356" s="35"/>
      <c r="D356" s="35"/>
      <c r="E356" s="35"/>
      <c r="F356" s="35"/>
      <c r="G356" s="35"/>
      <c r="H356" s="35"/>
      <c r="I356" s="35"/>
      <c r="J356" s="35"/>
      <c r="K356" s="35"/>
      <c r="L356" s="35"/>
      <c r="M356" s="35"/>
      <c r="N356" s="35"/>
      <c r="O356" s="35"/>
      <c r="P356" s="35"/>
      <c r="Q356" s="35"/>
      <c r="R356" s="35"/>
      <c r="S356" s="35"/>
      <c r="T356" s="35"/>
      <c r="U356" s="35"/>
      <c r="V356" s="35"/>
      <c r="W356" s="35"/>
      <c r="X356" s="35"/>
      <c r="Y356" s="35"/>
      <c r="Z356" s="35"/>
    </row>
    <row r="357" spans="1:26" ht="13">
      <c r="A357" s="35"/>
      <c r="B357" s="56"/>
      <c r="C357" s="35"/>
      <c r="D357" s="35"/>
      <c r="E357" s="35"/>
      <c r="F357" s="35"/>
      <c r="G357" s="35"/>
      <c r="H357" s="35"/>
      <c r="I357" s="35"/>
      <c r="J357" s="35"/>
      <c r="K357" s="35"/>
      <c r="L357" s="35"/>
      <c r="M357" s="35"/>
      <c r="N357" s="35"/>
      <c r="O357" s="35"/>
      <c r="P357" s="35"/>
      <c r="Q357" s="35"/>
      <c r="R357" s="35"/>
      <c r="S357" s="35"/>
      <c r="T357" s="35"/>
      <c r="U357" s="35"/>
      <c r="V357" s="35"/>
      <c r="W357" s="35"/>
      <c r="X357" s="35"/>
      <c r="Y357" s="35"/>
      <c r="Z357" s="35"/>
    </row>
    <row r="358" spans="1:26" ht="13">
      <c r="A358" s="35"/>
      <c r="B358" s="56"/>
      <c r="C358" s="35"/>
      <c r="D358" s="35"/>
      <c r="E358" s="35"/>
      <c r="F358" s="35"/>
      <c r="G358" s="35"/>
      <c r="H358" s="35"/>
      <c r="I358" s="35"/>
      <c r="J358" s="35"/>
      <c r="K358" s="35"/>
      <c r="L358" s="35"/>
      <c r="M358" s="35"/>
      <c r="N358" s="35"/>
      <c r="O358" s="35"/>
      <c r="P358" s="35"/>
      <c r="Q358" s="35"/>
      <c r="R358" s="35"/>
      <c r="S358" s="35"/>
      <c r="T358" s="35"/>
      <c r="U358" s="35"/>
      <c r="V358" s="35"/>
      <c r="W358" s="35"/>
      <c r="X358" s="35"/>
      <c r="Y358" s="35"/>
      <c r="Z358" s="35"/>
    </row>
    <row r="359" spans="1:26" ht="13">
      <c r="A359" s="35"/>
      <c r="B359" s="56"/>
      <c r="C359" s="35"/>
      <c r="D359" s="35"/>
      <c r="E359" s="35"/>
      <c r="F359" s="35"/>
      <c r="G359" s="35"/>
      <c r="H359" s="35"/>
      <c r="I359" s="35"/>
      <c r="J359" s="35"/>
      <c r="K359" s="35"/>
      <c r="L359" s="35"/>
      <c r="M359" s="35"/>
      <c r="N359" s="35"/>
      <c r="O359" s="35"/>
      <c r="P359" s="35"/>
      <c r="Q359" s="35"/>
      <c r="R359" s="35"/>
      <c r="S359" s="35"/>
      <c r="T359" s="35"/>
      <c r="U359" s="35"/>
      <c r="V359" s="35"/>
      <c r="W359" s="35"/>
      <c r="X359" s="35"/>
      <c r="Y359" s="35"/>
      <c r="Z359" s="35"/>
    </row>
    <row r="360" spans="1:26" ht="13">
      <c r="A360" s="35"/>
      <c r="B360" s="56"/>
      <c r="C360" s="35"/>
      <c r="D360" s="35"/>
      <c r="E360" s="35"/>
      <c r="F360" s="35"/>
      <c r="G360" s="35"/>
      <c r="H360" s="35"/>
      <c r="I360" s="35"/>
      <c r="J360" s="35"/>
      <c r="K360" s="35"/>
      <c r="L360" s="35"/>
      <c r="M360" s="35"/>
      <c r="N360" s="35"/>
      <c r="O360" s="35"/>
      <c r="P360" s="35"/>
      <c r="Q360" s="35"/>
      <c r="R360" s="35"/>
      <c r="S360" s="35"/>
      <c r="T360" s="35"/>
      <c r="U360" s="35"/>
      <c r="V360" s="35"/>
      <c r="W360" s="35"/>
      <c r="X360" s="35"/>
      <c r="Y360" s="35"/>
      <c r="Z360" s="35"/>
    </row>
    <row r="361" spans="1:26" ht="13">
      <c r="A361" s="35"/>
      <c r="B361" s="56"/>
      <c r="C361" s="35"/>
      <c r="D361" s="35"/>
      <c r="E361" s="35"/>
      <c r="F361" s="35"/>
      <c r="G361" s="35"/>
      <c r="H361" s="35"/>
      <c r="I361" s="35"/>
      <c r="J361" s="35"/>
      <c r="K361" s="35"/>
      <c r="L361" s="35"/>
      <c r="M361" s="35"/>
      <c r="N361" s="35"/>
      <c r="O361" s="35"/>
      <c r="P361" s="35"/>
      <c r="Q361" s="35"/>
      <c r="R361" s="35"/>
      <c r="S361" s="35"/>
      <c r="T361" s="35"/>
      <c r="U361" s="35"/>
      <c r="V361" s="35"/>
      <c r="W361" s="35"/>
      <c r="X361" s="35"/>
      <c r="Y361" s="35"/>
      <c r="Z361" s="35"/>
    </row>
    <row r="362" spans="1:26" ht="13">
      <c r="A362" s="35"/>
      <c r="B362" s="56"/>
      <c r="C362" s="35"/>
      <c r="D362" s="35"/>
      <c r="E362" s="35"/>
      <c r="F362" s="35"/>
      <c r="G362" s="35"/>
      <c r="H362" s="35"/>
      <c r="I362" s="35"/>
      <c r="J362" s="35"/>
      <c r="K362" s="35"/>
      <c r="L362" s="35"/>
      <c r="M362" s="35"/>
      <c r="N362" s="35"/>
      <c r="O362" s="35"/>
      <c r="P362" s="35"/>
      <c r="Q362" s="35"/>
      <c r="R362" s="35"/>
      <c r="S362" s="35"/>
      <c r="T362" s="35"/>
      <c r="U362" s="35"/>
      <c r="V362" s="35"/>
      <c r="W362" s="35"/>
      <c r="X362" s="35"/>
      <c r="Y362" s="35"/>
      <c r="Z362" s="35"/>
    </row>
    <row r="363" spans="1:26" ht="13">
      <c r="A363" s="35"/>
      <c r="B363" s="56"/>
      <c r="C363" s="35"/>
      <c r="D363" s="35"/>
      <c r="E363" s="35"/>
      <c r="F363" s="35"/>
      <c r="G363" s="35"/>
      <c r="H363" s="35"/>
      <c r="I363" s="35"/>
      <c r="J363" s="35"/>
      <c r="K363" s="35"/>
      <c r="L363" s="35"/>
      <c r="M363" s="35"/>
      <c r="N363" s="35"/>
      <c r="O363" s="35"/>
      <c r="P363" s="35"/>
      <c r="Q363" s="35"/>
      <c r="R363" s="35"/>
      <c r="S363" s="35"/>
      <c r="T363" s="35"/>
      <c r="U363" s="35"/>
      <c r="V363" s="35"/>
      <c r="W363" s="35"/>
      <c r="X363" s="35"/>
      <c r="Y363" s="35"/>
      <c r="Z363" s="35"/>
    </row>
    <row r="364" spans="1:26" ht="13">
      <c r="A364" s="35"/>
      <c r="B364" s="56"/>
      <c r="C364" s="35"/>
      <c r="D364" s="35"/>
      <c r="E364" s="35"/>
      <c r="F364" s="35"/>
      <c r="G364" s="35"/>
      <c r="H364" s="35"/>
      <c r="I364" s="35"/>
      <c r="J364" s="35"/>
      <c r="K364" s="35"/>
      <c r="L364" s="35"/>
      <c r="M364" s="35"/>
      <c r="N364" s="35"/>
      <c r="O364" s="35"/>
      <c r="P364" s="35"/>
      <c r="Q364" s="35"/>
      <c r="R364" s="35"/>
      <c r="S364" s="35"/>
      <c r="T364" s="35"/>
      <c r="U364" s="35"/>
      <c r="V364" s="35"/>
      <c r="W364" s="35"/>
      <c r="X364" s="35"/>
      <c r="Y364" s="35"/>
      <c r="Z364" s="35"/>
    </row>
    <row r="365" spans="1:26" ht="13">
      <c r="A365" s="35"/>
      <c r="B365" s="56"/>
      <c r="C365" s="35"/>
      <c r="D365" s="35"/>
      <c r="E365" s="35"/>
      <c r="F365" s="35"/>
      <c r="G365" s="35"/>
      <c r="H365" s="35"/>
      <c r="I365" s="35"/>
      <c r="J365" s="35"/>
      <c r="K365" s="35"/>
      <c r="L365" s="35"/>
      <c r="M365" s="35"/>
      <c r="N365" s="35"/>
      <c r="O365" s="35"/>
      <c r="P365" s="35"/>
      <c r="Q365" s="35"/>
      <c r="R365" s="35"/>
      <c r="S365" s="35"/>
      <c r="T365" s="35"/>
      <c r="U365" s="35"/>
      <c r="V365" s="35"/>
      <c r="W365" s="35"/>
      <c r="X365" s="35"/>
      <c r="Y365" s="35"/>
      <c r="Z365" s="35"/>
    </row>
    <row r="366" spans="1:26" ht="13">
      <c r="A366" s="35"/>
      <c r="B366" s="56"/>
      <c r="C366" s="35"/>
      <c r="D366" s="35"/>
      <c r="E366" s="35"/>
      <c r="F366" s="35"/>
      <c r="G366" s="35"/>
      <c r="H366" s="35"/>
      <c r="I366" s="35"/>
      <c r="J366" s="35"/>
      <c r="K366" s="35"/>
      <c r="L366" s="35"/>
      <c r="M366" s="35"/>
      <c r="N366" s="35"/>
      <c r="O366" s="35"/>
      <c r="P366" s="35"/>
      <c r="Q366" s="35"/>
      <c r="R366" s="35"/>
      <c r="S366" s="35"/>
      <c r="T366" s="35"/>
      <c r="U366" s="35"/>
      <c r="V366" s="35"/>
      <c r="W366" s="35"/>
      <c r="X366" s="35"/>
      <c r="Y366" s="35"/>
      <c r="Z366" s="35"/>
    </row>
    <row r="367" spans="1:26" ht="13">
      <c r="A367" s="35"/>
      <c r="B367" s="56"/>
      <c r="C367" s="35"/>
      <c r="D367" s="35"/>
      <c r="E367" s="35"/>
      <c r="F367" s="35"/>
      <c r="G367" s="35"/>
      <c r="H367" s="35"/>
      <c r="I367" s="35"/>
      <c r="J367" s="35"/>
      <c r="K367" s="35"/>
      <c r="L367" s="35"/>
      <c r="M367" s="35"/>
      <c r="N367" s="35"/>
      <c r="O367" s="35"/>
      <c r="P367" s="35"/>
      <c r="Q367" s="35"/>
      <c r="R367" s="35"/>
      <c r="S367" s="35"/>
      <c r="T367" s="35"/>
      <c r="U367" s="35"/>
      <c r="V367" s="35"/>
      <c r="W367" s="35"/>
      <c r="X367" s="35"/>
      <c r="Y367" s="35"/>
      <c r="Z367" s="35"/>
    </row>
    <row r="368" spans="1:26" ht="13">
      <c r="A368" s="35"/>
      <c r="B368" s="56"/>
      <c r="C368" s="35"/>
      <c r="D368" s="35"/>
      <c r="E368" s="35"/>
      <c r="F368" s="35"/>
      <c r="G368" s="35"/>
      <c r="H368" s="35"/>
      <c r="I368" s="35"/>
      <c r="J368" s="35"/>
      <c r="K368" s="35"/>
      <c r="L368" s="35"/>
      <c r="M368" s="35"/>
      <c r="N368" s="35"/>
      <c r="O368" s="35"/>
      <c r="P368" s="35"/>
      <c r="Q368" s="35"/>
      <c r="R368" s="35"/>
      <c r="S368" s="35"/>
      <c r="T368" s="35"/>
      <c r="U368" s="35"/>
      <c r="V368" s="35"/>
      <c r="W368" s="35"/>
      <c r="X368" s="35"/>
      <c r="Y368" s="35"/>
      <c r="Z368" s="35"/>
    </row>
    <row r="369" spans="1:26" ht="13">
      <c r="A369" s="35"/>
      <c r="B369" s="56"/>
      <c r="C369" s="35"/>
      <c r="D369" s="35"/>
      <c r="E369" s="35"/>
      <c r="F369" s="35"/>
      <c r="G369" s="35"/>
      <c r="H369" s="35"/>
      <c r="I369" s="35"/>
      <c r="J369" s="35"/>
      <c r="K369" s="35"/>
      <c r="L369" s="35"/>
      <c r="M369" s="35"/>
      <c r="N369" s="35"/>
      <c r="O369" s="35"/>
      <c r="P369" s="35"/>
      <c r="Q369" s="35"/>
      <c r="R369" s="35"/>
      <c r="S369" s="35"/>
      <c r="T369" s="35"/>
      <c r="U369" s="35"/>
      <c r="V369" s="35"/>
      <c r="W369" s="35"/>
      <c r="X369" s="35"/>
      <c r="Y369" s="35"/>
      <c r="Z369" s="35"/>
    </row>
    <row r="370" spans="1:26" ht="13">
      <c r="A370" s="35"/>
      <c r="B370" s="56"/>
      <c r="C370" s="35"/>
      <c r="D370" s="35"/>
      <c r="E370" s="35"/>
      <c r="F370" s="35"/>
      <c r="G370" s="35"/>
      <c r="H370" s="35"/>
      <c r="I370" s="35"/>
      <c r="J370" s="35"/>
      <c r="K370" s="35"/>
      <c r="L370" s="35"/>
      <c r="M370" s="35"/>
      <c r="N370" s="35"/>
      <c r="O370" s="35"/>
      <c r="P370" s="35"/>
      <c r="Q370" s="35"/>
      <c r="R370" s="35"/>
      <c r="S370" s="35"/>
      <c r="T370" s="35"/>
      <c r="U370" s="35"/>
      <c r="V370" s="35"/>
      <c r="W370" s="35"/>
      <c r="X370" s="35"/>
      <c r="Y370" s="35"/>
      <c r="Z370" s="35"/>
    </row>
    <row r="371" spans="1:26" ht="13">
      <c r="A371" s="35"/>
      <c r="B371" s="56"/>
      <c r="C371" s="35"/>
      <c r="D371" s="35"/>
      <c r="E371" s="35"/>
      <c r="F371" s="35"/>
      <c r="G371" s="35"/>
      <c r="H371" s="35"/>
      <c r="I371" s="35"/>
      <c r="J371" s="35"/>
      <c r="K371" s="35"/>
      <c r="L371" s="35"/>
      <c r="M371" s="35"/>
      <c r="N371" s="35"/>
      <c r="O371" s="35"/>
      <c r="P371" s="35"/>
      <c r="Q371" s="35"/>
      <c r="R371" s="35"/>
      <c r="S371" s="35"/>
      <c r="T371" s="35"/>
      <c r="U371" s="35"/>
      <c r="V371" s="35"/>
      <c r="W371" s="35"/>
      <c r="X371" s="35"/>
      <c r="Y371" s="35"/>
      <c r="Z371" s="35"/>
    </row>
    <row r="372" spans="1:26" ht="13">
      <c r="A372" s="35"/>
      <c r="B372" s="56"/>
      <c r="C372" s="35"/>
      <c r="D372" s="35"/>
      <c r="E372" s="35"/>
      <c r="F372" s="35"/>
      <c r="G372" s="35"/>
      <c r="H372" s="35"/>
      <c r="I372" s="35"/>
      <c r="J372" s="35"/>
      <c r="K372" s="35"/>
      <c r="L372" s="35"/>
      <c r="M372" s="35"/>
      <c r="N372" s="35"/>
      <c r="O372" s="35"/>
      <c r="P372" s="35"/>
      <c r="Q372" s="35"/>
      <c r="R372" s="35"/>
      <c r="S372" s="35"/>
      <c r="T372" s="35"/>
      <c r="U372" s="35"/>
      <c r="V372" s="35"/>
      <c r="W372" s="35"/>
      <c r="X372" s="35"/>
      <c r="Y372" s="35"/>
      <c r="Z372" s="35"/>
    </row>
    <row r="373" spans="1:26" ht="13">
      <c r="A373" s="35"/>
      <c r="B373" s="56"/>
      <c r="C373" s="35"/>
      <c r="D373" s="35"/>
      <c r="E373" s="35"/>
      <c r="F373" s="35"/>
      <c r="G373" s="35"/>
      <c r="H373" s="35"/>
      <c r="I373" s="35"/>
      <c r="J373" s="35"/>
      <c r="K373" s="35"/>
      <c r="L373" s="35"/>
      <c r="M373" s="35"/>
      <c r="N373" s="35"/>
      <c r="O373" s="35"/>
      <c r="P373" s="35"/>
      <c r="Q373" s="35"/>
      <c r="R373" s="35"/>
      <c r="S373" s="35"/>
      <c r="T373" s="35"/>
      <c r="U373" s="35"/>
      <c r="V373" s="35"/>
      <c r="W373" s="35"/>
      <c r="X373" s="35"/>
      <c r="Y373" s="35"/>
      <c r="Z373" s="35"/>
    </row>
    <row r="374" spans="1:26" ht="13">
      <c r="A374" s="35"/>
      <c r="B374" s="56"/>
      <c r="C374" s="35"/>
      <c r="D374" s="35"/>
      <c r="E374" s="35"/>
      <c r="F374" s="35"/>
      <c r="G374" s="35"/>
      <c r="H374" s="35"/>
      <c r="I374" s="35"/>
      <c r="J374" s="35"/>
      <c r="K374" s="35"/>
      <c r="L374" s="35"/>
      <c r="M374" s="35"/>
      <c r="N374" s="35"/>
      <c r="O374" s="35"/>
      <c r="P374" s="35"/>
      <c r="Q374" s="35"/>
      <c r="R374" s="35"/>
      <c r="S374" s="35"/>
      <c r="T374" s="35"/>
      <c r="U374" s="35"/>
      <c r="V374" s="35"/>
      <c r="W374" s="35"/>
      <c r="X374" s="35"/>
      <c r="Y374" s="35"/>
      <c r="Z374" s="35"/>
    </row>
    <row r="375" spans="1:26" ht="13">
      <c r="A375" s="35"/>
      <c r="B375" s="56"/>
      <c r="C375" s="35"/>
      <c r="D375" s="35"/>
      <c r="E375" s="35"/>
      <c r="F375" s="35"/>
      <c r="G375" s="35"/>
      <c r="H375" s="35"/>
      <c r="I375" s="35"/>
      <c r="J375" s="35"/>
      <c r="K375" s="35"/>
      <c r="L375" s="35"/>
      <c r="M375" s="35"/>
      <c r="N375" s="35"/>
      <c r="O375" s="35"/>
      <c r="P375" s="35"/>
      <c r="Q375" s="35"/>
      <c r="R375" s="35"/>
      <c r="S375" s="35"/>
      <c r="T375" s="35"/>
      <c r="U375" s="35"/>
      <c r="V375" s="35"/>
      <c r="W375" s="35"/>
      <c r="X375" s="35"/>
      <c r="Y375" s="35"/>
      <c r="Z375" s="35"/>
    </row>
    <row r="376" spans="1:26" ht="13">
      <c r="A376" s="35"/>
      <c r="B376" s="56"/>
      <c r="C376" s="35"/>
      <c r="D376" s="35"/>
      <c r="E376" s="35"/>
      <c r="F376" s="35"/>
      <c r="G376" s="35"/>
      <c r="H376" s="35"/>
      <c r="I376" s="35"/>
      <c r="J376" s="35"/>
      <c r="K376" s="35"/>
      <c r="L376" s="35"/>
      <c r="M376" s="35"/>
      <c r="N376" s="35"/>
      <c r="O376" s="35"/>
      <c r="P376" s="35"/>
      <c r="Q376" s="35"/>
      <c r="R376" s="35"/>
      <c r="S376" s="35"/>
      <c r="T376" s="35"/>
      <c r="U376" s="35"/>
      <c r="V376" s="35"/>
      <c r="W376" s="35"/>
      <c r="X376" s="35"/>
      <c r="Y376" s="35"/>
      <c r="Z376" s="35"/>
    </row>
    <row r="377" spans="1:26" ht="13">
      <c r="A377" s="35"/>
      <c r="B377" s="56"/>
      <c r="C377" s="35"/>
      <c r="D377" s="35"/>
      <c r="E377" s="35"/>
      <c r="F377" s="35"/>
      <c r="G377" s="35"/>
      <c r="H377" s="35"/>
      <c r="I377" s="35"/>
      <c r="J377" s="35"/>
      <c r="K377" s="35"/>
      <c r="L377" s="35"/>
      <c r="M377" s="35"/>
      <c r="N377" s="35"/>
      <c r="O377" s="35"/>
      <c r="P377" s="35"/>
      <c r="Q377" s="35"/>
      <c r="R377" s="35"/>
      <c r="S377" s="35"/>
      <c r="T377" s="35"/>
      <c r="U377" s="35"/>
      <c r="V377" s="35"/>
      <c r="W377" s="35"/>
      <c r="X377" s="35"/>
      <c r="Y377" s="35"/>
      <c r="Z377" s="35"/>
    </row>
    <row r="378" spans="1:26" ht="13">
      <c r="A378" s="35"/>
      <c r="B378" s="56"/>
      <c r="C378" s="35"/>
      <c r="D378" s="35"/>
      <c r="E378" s="35"/>
      <c r="F378" s="35"/>
      <c r="G378" s="35"/>
      <c r="H378" s="35"/>
      <c r="I378" s="35"/>
      <c r="J378" s="35"/>
      <c r="K378" s="35"/>
      <c r="L378" s="35"/>
      <c r="M378" s="35"/>
      <c r="N378" s="35"/>
      <c r="O378" s="35"/>
      <c r="P378" s="35"/>
      <c r="Q378" s="35"/>
      <c r="R378" s="35"/>
      <c r="S378" s="35"/>
      <c r="T378" s="35"/>
      <c r="U378" s="35"/>
      <c r="V378" s="35"/>
      <c r="W378" s="35"/>
      <c r="X378" s="35"/>
      <c r="Y378" s="35"/>
      <c r="Z378" s="35"/>
    </row>
    <row r="379" spans="1:26" ht="13">
      <c r="A379" s="35"/>
      <c r="B379" s="56"/>
      <c r="C379" s="35"/>
      <c r="D379" s="35"/>
      <c r="E379" s="35"/>
      <c r="F379" s="35"/>
      <c r="G379" s="35"/>
      <c r="H379" s="35"/>
      <c r="I379" s="35"/>
      <c r="J379" s="35"/>
      <c r="K379" s="35"/>
      <c r="L379" s="35"/>
      <c r="M379" s="35"/>
      <c r="N379" s="35"/>
      <c r="O379" s="35"/>
      <c r="P379" s="35"/>
      <c r="Q379" s="35"/>
      <c r="R379" s="35"/>
      <c r="S379" s="35"/>
      <c r="T379" s="35"/>
      <c r="U379" s="35"/>
      <c r="V379" s="35"/>
      <c r="W379" s="35"/>
      <c r="X379" s="35"/>
      <c r="Y379" s="35"/>
      <c r="Z379" s="35"/>
    </row>
    <row r="380" spans="1:26" ht="13">
      <c r="A380" s="35"/>
      <c r="B380" s="56"/>
      <c r="C380" s="35"/>
      <c r="D380" s="35"/>
      <c r="E380" s="35"/>
      <c r="F380" s="35"/>
      <c r="G380" s="35"/>
      <c r="H380" s="35"/>
      <c r="I380" s="35"/>
      <c r="J380" s="35"/>
      <c r="K380" s="35"/>
      <c r="L380" s="35"/>
      <c r="M380" s="35"/>
      <c r="N380" s="35"/>
      <c r="O380" s="35"/>
      <c r="P380" s="35"/>
      <c r="Q380" s="35"/>
      <c r="R380" s="35"/>
      <c r="S380" s="35"/>
      <c r="T380" s="35"/>
      <c r="U380" s="35"/>
      <c r="V380" s="35"/>
      <c r="W380" s="35"/>
      <c r="X380" s="35"/>
      <c r="Y380" s="35"/>
      <c r="Z380" s="35"/>
    </row>
    <row r="381" spans="1:26" ht="13">
      <c r="A381" s="35"/>
      <c r="B381" s="56"/>
      <c r="C381" s="35"/>
      <c r="D381" s="35"/>
      <c r="E381" s="35"/>
      <c r="F381" s="35"/>
      <c r="G381" s="35"/>
      <c r="H381" s="35"/>
      <c r="I381" s="35"/>
      <c r="J381" s="35"/>
      <c r="K381" s="35"/>
      <c r="L381" s="35"/>
      <c r="M381" s="35"/>
      <c r="N381" s="35"/>
      <c r="O381" s="35"/>
      <c r="P381" s="35"/>
      <c r="Q381" s="35"/>
      <c r="R381" s="35"/>
      <c r="S381" s="35"/>
      <c r="T381" s="35"/>
      <c r="U381" s="35"/>
      <c r="V381" s="35"/>
      <c r="W381" s="35"/>
      <c r="X381" s="35"/>
      <c r="Y381" s="35"/>
      <c r="Z381" s="35"/>
    </row>
    <row r="382" spans="1:26" ht="13">
      <c r="A382" s="35"/>
      <c r="B382" s="56"/>
      <c r="C382" s="35"/>
      <c r="D382" s="35"/>
      <c r="E382" s="35"/>
      <c r="F382" s="35"/>
      <c r="G382" s="35"/>
      <c r="H382" s="35"/>
      <c r="I382" s="35"/>
      <c r="J382" s="35"/>
      <c r="K382" s="35"/>
      <c r="L382" s="35"/>
      <c r="M382" s="35"/>
      <c r="N382" s="35"/>
      <c r="O382" s="35"/>
      <c r="P382" s="35"/>
      <c r="Q382" s="35"/>
      <c r="R382" s="35"/>
      <c r="S382" s="35"/>
      <c r="T382" s="35"/>
      <c r="U382" s="35"/>
      <c r="V382" s="35"/>
      <c r="W382" s="35"/>
      <c r="X382" s="35"/>
      <c r="Y382" s="35"/>
      <c r="Z382" s="35"/>
    </row>
    <row r="383" spans="1:26" ht="13">
      <c r="A383" s="35"/>
      <c r="B383" s="56"/>
      <c r="C383" s="35"/>
      <c r="D383" s="35"/>
      <c r="E383" s="35"/>
      <c r="F383" s="35"/>
      <c r="G383" s="35"/>
      <c r="H383" s="35"/>
      <c r="I383" s="35"/>
      <c r="J383" s="35"/>
      <c r="K383" s="35"/>
      <c r="L383" s="35"/>
      <c r="M383" s="35"/>
      <c r="N383" s="35"/>
      <c r="O383" s="35"/>
      <c r="P383" s="35"/>
      <c r="Q383" s="35"/>
      <c r="R383" s="35"/>
      <c r="S383" s="35"/>
      <c r="T383" s="35"/>
      <c r="U383" s="35"/>
      <c r="V383" s="35"/>
      <c r="W383" s="35"/>
      <c r="X383" s="35"/>
      <c r="Y383" s="35"/>
      <c r="Z383" s="35"/>
    </row>
    <row r="384" spans="1:26" ht="13">
      <c r="A384" s="35"/>
      <c r="B384" s="56"/>
      <c r="C384" s="35"/>
      <c r="D384" s="35"/>
      <c r="E384" s="35"/>
      <c r="F384" s="35"/>
      <c r="G384" s="35"/>
      <c r="H384" s="35"/>
      <c r="I384" s="35"/>
      <c r="J384" s="35"/>
      <c r="K384" s="35"/>
      <c r="L384" s="35"/>
      <c r="M384" s="35"/>
      <c r="N384" s="35"/>
      <c r="O384" s="35"/>
      <c r="P384" s="35"/>
      <c r="Q384" s="35"/>
      <c r="R384" s="35"/>
      <c r="S384" s="35"/>
      <c r="T384" s="35"/>
      <c r="U384" s="35"/>
      <c r="V384" s="35"/>
      <c r="W384" s="35"/>
      <c r="X384" s="35"/>
      <c r="Y384" s="35"/>
      <c r="Z384" s="35"/>
    </row>
    <row r="385" spans="1:26" ht="13">
      <c r="A385" s="35"/>
      <c r="B385" s="56"/>
      <c r="C385" s="35"/>
      <c r="D385" s="35"/>
      <c r="E385" s="35"/>
      <c r="F385" s="35"/>
      <c r="G385" s="35"/>
      <c r="H385" s="35"/>
      <c r="I385" s="35"/>
      <c r="J385" s="35"/>
      <c r="K385" s="35"/>
      <c r="L385" s="35"/>
      <c r="M385" s="35"/>
      <c r="N385" s="35"/>
      <c r="O385" s="35"/>
      <c r="P385" s="35"/>
      <c r="Q385" s="35"/>
      <c r="R385" s="35"/>
      <c r="S385" s="35"/>
      <c r="T385" s="35"/>
      <c r="U385" s="35"/>
      <c r="V385" s="35"/>
      <c r="W385" s="35"/>
      <c r="X385" s="35"/>
      <c r="Y385" s="35"/>
      <c r="Z385" s="35"/>
    </row>
    <row r="386" spans="1:26" ht="13">
      <c r="A386" s="35"/>
      <c r="B386" s="56"/>
      <c r="C386" s="35"/>
      <c r="D386" s="35"/>
      <c r="E386" s="35"/>
      <c r="F386" s="35"/>
      <c r="G386" s="35"/>
      <c r="H386" s="35"/>
      <c r="I386" s="35"/>
      <c r="J386" s="35"/>
      <c r="K386" s="35"/>
      <c r="L386" s="35"/>
      <c r="M386" s="35"/>
      <c r="N386" s="35"/>
      <c r="O386" s="35"/>
      <c r="P386" s="35"/>
      <c r="Q386" s="35"/>
      <c r="R386" s="35"/>
      <c r="S386" s="35"/>
      <c r="T386" s="35"/>
      <c r="U386" s="35"/>
      <c r="V386" s="35"/>
      <c r="W386" s="35"/>
      <c r="X386" s="35"/>
      <c r="Y386" s="35"/>
      <c r="Z386" s="35"/>
    </row>
    <row r="387" spans="1:26" ht="13">
      <c r="A387" s="35"/>
      <c r="B387" s="56"/>
      <c r="C387" s="35"/>
      <c r="D387" s="35"/>
      <c r="E387" s="35"/>
      <c r="F387" s="35"/>
      <c r="G387" s="35"/>
      <c r="H387" s="35"/>
      <c r="I387" s="35"/>
      <c r="J387" s="35"/>
      <c r="K387" s="35"/>
      <c r="L387" s="35"/>
      <c r="M387" s="35"/>
      <c r="N387" s="35"/>
      <c r="O387" s="35"/>
      <c r="P387" s="35"/>
      <c r="Q387" s="35"/>
      <c r="R387" s="35"/>
      <c r="S387" s="35"/>
      <c r="T387" s="35"/>
      <c r="U387" s="35"/>
      <c r="V387" s="35"/>
      <c r="W387" s="35"/>
      <c r="X387" s="35"/>
      <c r="Y387" s="35"/>
      <c r="Z387" s="35"/>
    </row>
    <row r="388" spans="1:26" ht="13">
      <c r="A388" s="35"/>
      <c r="B388" s="56"/>
      <c r="C388" s="35"/>
      <c r="D388" s="35"/>
      <c r="E388" s="35"/>
      <c r="F388" s="35"/>
      <c r="G388" s="35"/>
      <c r="H388" s="35"/>
      <c r="I388" s="35"/>
      <c r="J388" s="35"/>
      <c r="K388" s="35"/>
      <c r="L388" s="35"/>
      <c r="M388" s="35"/>
      <c r="N388" s="35"/>
      <c r="O388" s="35"/>
      <c r="P388" s="35"/>
      <c r="Q388" s="35"/>
      <c r="R388" s="35"/>
      <c r="S388" s="35"/>
      <c r="T388" s="35"/>
      <c r="U388" s="35"/>
      <c r="V388" s="35"/>
      <c r="W388" s="35"/>
      <c r="X388" s="35"/>
      <c r="Y388" s="35"/>
      <c r="Z388" s="35"/>
    </row>
    <row r="389" spans="1:26" ht="13">
      <c r="A389" s="35"/>
      <c r="B389" s="56"/>
      <c r="C389" s="35"/>
      <c r="D389" s="35"/>
      <c r="E389" s="35"/>
      <c r="F389" s="35"/>
      <c r="G389" s="35"/>
      <c r="H389" s="35"/>
      <c r="I389" s="35"/>
      <c r="J389" s="35"/>
      <c r="K389" s="35"/>
      <c r="L389" s="35"/>
      <c r="M389" s="35"/>
      <c r="N389" s="35"/>
      <c r="O389" s="35"/>
      <c r="P389" s="35"/>
      <c r="Q389" s="35"/>
      <c r="R389" s="35"/>
      <c r="S389" s="35"/>
      <c r="T389" s="35"/>
      <c r="U389" s="35"/>
      <c r="V389" s="35"/>
      <c r="W389" s="35"/>
      <c r="X389" s="35"/>
      <c r="Y389" s="35"/>
      <c r="Z389" s="35"/>
    </row>
    <row r="390" spans="1:26" ht="13">
      <c r="A390" s="35"/>
      <c r="B390" s="56"/>
      <c r="C390" s="35"/>
      <c r="D390" s="35"/>
      <c r="E390" s="35"/>
      <c r="F390" s="35"/>
      <c r="G390" s="35"/>
      <c r="H390" s="35"/>
      <c r="I390" s="35"/>
      <c r="J390" s="35"/>
      <c r="K390" s="35"/>
      <c r="L390" s="35"/>
      <c r="M390" s="35"/>
      <c r="N390" s="35"/>
      <c r="O390" s="35"/>
      <c r="P390" s="35"/>
      <c r="Q390" s="35"/>
      <c r="R390" s="35"/>
      <c r="S390" s="35"/>
      <c r="T390" s="35"/>
      <c r="U390" s="35"/>
      <c r="V390" s="35"/>
      <c r="W390" s="35"/>
      <c r="X390" s="35"/>
      <c r="Y390" s="35"/>
      <c r="Z390" s="35"/>
    </row>
    <row r="391" spans="1:26" ht="13">
      <c r="A391" s="35"/>
      <c r="B391" s="56"/>
      <c r="C391" s="35"/>
      <c r="D391" s="35"/>
      <c r="E391" s="35"/>
      <c r="F391" s="35"/>
      <c r="G391" s="35"/>
      <c r="H391" s="35"/>
      <c r="I391" s="35"/>
      <c r="J391" s="35"/>
      <c r="K391" s="35"/>
      <c r="L391" s="35"/>
      <c r="M391" s="35"/>
      <c r="N391" s="35"/>
      <c r="O391" s="35"/>
      <c r="P391" s="35"/>
      <c r="Q391" s="35"/>
      <c r="R391" s="35"/>
      <c r="S391" s="35"/>
      <c r="T391" s="35"/>
      <c r="U391" s="35"/>
      <c r="V391" s="35"/>
      <c r="W391" s="35"/>
      <c r="X391" s="35"/>
      <c r="Y391" s="35"/>
      <c r="Z391" s="35"/>
    </row>
    <row r="392" spans="1:26" ht="13">
      <c r="A392" s="35"/>
      <c r="B392" s="56"/>
      <c r="C392" s="35"/>
      <c r="D392" s="35"/>
      <c r="E392" s="35"/>
      <c r="F392" s="35"/>
      <c r="G392" s="35"/>
      <c r="H392" s="35"/>
      <c r="I392" s="35"/>
      <c r="J392" s="35"/>
      <c r="K392" s="35"/>
      <c r="L392" s="35"/>
      <c r="M392" s="35"/>
      <c r="N392" s="35"/>
      <c r="O392" s="35"/>
      <c r="P392" s="35"/>
      <c r="Q392" s="35"/>
      <c r="R392" s="35"/>
      <c r="S392" s="35"/>
      <c r="T392" s="35"/>
      <c r="U392" s="35"/>
      <c r="V392" s="35"/>
      <c r="W392" s="35"/>
      <c r="X392" s="35"/>
      <c r="Y392" s="35"/>
      <c r="Z392" s="35"/>
    </row>
    <row r="393" spans="1:26" ht="13">
      <c r="A393" s="35"/>
      <c r="B393" s="56"/>
      <c r="C393" s="35"/>
      <c r="D393" s="35"/>
      <c r="E393" s="35"/>
      <c r="F393" s="35"/>
      <c r="G393" s="35"/>
      <c r="H393" s="35"/>
      <c r="I393" s="35"/>
      <c r="J393" s="35"/>
      <c r="K393" s="35"/>
      <c r="L393" s="35"/>
      <c r="M393" s="35"/>
      <c r="N393" s="35"/>
      <c r="O393" s="35"/>
      <c r="P393" s="35"/>
      <c r="Q393" s="35"/>
      <c r="R393" s="35"/>
      <c r="S393" s="35"/>
      <c r="T393" s="35"/>
      <c r="U393" s="35"/>
      <c r="V393" s="35"/>
      <c r="W393" s="35"/>
      <c r="X393" s="35"/>
      <c r="Y393" s="35"/>
      <c r="Z393" s="35"/>
    </row>
    <row r="394" spans="1:26" ht="13">
      <c r="A394" s="35"/>
      <c r="B394" s="56"/>
      <c r="C394" s="35"/>
      <c r="D394" s="35"/>
      <c r="E394" s="35"/>
      <c r="F394" s="35"/>
      <c r="G394" s="35"/>
      <c r="H394" s="35"/>
      <c r="I394" s="35"/>
      <c r="J394" s="35"/>
      <c r="K394" s="35"/>
      <c r="L394" s="35"/>
      <c r="M394" s="35"/>
      <c r="N394" s="35"/>
      <c r="O394" s="35"/>
      <c r="P394" s="35"/>
      <c r="Q394" s="35"/>
      <c r="R394" s="35"/>
      <c r="S394" s="35"/>
      <c r="T394" s="35"/>
      <c r="U394" s="35"/>
      <c r="V394" s="35"/>
      <c r="W394" s="35"/>
      <c r="X394" s="35"/>
      <c r="Y394" s="35"/>
      <c r="Z394" s="35"/>
    </row>
    <row r="395" spans="1:26" ht="13">
      <c r="A395" s="35"/>
      <c r="B395" s="56"/>
      <c r="C395" s="35"/>
      <c r="D395" s="35"/>
      <c r="E395" s="35"/>
      <c r="F395" s="35"/>
      <c r="G395" s="35"/>
      <c r="H395" s="35"/>
      <c r="I395" s="35"/>
      <c r="J395" s="35"/>
      <c r="K395" s="35"/>
      <c r="L395" s="35"/>
      <c r="M395" s="35"/>
      <c r="N395" s="35"/>
      <c r="O395" s="35"/>
      <c r="P395" s="35"/>
      <c r="Q395" s="35"/>
      <c r="R395" s="35"/>
      <c r="S395" s="35"/>
      <c r="T395" s="35"/>
      <c r="U395" s="35"/>
      <c r="V395" s="35"/>
      <c r="W395" s="35"/>
      <c r="X395" s="35"/>
      <c r="Y395" s="35"/>
      <c r="Z395" s="35"/>
    </row>
    <row r="396" spans="1:26" ht="13">
      <c r="A396" s="35"/>
      <c r="B396" s="56"/>
      <c r="C396" s="35"/>
      <c r="D396" s="35"/>
      <c r="E396" s="35"/>
      <c r="F396" s="35"/>
      <c r="G396" s="35"/>
      <c r="H396" s="35"/>
      <c r="I396" s="35"/>
      <c r="J396" s="35"/>
      <c r="K396" s="35"/>
      <c r="L396" s="35"/>
      <c r="M396" s="35"/>
      <c r="N396" s="35"/>
      <c r="O396" s="35"/>
      <c r="P396" s="35"/>
      <c r="Q396" s="35"/>
      <c r="R396" s="35"/>
      <c r="S396" s="35"/>
      <c r="T396" s="35"/>
      <c r="U396" s="35"/>
      <c r="V396" s="35"/>
      <c r="W396" s="35"/>
      <c r="X396" s="35"/>
      <c r="Y396" s="35"/>
      <c r="Z396" s="35"/>
    </row>
    <row r="397" spans="1:26" ht="13">
      <c r="A397" s="35"/>
      <c r="B397" s="56"/>
      <c r="C397" s="35"/>
      <c r="D397" s="35"/>
      <c r="E397" s="35"/>
      <c r="F397" s="35"/>
      <c r="G397" s="35"/>
      <c r="H397" s="35"/>
      <c r="I397" s="35"/>
      <c r="J397" s="35"/>
      <c r="K397" s="35"/>
      <c r="L397" s="35"/>
      <c r="M397" s="35"/>
      <c r="N397" s="35"/>
      <c r="O397" s="35"/>
      <c r="P397" s="35"/>
      <c r="Q397" s="35"/>
      <c r="R397" s="35"/>
      <c r="S397" s="35"/>
      <c r="T397" s="35"/>
      <c r="U397" s="35"/>
      <c r="V397" s="35"/>
      <c r="W397" s="35"/>
      <c r="X397" s="35"/>
      <c r="Y397" s="35"/>
      <c r="Z397" s="35"/>
    </row>
    <row r="398" spans="1:26" ht="13">
      <c r="A398" s="35"/>
      <c r="B398" s="56"/>
      <c r="C398" s="35"/>
      <c r="D398" s="35"/>
      <c r="E398" s="35"/>
      <c r="F398" s="35"/>
      <c r="G398" s="35"/>
      <c r="H398" s="35"/>
      <c r="I398" s="35"/>
      <c r="J398" s="35"/>
      <c r="K398" s="35"/>
      <c r="L398" s="35"/>
      <c r="M398" s="35"/>
      <c r="N398" s="35"/>
      <c r="O398" s="35"/>
      <c r="P398" s="35"/>
      <c r="Q398" s="35"/>
      <c r="R398" s="35"/>
      <c r="S398" s="35"/>
      <c r="T398" s="35"/>
      <c r="U398" s="35"/>
      <c r="V398" s="35"/>
      <c r="W398" s="35"/>
      <c r="X398" s="35"/>
      <c r="Y398" s="35"/>
      <c r="Z398" s="35"/>
    </row>
    <row r="399" spans="1:26" ht="13">
      <c r="A399" s="35"/>
      <c r="B399" s="56"/>
      <c r="C399" s="35"/>
      <c r="D399" s="35"/>
      <c r="E399" s="35"/>
      <c r="F399" s="35"/>
      <c r="G399" s="35"/>
      <c r="H399" s="35"/>
      <c r="I399" s="35"/>
      <c r="J399" s="35"/>
      <c r="K399" s="35"/>
      <c r="L399" s="35"/>
      <c r="M399" s="35"/>
      <c r="N399" s="35"/>
      <c r="O399" s="35"/>
      <c r="P399" s="35"/>
      <c r="Q399" s="35"/>
      <c r="R399" s="35"/>
      <c r="S399" s="35"/>
      <c r="T399" s="35"/>
      <c r="U399" s="35"/>
      <c r="V399" s="35"/>
      <c r="W399" s="35"/>
      <c r="X399" s="35"/>
      <c r="Y399" s="35"/>
      <c r="Z399" s="35"/>
    </row>
    <row r="400" spans="1:26" ht="13">
      <c r="A400" s="35"/>
      <c r="B400" s="56"/>
      <c r="C400" s="35"/>
      <c r="D400" s="35"/>
      <c r="E400" s="35"/>
      <c r="F400" s="35"/>
      <c r="G400" s="35"/>
      <c r="H400" s="35"/>
      <c r="I400" s="35"/>
      <c r="J400" s="35"/>
      <c r="K400" s="35"/>
      <c r="L400" s="35"/>
      <c r="M400" s="35"/>
      <c r="N400" s="35"/>
      <c r="O400" s="35"/>
      <c r="P400" s="35"/>
      <c r="Q400" s="35"/>
      <c r="R400" s="35"/>
      <c r="S400" s="35"/>
      <c r="T400" s="35"/>
      <c r="U400" s="35"/>
      <c r="V400" s="35"/>
      <c r="W400" s="35"/>
      <c r="X400" s="35"/>
      <c r="Y400" s="35"/>
      <c r="Z400" s="35"/>
    </row>
    <row r="401" spans="1:26" ht="13">
      <c r="A401" s="35"/>
      <c r="B401" s="56"/>
      <c r="C401" s="35"/>
      <c r="D401" s="35"/>
      <c r="E401" s="35"/>
      <c r="F401" s="35"/>
      <c r="G401" s="35"/>
      <c r="H401" s="35"/>
      <c r="I401" s="35"/>
      <c r="J401" s="35"/>
      <c r="K401" s="35"/>
      <c r="L401" s="35"/>
      <c r="M401" s="35"/>
      <c r="N401" s="35"/>
      <c r="O401" s="35"/>
      <c r="P401" s="35"/>
      <c r="Q401" s="35"/>
      <c r="R401" s="35"/>
      <c r="S401" s="35"/>
      <c r="T401" s="35"/>
      <c r="U401" s="35"/>
      <c r="V401" s="35"/>
      <c r="W401" s="35"/>
      <c r="X401" s="35"/>
      <c r="Y401" s="35"/>
      <c r="Z401" s="35"/>
    </row>
    <row r="402" spans="1:26" ht="13">
      <c r="A402" s="35"/>
      <c r="B402" s="56"/>
      <c r="C402" s="35"/>
      <c r="D402" s="35"/>
      <c r="E402" s="35"/>
      <c r="F402" s="35"/>
      <c r="G402" s="35"/>
      <c r="H402" s="35"/>
      <c r="I402" s="35"/>
      <c r="J402" s="35"/>
      <c r="K402" s="35"/>
      <c r="L402" s="35"/>
      <c r="M402" s="35"/>
      <c r="N402" s="35"/>
      <c r="O402" s="35"/>
      <c r="P402" s="35"/>
      <c r="Q402" s="35"/>
      <c r="R402" s="35"/>
      <c r="S402" s="35"/>
      <c r="T402" s="35"/>
      <c r="U402" s="35"/>
      <c r="V402" s="35"/>
      <c r="W402" s="35"/>
      <c r="X402" s="35"/>
      <c r="Y402" s="35"/>
      <c r="Z402" s="35"/>
    </row>
    <row r="403" spans="1:26" ht="13">
      <c r="A403" s="35"/>
      <c r="B403" s="56"/>
      <c r="C403" s="35"/>
      <c r="D403" s="35"/>
      <c r="E403" s="35"/>
      <c r="F403" s="35"/>
      <c r="G403" s="35"/>
      <c r="H403" s="35"/>
      <c r="I403" s="35"/>
      <c r="J403" s="35"/>
      <c r="K403" s="35"/>
      <c r="L403" s="35"/>
      <c r="M403" s="35"/>
      <c r="N403" s="35"/>
      <c r="O403" s="35"/>
      <c r="P403" s="35"/>
      <c r="Q403" s="35"/>
      <c r="R403" s="35"/>
      <c r="S403" s="35"/>
      <c r="T403" s="35"/>
      <c r="U403" s="35"/>
      <c r="V403" s="35"/>
      <c r="W403" s="35"/>
      <c r="X403" s="35"/>
      <c r="Y403" s="35"/>
      <c r="Z403" s="35"/>
    </row>
    <row r="404" spans="1:26" ht="13">
      <c r="A404" s="35"/>
      <c r="B404" s="56"/>
      <c r="C404" s="35"/>
      <c r="D404" s="35"/>
      <c r="E404" s="35"/>
      <c r="F404" s="35"/>
      <c r="G404" s="35"/>
      <c r="H404" s="35"/>
      <c r="I404" s="35"/>
      <c r="J404" s="35"/>
      <c r="K404" s="35"/>
      <c r="L404" s="35"/>
      <c r="M404" s="35"/>
      <c r="N404" s="35"/>
      <c r="O404" s="35"/>
      <c r="P404" s="35"/>
      <c r="Q404" s="35"/>
      <c r="R404" s="35"/>
      <c r="S404" s="35"/>
      <c r="T404" s="35"/>
      <c r="U404" s="35"/>
      <c r="V404" s="35"/>
      <c r="W404" s="35"/>
      <c r="X404" s="35"/>
      <c r="Y404" s="35"/>
      <c r="Z404" s="35"/>
    </row>
    <row r="405" spans="1:26" ht="13">
      <c r="A405" s="35"/>
      <c r="B405" s="56"/>
      <c r="C405" s="35"/>
      <c r="D405" s="35"/>
      <c r="E405" s="35"/>
      <c r="F405" s="35"/>
      <c r="G405" s="35"/>
      <c r="H405" s="35"/>
      <c r="I405" s="35"/>
      <c r="J405" s="35"/>
      <c r="K405" s="35"/>
      <c r="L405" s="35"/>
      <c r="M405" s="35"/>
      <c r="N405" s="35"/>
      <c r="O405" s="35"/>
      <c r="P405" s="35"/>
      <c r="Q405" s="35"/>
      <c r="R405" s="35"/>
      <c r="S405" s="35"/>
      <c r="T405" s="35"/>
      <c r="U405" s="35"/>
      <c r="V405" s="35"/>
      <c r="W405" s="35"/>
      <c r="X405" s="35"/>
      <c r="Y405" s="35"/>
      <c r="Z405" s="35"/>
    </row>
    <row r="406" spans="1:26" ht="13">
      <c r="A406" s="35"/>
      <c r="B406" s="56"/>
      <c r="C406" s="35"/>
      <c r="D406" s="35"/>
      <c r="E406" s="35"/>
      <c r="F406" s="35"/>
      <c r="G406" s="35"/>
      <c r="H406" s="35"/>
      <c r="I406" s="35"/>
      <c r="J406" s="35"/>
      <c r="K406" s="35"/>
      <c r="L406" s="35"/>
      <c r="M406" s="35"/>
      <c r="N406" s="35"/>
      <c r="O406" s="35"/>
      <c r="P406" s="35"/>
      <c r="Q406" s="35"/>
      <c r="R406" s="35"/>
      <c r="S406" s="35"/>
      <c r="T406" s="35"/>
      <c r="U406" s="35"/>
      <c r="V406" s="35"/>
      <c r="W406" s="35"/>
      <c r="X406" s="35"/>
      <c r="Y406" s="35"/>
      <c r="Z406" s="35"/>
    </row>
    <row r="407" spans="1:26" ht="13">
      <c r="A407" s="35"/>
      <c r="B407" s="56"/>
      <c r="C407" s="35"/>
      <c r="D407" s="35"/>
      <c r="E407" s="35"/>
      <c r="F407" s="35"/>
      <c r="G407" s="35"/>
      <c r="H407" s="35"/>
      <c r="I407" s="35"/>
      <c r="J407" s="35"/>
      <c r="K407" s="35"/>
      <c r="L407" s="35"/>
      <c r="M407" s="35"/>
      <c r="N407" s="35"/>
      <c r="O407" s="35"/>
      <c r="P407" s="35"/>
      <c r="Q407" s="35"/>
      <c r="R407" s="35"/>
      <c r="S407" s="35"/>
      <c r="T407" s="35"/>
      <c r="U407" s="35"/>
      <c r="V407" s="35"/>
      <c r="W407" s="35"/>
      <c r="X407" s="35"/>
      <c r="Y407" s="35"/>
      <c r="Z407" s="35"/>
    </row>
    <row r="408" spans="1:26" ht="13">
      <c r="A408" s="35"/>
      <c r="B408" s="56"/>
      <c r="C408" s="35"/>
      <c r="D408" s="35"/>
      <c r="E408" s="35"/>
      <c r="F408" s="35"/>
      <c r="G408" s="35"/>
      <c r="H408" s="35"/>
      <c r="I408" s="35"/>
      <c r="J408" s="35"/>
      <c r="K408" s="35"/>
      <c r="L408" s="35"/>
      <c r="M408" s="35"/>
      <c r="N408" s="35"/>
      <c r="O408" s="35"/>
      <c r="P408" s="35"/>
      <c r="Q408" s="35"/>
      <c r="R408" s="35"/>
      <c r="S408" s="35"/>
      <c r="T408" s="35"/>
      <c r="U408" s="35"/>
      <c r="V408" s="35"/>
      <c r="W408" s="35"/>
      <c r="X408" s="35"/>
      <c r="Y408" s="35"/>
      <c r="Z408" s="35"/>
    </row>
    <row r="409" spans="1:26" ht="13">
      <c r="A409" s="35"/>
      <c r="B409" s="56"/>
      <c r="C409" s="35"/>
      <c r="D409" s="35"/>
      <c r="E409" s="35"/>
      <c r="F409" s="35"/>
      <c r="G409" s="35"/>
      <c r="H409" s="35"/>
      <c r="I409" s="35"/>
      <c r="J409" s="35"/>
      <c r="K409" s="35"/>
      <c r="L409" s="35"/>
      <c r="M409" s="35"/>
      <c r="N409" s="35"/>
      <c r="O409" s="35"/>
      <c r="P409" s="35"/>
      <c r="Q409" s="35"/>
      <c r="R409" s="35"/>
      <c r="S409" s="35"/>
      <c r="T409" s="35"/>
      <c r="U409" s="35"/>
      <c r="V409" s="35"/>
      <c r="W409" s="35"/>
      <c r="X409" s="35"/>
      <c r="Y409" s="35"/>
      <c r="Z409" s="35"/>
    </row>
    <row r="410" spans="1:26" ht="13">
      <c r="A410" s="35"/>
      <c r="B410" s="56"/>
      <c r="C410" s="35"/>
      <c r="D410" s="35"/>
      <c r="E410" s="35"/>
      <c r="F410" s="35"/>
      <c r="G410" s="35"/>
      <c r="H410" s="35"/>
      <c r="I410" s="35"/>
      <c r="J410" s="35"/>
      <c r="K410" s="35"/>
      <c r="L410" s="35"/>
      <c r="M410" s="35"/>
      <c r="N410" s="35"/>
      <c r="O410" s="35"/>
      <c r="P410" s="35"/>
      <c r="Q410" s="35"/>
      <c r="R410" s="35"/>
      <c r="S410" s="35"/>
      <c r="T410" s="35"/>
      <c r="U410" s="35"/>
      <c r="V410" s="35"/>
      <c r="W410" s="35"/>
      <c r="X410" s="35"/>
      <c r="Y410" s="35"/>
      <c r="Z410" s="35"/>
    </row>
    <row r="411" spans="1:26" ht="13">
      <c r="A411" s="35"/>
      <c r="B411" s="56"/>
      <c r="C411" s="35"/>
      <c r="D411" s="35"/>
      <c r="E411" s="35"/>
      <c r="F411" s="35"/>
      <c r="G411" s="35"/>
      <c r="H411" s="35"/>
      <c r="I411" s="35"/>
      <c r="J411" s="35"/>
      <c r="K411" s="35"/>
      <c r="L411" s="35"/>
      <c r="M411" s="35"/>
      <c r="N411" s="35"/>
      <c r="O411" s="35"/>
      <c r="P411" s="35"/>
      <c r="Q411" s="35"/>
      <c r="R411" s="35"/>
      <c r="S411" s="35"/>
      <c r="T411" s="35"/>
      <c r="U411" s="35"/>
      <c r="V411" s="35"/>
      <c r="W411" s="35"/>
      <c r="X411" s="35"/>
      <c r="Y411" s="35"/>
      <c r="Z411" s="35"/>
    </row>
    <row r="412" spans="1:26" ht="13">
      <c r="A412" s="35"/>
      <c r="B412" s="56"/>
      <c r="C412" s="35"/>
      <c r="D412" s="35"/>
      <c r="E412" s="35"/>
      <c r="F412" s="35"/>
      <c r="G412" s="35"/>
      <c r="H412" s="35"/>
      <c r="I412" s="35"/>
      <c r="J412" s="35"/>
      <c r="K412" s="35"/>
      <c r="L412" s="35"/>
      <c r="M412" s="35"/>
      <c r="N412" s="35"/>
      <c r="O412" s="35"/>
      <c r="P412" s="35"/>
      <c r="Q412" s="35"/>
      <c r="R412" s="35"/>
      <c r="S412" s="35"/>
      <c r="T412" s="35"/>
      <c r="U412" s="35"/>
      <c r="V412" s="35"/>
      <c r="W412" s="35"/>
      <c r="X412" s="35"/>
      <c r="Y412" s="35"/>
      <c r="Z412" s="35"/>
    </row>
    <row r="413" spans="1:26" ht="13">
      <c r="A413" s="35"/>
      <c r="B413" s="56"/>
      <c r="C413" s="35"/>
      <c r="D413" s="35"/>
      <c r="E413" s="35"/>
      <c r="F413" s="35"/>
      <c r="G413" s="35"/>
      <c r="H413" s="35"/>
      <c r="I413" s="35"/>
      <c r="J413" s="35"/>
      <c r="K413" s="35"/>
      <c r="L413" s="35"/>
      <c r="M413" s="35"/>
      <c r="N413" s="35"/>
      <c r="O413" s="35"/>
      <c r="P413" s="35"/>
      <c r="Q413" s="35"/>
      <c r="R413" s="35"/>
      <c r="S413" s="35"/>
      <c r="T413" s="35"/>
      <c r="U413" s="35"/>
      <c r="V413" s="35"/>
      <c r="W413" s="35"/>
      <c r="X413" s="35"/>
      <c r="Y413" s="35"/>
      <c r="Z413" s="35"/>
    </row>
    <row r="414" spans="1:26" ht="13">
      <c r="A414" s="35"/>
      <c r="B414" s="56"/>
      <c r="C414" s="35"/>
      <c r="D414" s="35"/>
      <c r="E414" s="35"/>
      <c r="F414" s="35"/>
      <c r="G414" s="35"/>
      <c r="H414" s="35"/>
      <c r="I414" s="35"/>
      <c r="J414" s="35"/>
      <c r="K414" s="35"/>
      <c r="L414" s="35"/>
      <c r="M414" s="35"/>
      <c r="N414" s="35"/>
      <c r="O414" s="35"/>
      <c r="P414" s="35"/>
      <c r="Q414" s="35"/>
      <c r="R414" s="35"/>
      <c r="S414" s="35"/>
      <c r="T414" s="35"/>
      <c r="U414" s="35"/>
      <c r="V414" s="35"/>
      <c r="W414" s="35"/>
      <c r="X414" s="35"/>
      <c r="Y414" s="35"/>
      <c r="Z414" s="35"/>
    </row>
    <row r="415" spans="1:26" ht="13">
      <c r="A415" s="35"/>
      <c r="B415" s="56"/>
      <c r="C415" s="35"/>
      <c r="D415" s="35"/>
      <c r="E415" s="35"/>
      <c r="F415" s="35"/>
      <c r="G415" s="35"/>
      <c r="H415" s="35"/>
      <c r="I415" s="35"/>
      <c r="J415" s="35"/>
      <c r="K415" s="35"/>
      <c r="L415" s="35"/>
      <c r="M415" s="35"/>
      <c r="N415" s="35"/>
      <c r="O415" s="35"/>
      <c r="P415" s="35"/>
      <c r="Q415" s="35"/>
      <c r="R415" s="35"/>
      <c r="S415" s="35"/>
      <c r="T415" s="35"/>
      <c r="U415" s="35"/>
      <c r="V415" s="35"/>
      <c r="W415" s="35"/>
      <c r="X415" s="35"/>
      <c r="Y415" s="35"/>
      <c r="Z415" s="35"/>
    </row>
    <row r="416" spans="1:26" ht="13">
      <c r="A416" s="35"/>
      <c r="B416" s="56"/>
      <c r="C416" s="35"/>
      <c r="D416" s="35"/>
      <c r="E416" s="35"/>
      <c r="F416" s="35"/>
      <c r="G416" s="35"/>
      <c r="H416" s="35"/>
      <c r="I416" s="35"/>
      <c r="J416" s="35"/>
      <c r="K416" s="35"/>
      <c r="L416" s="35"/>
      <c r="M416" s="35"/>
      <c r="N416" s="35"/>
      <c r="O416" s="35"/>
      <c r="P416" s="35"/>
      <c r="Q416" s="35"/>
      <c r="R416" s="35"/>
      <c r="S416" s="35"/>
      <c r="T416" s="35"/>
      <c r="U416" s="35"/>
      <c r="V416" s="35"/>
      <c r="W416" s="35"/>
      <c r="X416" s="35"/>
      <c r="Y416" s="35"/>
      <c r="Z416" s="35"/>
    </row>
    <row r="417" spans="1:26" ht="13">
      <c r="A417" s="35"/>
      <c r="B417" s="56"/>
      <c r="C417" s="35"/>
      <c r="D417" s="35"/>
      <c r="E417" s="35"/>
      <c r="F417" s="35"/>
      <c r="G417" s="35"/>
      <c r="H417" s="35"/>
      <c r="I417" s="35"/>
      <c r="J417" s="35"/>
      <c r="K417" s="35"/>
      <c r="L417" s="35"/>
      <c r="M417" s="35"/>
      <c r="N417" s="35"/>
      <c r="O417" s="35"/>
      <c r="P417" s="35"/>
      <c r="Q417" s="35"/>
      <c r="R417" s="35"/>
      <c r="S417" s="35"/>
      <c r="T417" s="35"/>
      <c r="U417" s="35"/>
      <c r="V417" s="35"/>
      <c r="W417" s="35"/>
      <c r="X417" s="35"/>
      <c r="Y417" s="35"/>
      <c r="Z417" s="35"/>
    </row>
    <row r="418" spans="1:26" ht="13">
      <c r="A418" s="35"/>
      <c r="B418" s="56"/>
      <c r="C418" s="35"/>
      <c r="D418" s="35"/>
      <c r="E418" s="35"/>
      <c r="F418" s="35"/>
      <c r="G418" s="35"/>
      <c r="H418" s="35"/>
      <c r="I418" s="35"/>
      <c r="J418" s="35"/>
      <c r="K418" s="35"/>
      <c r="L418" s="35"/>
      <c r="M418" s="35"/>
      <c r="N418" s="35"/>
      <c r="O418" s="35"/>
      <c r="P418" s="35"/>
      <c r="Q418" s="35"/>
      <c r="R418" s="35"/>
      <c r="S418" s="35"/>
      <c r="T418" s="35"/>
      <c r="U418" s="35"/>
      <c r="V418" s="35"/>
      <c r="W418" s="35"/>
      <c r="X418" s="35"/>
      <c r="Y418" s="35"/>
      <c r="Z418" s="35"/>
    </row>
    <row r="419" spans="1:26" ht="13">
      <c r="A419" s="35"/>
      <c r="B419" s="56"/>
      <c r="C419" s="35"/>
      <c r="D419" s="35"/>
      <c r="E419" s="35"/>
      <c r="F419" s="35"/>
      <c r="G419" s="35"/>
      <c r="H419" s="35"/>
      <c r="I419" s="35"/>
      <c r="J419" s="35"/>
      <c r="K419" s="35"/>
      <c r="L419" s="35"/>
      <c r="M419" s="35"/>
      <c r="N419" s="35"/>
      <c r="O419" s="35"/>
      <c r="P419" s="35"/>
      <c r="Q419" s="35"/>
      <c r="R419" s="35"/>
      <c r="S419" s="35"/>
      <c r="T419" s="35"/>
      <c r="U419" s="35"/>
      <c r="V419" s="35"/>
      <c r="W419" s="35"/>
      <c r="X419" s="35"/>
      <c r="Y419" s="35"/>
      <c r="Z419" s="35"/>
    </row>
    <row r="420" spans="1:26" ht="13">
      <c r="A420" s="35"/>
      <c r="B420" s="56"/>
      <c r="C420" s="35"/>
      <c r="D420" s="35"/>
      <c r="E420" s="35"/>
      <c r="F420" s="35"/>
      <c r="G420" s="35"/>
      <c r="H420" s="35"/>
      <c r="I420" s="35"/>
      <c r="J420" s="35"/>
      <c r="K420" s="35"/>
      <c r="L420" s="35"/>
      <c r="M420" s="35"/>
      <c r="N420" s="35"/>
      <c r="O420" s="35"/>
      <c r="P420" s="35"/>
      <c r="Q420" s="35"/>
      <c r="R420" s="35"/>
      <c r="S420" s="35"/>
      <c r="T420" s="35"/>
      <c r="U420" s="35"/>
      <c r="V420" s="35"/>
      <c r="W420" s="35"/>
      <c r="X420" s="35"/>
      <c r="Y420" s="35"/>
      <c r="Z420" s="35"/>
    </row>
    <row r="421" spans="1:26" ht="13">
      <c r="A421" s="35"/>
      <c r="B421" s="56"/>
      <c r="C421" s="35"/>
      <c r="D421" s="35"/>
      <c r="E421" s="35"/>
      <c r="F421" s="35"/>
      <c r="G421" s="35"/>
      <c r="H421" s="35"/>
      <c r="I421" s="35"/>
      <c r="J421" s="35"/>
      <c r="K421" s="35"/>
      <c r="L421" s="35"/>
      <c r="M421" s="35"/>
      <c r="N421" s="35"/>
      <c r="O421" s="35"/>
      <c r="P421" s="35"/>
      <c r="Q421" s="35"/>
      <c r="R421" s="35"/>
      <c r="S421" s="35"/>
      <c r="T421" s="35"/>
      <c r="U421" s="35"/>
      <c r="V421" s="35"/>
      <c r="W421" s="35"/>
      <c r="X421" s="35"/>
      <c r="Y421" s="35"/>
      <c r="Z421" s="35"/>
    </row>
    <row r="422" spans="1:26" ht="13">
      <c r="A422" s="35"/>
      <c r="B422" s="56"/>
      <c r="C422" s="35"/>
      <c r="D422" s="35"/>
      <c r="E422" s="35"/>
      <c r="F422" s="35"/>
      <c r="G422" s="35"/>
      <c r="H422" s="35"/>
      <c r="I422" s="35"/>
      <c r="J422" s="35"/>
      <c r="K422" s="35"/>
      <c r="L422" s="35"/>
      <c r="M422" s="35"/>
      <c r="N422" s="35"/>
      <c r="O422" s="35"/>
      <c r="P422" s="35"/>
      <c r="Q422" s="35"/>
      <c r="R422" s="35"/>
      <c r="S422" s="35"/>
      <c r="T422" s="35"/>
      <c r="U422" s="35"/>
      <c r="V422" s="35"/>
      <c r="W422" s="35"/>
      <c r="X422" s="35"/>
      <c r="Y422" s="35"/>
      <c r="Z422" s="35"/>
    </row>
    <row r="423" spans="1:26" ht="13">
      <c r="A423" s="35"/>
      <c r="B423" s="56"/>
      <c r="C423" s="35"/>
      <c r="D423" s="35"/>
      <c r="E423" s="35"/>
      <c r="F423" s="35"/>
      <c r="G423" s="35"/>
      <c r="H423" s="35"/>
      <c r="I423" s="35"/>
      <c r="J423" s="35"/>
      <c r="K423" s="35"/>
      <c r="L423" s="35"/>
      <c r="M423" s="35"/>
      <c r="N423" s="35"/>
      <c r="O423" s="35"/>
      <c r="P423" s="35"/>
      <c r="Q423" s="35"/>
      <c r="R423" s="35"/>
      <c r="S423" s="35"/>
      <c r="T423" s="35"/>
      <c r="U423" s="35"/>
      <c r="V423" s="35"/>
      <c r="W423" s="35"/>
      <c r="X423" s="35"/>
      <c r="Y423" s="35"/>
      <c r="Z423" s="35"/>
    </row>
    <row r="424" spans="1:26" ht="13">
      <c r="A424" s="35"/>
      <c r="B424" s="56"/>
      <c r="C424" s="35"/>
      <c r="D424" s="35"/>
      <c r="E424" s="35"/>
      <c r="F424" s="35"/>
      <c r="G424" s="35"/>
      <c r="H424" s="35"/>
      <c r="I424" s="35"/>
      <c r="J424" s="35"/>
      <c r="K424" s="35"/>
      <c r="L424" s="35"/>
      <c r="M424" s="35"/>
      <c r="N424" s="35"/>
      <c r="O424" s="35"/>
      <c r="P424" s="35"/>
      <c r="Q424" s="35"/>
      <c r="R424" s="35"/>
      <c r="S424" s="35"/>
      <c r="T424" s="35"/>
      <c r="U424" s="35"/>
      <c r="V424" s="35"/>
      <c r="W424" s="35"/>
      <c r="X424" s="35"/>
      <c r="Y424" s="35"/>
      <c r="Z424" s="35"/>
    </row>
    <row r="425" spans="1:26" ht="13">
      <c r="A425" s="35"/>
      <c r="B425" s="56"/>
      <c r="C425" s="35"/>
      <c r="D425" s="35"/>
      <c r="E425" s="35"/>
      <c r="F425" s="35"/>
      <c r="G425" s="35"/>
      <c r="H425" s="35"/>
      <c r="I425" s="35"/>
      <c r="J425" s="35"/>
      <c r="K425" s="35"/>
      <c r="L425" s="35"/>
      <c r="M425" s="35"/>
      <c r="N425" s="35"/>
      <c r="O425" s="35"/>
      <c r="P425" s="35"/>
      <c r="Q425" s="35"/>
      <c r="R425" s="35"/>
      <c r="S425" s="35"/>
      <c r="T425" s="35"/>
      <c r="U425" s="35"/>
      <c r="V425" s="35"/>
      <c r="W425" s="35"/>
      <c r="X425" s="35"/>
      <c r="Y425" s="35"/>
      <c r="Z425" s="35"/>
    </row>
    <row r="426" spans="1:26" ht="13">
      <c r="A426" s="35"/>
      <c r="B426" s="56"/>
      <c r="C426" s="35"/>
      <c r="D426" s="35"/>
      <c r="E426" s="35"/>
      <c r="F426" s="35"/>
      <c r="G426" s="35"/>
      <c r="H426" s="35"/>
      <c r="I426" s="35"/>
      <c r="J426" s="35"/>
      <c r="K426" s="35"/>
      <c r="L426" s="35"/>
      <c r="M426" s="35"/>
      <c r="N426" s="35"/>
      <c r="O426" s="35"/>
      <c r="P426" s="35"/>
      <c r="Q426" s="35"/>
      <c r="R426" s="35"/>
      <c r="S426" s="35"/>
      <c r="T426" s="35"/>
      <c r="U426" s="35"/>
      <c r="V426" s="35"/>
      <c r="W426" s="35"/>
      <c r="X426" s="35"/>
      <c r="Y426" s="35"/>
      <c r="Z426" s="35"/>
    </row>
    <row r="427" spans="1:26" ht="13">
      <c r="A427" s="35"/>
      <c r="B427" s="56"/>
      <c r="C427" s="35"/>
      <c r="D427" s="35"/>
      <c r="E427" s="35"/>
      <c r="F427" s="35"/>
      <c r="G427" s="35"/>
      <c r="H427" s="35"/>
      <c r="I427" s="35"/>
      <c r="J427" s="35"/>
      <c r="K427" s="35"/>
      <c r="L427" s="35"/>
      <c r="M427" s="35"/>
      <c r="N427" s="35"/>
      <c r="O427" s="35"/>
      <c r="P427" s="35"/>
      <c r="Q427" s="35"/>
      <c r="R427" s="35"/>
      <c r="S427" s="35"/>
      <c r="T427" s="35"/>
      <c r="U427" s="35"/>
      <c r="V427" s="35"/>
      <c r="W427" s="35"/>
      <c r="X427" s="35"/>
      <c r="Y427" s="35"/>
      <c r="Z427" s="35"/>
    </row>
    <row r="428" spans="1:26" ht="13">
      <c r="A428" s="35"/>
      <c r="B428" s="56"/>
      <c r="C428" s="35"/>
      <c r="D428" s="35"/>
      <c r="E428" s="35"/>
      <c r="F428" s="35"/>
      <c r="G428" s="35"/>
      <c r="H428" s="35"/>
      <c r="I428" s="35"/>
      <c r="J428" s="35"/>
      <c r="K428" s="35"/>
      <c r="L428" s="35"/>
      <c r="M428" s="35"/>
      <c r="N428" s="35"/>
      <c r="O428" s="35"/>
      <c r="P428" s="35"/>
      <c r="Q428" s="35"/>
      <c r="R428" s="35"/>
      <c r="S428" s="35"/>
      <c r="T428" s="35"/>
      <c r="U428" s="35"/>
      <c r="V428" s="35"/>
      <c r="W428" s="35"/>
      <c r="X428" s="35"/>
      <c r="Y428" s="35"/>
      <c r="Z428" s="35"/>
    </row>
    <row r="429" spans="1:26" ht="13">
      <c r="A429" s="35"/>
      <c r="B429" s="56"/>
      <c r="C429" s="35"/>
      <c r="D429" s="35"/>
      <c r="E429" s="35"/>
      <c r="F429" s="35"/>
      <c r="G429" s="35"/>
      <c r="H429" s="35"/>
      <c r="I429" s="35"/>
      <c r="J429" s="35"/>
      <c r="K429" s="35"/>
      <c r="L429" s="35"/>
      <c r="M429" s="35"/>
      <c r="N429" s="35"/>
      <c r="O429" s="35"/>
      <c r="P429" s="35"/>
      <c r="Q429" s="35"/>
      <c r="R429" s="35"/>
      <c r="S429" s="35"/>
      <c r="T429" s="35"/>
      <c r="U429" s="35"/>
      <c r="V429" s="35"/>
      <c r="W429" s="35"/>
      <c r="X429" s="35"/>
      <c r="Y429" s="35"/>
      <c r="Z429" s="35"/>
    </row>
    <row r="430" spans="1:26" ht="13">
      <c r="A430" s="35"/>
      <c r="B430" s="56"/>
      <c r="C430" s="35"/>
      <c r="D430" s="35"/>
      <c r="E430" s="35"/>
      <c r="F430" s="35"/>
      <c r="G430" s="35"/>
      <c r="H430" s="35"/>
      <c r="I430" s="35"/>
      <c r="J430" s="35"/>
      <c r="K430" s="35"/>
      <c r="L430" s="35"/>
      <c r="M430" s="35"/>
      <c r="N430" s="35"/>
      <c r="O430" s="35"/>
      <c r="P430" s="35"/>
      <c r="Q430" s="35"/>
      <c r="R430" s="35"/>
      <c r="S430" s="35"/>
      <c r="T430" s="35"/>
      <c r="U430" s="35"/>
      <c r="V430" s="35"/>
      <c r="W430" s="35"/>
      <c r="X430" s="35"/>
      <c r="Y430" s="35"/>
      <c r="Z430" s="35"/>
    </row>
    <row r="431" spans="1:26" ht="13">
      <c r="A431" s="35"/>
      <c r="B431" s="56"/>
      <c r="C431" s="35"/>
      <c r="D431" s="35"/>
      <c r="E431" s="35"/>
      <c r="F431" s="35"/>
      <c r="G431" s="35"/>
      <c r="H431" s="35"/>
      <c r="I431" s="35"/>
      <c r="J431" s="35"/>
      <c r="K431" s="35"/>
      <c r="L431" s="35"/>
      <c r="M431" s="35"/>
      <c r="N431" s="35"/>
      <c r="O431" s="35"/>
      <c r="P431" s="35"/>
      <c r="Q431" s="35"/>
      <c r="R431" s="35"/>
      <c r="S431" s="35"/>
      <c r="T431" s="35"/>
      <c r="U431" s="35"/>
      <c r="V431" s="35"/>
      <c r="W431" s="35"/>
      <c r="X431" s="35"/>
      <c r="Y431" s="35"/>
      <c r="Z431" s="35"/>
    </row>
    <row r="432" spans="1:26" ht="13">
      <c r="A432" s="35"/>
      <c r="B432" s="56"/>
      <c r="C432" s="35"/>
      <c r="D432" s="35"/>
      <c r="E432" s="35"/>
      <c r="F432" s="35"/>
      <c r="G432" s="35"/>
      <c r="H432" s="35"/>
      <c r="I432" s="35"/>
      <c r="J432" s="35"/>
      <c r="K432" s="35"/>
      <c r="L432" s="35"/>
      <c r="M432" s="35"/>
      <c r="N432" s="35"/>
      <c r="O432" s="35"/>
      <c r="P432" s="35"/>
      <c r="Q432" s="35"/>
      <c r="R432" s="35"/>
      <c r="S432" s="35"/>
      <c r="T432" s="35"/>
      <c r="U432" s="35"/>
      <c r="V432" s="35"/>
      <c r="W432" s="35"/>
      <c r="X432" s="35"/>
      <c r="Y432" s="35"/>
      <c r="Z432" s="35"/>
    </row>
    <row r="433" spans="1:26" ht="13">
      <c r="A433" s="35"/>
      <c r="B433" s="56"/>
      <c r="C433" s="35"/>
      <c r="D433" s="35"/>
      <c r="E433" s="35"/>
      <c r="F433" s="35"/>
      <c r="G433" s="35"/>
      <c r="H433" s="35"/>
      <c r="I433" s="35"/>
      <c r="J433" s="35"/>
      <c r="K433" s="35"/>
      <c r="L433" s="35"/>
      <c r="M433" s="35"/>
      <c r="N433" s="35"/>
      <c r="O433" s="35"/>
      <c r="P433" s="35"/>
      <c r="Q433" s="35"/>
      <c r="R433" s="35"/>
      <c r="S433" s="35"/>
      <c r="T433" s="35"/>
      <c r="U433" s="35"/>
      <c r="V433" s="35"/>
      <c r="W433" s="35"/>
      <c r="X433" s="35"/>
      <c r="Y433" s="35"/>
      <c r="Z433" s="35"/>
    </row>
    <row r="434" spans="1:26" ht="13">
      <c r="A434" s="35"/>
      <c r="B434" s="56"/>
      <c r="C434" s="35"/>
      <c r="D434" s="35"/>
      <c r="E434" s="35"/>
      <c r="F434" s="35"/>
      <c r="G434" s="35"/>
      <c r="H434" s="35"/>
      <c r="I434" s="35"/>
      <c r="J434" s="35"/>
      <c r="K434" s="35"/>
      <c r="L434" s="35"/>
      <c r="M434" s="35"/>
      <c r="N434" s="35"/>
      <c r="O434" s="35"/>
      <c r="P434" s="35"/>
      <c r="Q434" s="35"/>
      <c r="R434" s="35"/>
      <c r="S434" s="35"/>
      <c r="T434" s="35"/>
      <c r="U434" s="35"/>
      <c r="V434" s="35"/>
      <c r="W434" s="35"/>
      <c r="X434" s="35"/>
      <c r="Y434" s="35"/>
      <c r="Z434" s="35"/>
    </row>
    <row r="435" spans="1:26" ht="13">
      <c r="A435" s="35"/>
      <c r="B435" s="56"/>
      <c r="C435" s="35"/>
      <c r="D435" s="35"/>
      <c r="E435" s="35"/>
      <c r="F435" s="35"/>
      <c r="G435" s="35"/>
      <c r="H435" s="35"/>
      <c r="I435" s="35"/>
      <c r="J435" s="35"/>
      <c r="K435" s="35"/>
      <c r="L435" s="35"/>
      <c r="M435" s="35"/>
      <c r="N435" s="35"/>
      <c r="O435" s="35"/>
      <c r="P435" s="35"/>
      <c r="Q435" s="35"/>
      <c r="R435" s="35"/>
      <c r="S435" s="35"/>
      <c r="T435" s="35"/>
      <c r="U435" s="35"/>
      <c r="V435" s="35"/>
      <c r="W435" s="35"/>
      <c r="X435" s="35"/>
      <c r="Y435" s="35"/>
      <c r="Z435" s="35"/>
    </row>
    <row r="436" spans="1:26" ht="13">
      <c r="A436" s="35"/>
      <c r="B436" s="56"/>
      <c r="C436" s="35"/>
      <c r="D436" s="35"/>
      <c r="E436" s="35"/>
      <c r="F436" s="35"/>
      <c r="G436" s="35"/>
      <c r="H436" s="35"/>
      <c r="I436" s="35"/>
      <c r="J436" s="35"/>
      <c r="K436" s="35"/>
      <c r="L436" s="35"/>
      <c r="M436" s="35"/>
      <c r="N436" s="35"/>
      <c r="O436" s="35"/>
      <c r="P436" s="35"/>
      <c r="Q436" s="35"/>
      <c r="R436" s="35"/>
      <c r="S436" s="35"/>
      <c r="T436" s="35"/>
      <c r="U436" s="35"/>
      <c r="V436" s="35"/>
      <c r="W436" s="35"/>
      <c r="X436" s="35"/>
      <c r="Y436" s="35"/>
      <c r="Z436" s="35"/>
    </row>
    <row r="437" spans="1:26" ht="13">
      <c r="A437" s="35"/>
      <c r="B437" s="56"/>
      <c r="C437" s="35"/>
      <c r="D437" s="35"/>
      <c r="E437" s="35"/>
      <c r="F437" s="35"/>
      <c r="G437" s="35"/>
      <c r="H437" s="35"/>
      <c r="I437" s="35"/>
      <c r="J437" s="35"/>
      <c r="K437" s="35"/>
      <c r="L437" s="35"/>
      <c r="M437" s="35"/>
      <c r="N437" s="35"/>
      <c r="O437" s="35"/>
      <c r="P437" s="35"/>
      <c r="Q437" s="35"/>
      <c r="R437" s="35"/>
      <c r="S437" s="35"/>
      <c r="T437" s="35"/>
      <c r="U437" s="35"/>
      <c r="V437" s="35"/>
      <c r="W437" s="35"/>
      <c r="X437" s="35"/>
      <c r="Y437" s="35"/>
      <c r="Z437" s="35"/>
    </row>
    <row r="438" spans="1:26" ht="13">
      <c r="A438" s="35"/>
      <c r="B438" s="56"/>
      <c r="C438" s="35"/>
      <c r="D438" s="35"/>
      <c r="E438" s="35"/>
      <c r="F438" s="35"/>
      <c r="G438" s="35"/>
      <c r="H438" s="35"/>
      <c r="I438" s="35"/>
      <c r="J438" s="35"/>
      <c r="K438" s="35"/>
      <c r="L438" s="35"/>
      <c r="M438" s="35"/>
      <c r="N438" s="35"/>
      <c r="O438" s="35"/>
      <c r="P438" s="35"/>
      <c r="Q438" s="35"/>
      <c r="R438" s="35"/>
      <c r="S438" s="35"/>
      <c r="T438" s="35"/>
      <c r="U438" s="35"/>
      <c r="V438" s="35"/>
      <c r="W438" s="35"/>
      <c r="X438" s="35"/>
      <c r="Y438" s="35"/>
      <c r="Z438" s="35"/>
    </row>
    <row r="439" spans="1:26" ht="13">
      <c r="A439" s="35"/>
      <c r="B439" s="56"/>
      <c r="C439" s="35"/>
      <c r="D439" s="35"/>
      <c r="E439" s="35"/>
      <c r="F439" s="35"/>
      <c r="G439" s="35"/>
      <c r="H439" s="35"/>
      <c r="I439" s="35"/>
      <c r="J439" s="35"/>
      <c r="K439" s="35"/>
      <c r="L439" s="35"/>
      <c r="M439" s="35"/>
      <c r="N439" s="35"/>
      <c r="O439" s="35"/>
      <c r="P439" s="35"/>
      <c r="Q439" s="35"/>
      <c r="R439" s="35"/>
      <c r="S439" s="35"/>
      <c r="T439" s="35"/>
      <c r="U439" s="35"/>
      <c r="V439" s="35"/>
      <c r="W439" s="35"/>
      <c r="X439" s="35"/>
      <c r="Y439" s="35"/>
      <c r="Z439" s="35"/>
    </row>
    <row r="440" spans="1:26" ht="13">
      <c r="A440" s="35"/>
      <c r="B440" s="56"/>
      <c r="C440" s="35"/>
      <c r="D440" s="35"/>
      <c r="E440" s="35"/>
      <c r="F440" s="35"/>
      <c r="G440" s="35"/>
      <c r="H440" s="35"/>
      <c r="I440" s="35"/>
      <c r="J440" s="35"/>
      <c r="K440" s="35"/>
      <c r="L440" s="35"/>
      <c r="M440" s="35"/>
      <c r="N440" s="35"/>
      <c r="O440" s="35"/>
      <c r="P440" s="35"/>
      <c r="Q440" s="35"/>
      <c r="R440" s="35"/>
      <c r="S440" s="35"/>
      <c r="T440" s="35"/>
      <c r="U440" s="35"/>
      <c r="V440" s="35"/>
      <c r="W440" s="35"/>
      <c r="X440" s="35"/>
      <c r="Y440" s="35"/>
      <c r="Z440" s="35"/>
    </row>
    <row r="441" spans="1:26" ht="13">
      <c r="A441" s="35"/>
      <c r="B441" s="56"/>
      <c r="C441" s="35"/>
      <c r="D441" s="35"/>
      <c r="E441" s="35"/>
      <c r="F441" s="35"/>
      <c r="G441" s="35"/>
      <c r="H441" s="35"/>
      <c r="I441" s="35"/>
      <c r="J441" s="35"/>
      <c r="K441" s="35"/>
      <c r="L441" s="35"/>
      <c r="M441" s="35"/>
      <c r="N441" s="35"/>
      <c r="O441" s="35"/>
      <c r="P441" s="35"/>
      <c r="Q441" s="35"/>
      <c r="R441" s="35"/>
      <c r="S441" s="35"/>
      <c r="T441" s="35"/>
      <c r="U441" s="35"/>
      <c r="V441" s="35"/>
      <c r="W441" s="35"/>
      <c r="X441" s="35"/>
      <c r="Y441" s="35"/>
      <c r="Z441" s="35"/>
    </row>
    <row r="442" spans="1:26" ht="13">
      <c r="A442" s="35"/>
      <c r="B442" s="56"/>
      <c r="C442" s="35"/>
      <c r="D442" s="35"/>
      <c r="E442" s="35"/>
      <c r="F442" s="35"/>
      <c r="G442" s="35"/>
      <c r="H442" s="35"/>
      <c r="I442" s="35"/>
      <c r="J442" s="35"/>
      <c r="K442" s="35"/>
      <c r="L442" s="35"/>
      <c r="M442" s="35"/>
      <c r="N442" s="35"/>
      <c r="O442" s="35"/>
      <c r="P442" s="35"/>
      <c r="Q442" s="35"/>
      <c r="R442" s="35"/>
      <c r="S442" s="35"/>
      <c r="T442" s="35"/>
      <c r="U442" s="35"/>
      <c r="V442" s="35"/>
      <c r="W442" s="35"/>
      <c r="X442" s="35"/>
      <c r="Y442" s="35"/>
      <c r="Z442" s="35"/>
    </row>
    <row r="443" spans="1:26" ht="13">
      <c r="A443" s="35"/>
      <c r="B443" s="56"/>
      <c r="C443" s="35"/>
      <c r="D443" s="35"/>
      <c r="E443" s="35"/>
      <c r="F443" s="35"/>
      <c r="G443" s="35"/>
      <c r="H443" s="35"/>
      <c r="I443" s="35"/>
      <c r="J443" s="35"/>
      <c r="K443" s="35"/>
      <c r="L443" s="35"/>
      <c r="M443" s="35"/>
      <c r="N443" s="35"/>
      <c r="O443" s="35"/>
      <c r="P443" s="35"/>
      <c r="Q443" s="35"/>
      <c r="R443" s="35"/>
      <c r="S443" s="35"/>
      <c r="T443" s="35"/>
      <c r="U443" s="35"/>
      <c r="V443" s="35"/>
      <c r="W443" s="35"/>
      <c r="X443" s="35"/>
      <c r="Y443" s="35"/>
      <c r="Z443" s="35"/>
    </row>
    <row r="444" spans="1:26" ht="13">
      <c r="A444" s="35"/>
      <c r="B444" s="56"/>
      <c r="C444" s="35"/>
      <c r="D444" s="35"/>
      <c r="E444" s="35"/>
      <c r="F444" s="35"/>
      <c r="G444" s="35"/>
      <c r="H444" s="35"/>
      <c r="I444" s="35"/>
      <c r="J444" s="35"/>
      <c r="K444" s="35"/>
      <c r="L444" s="35"/>
      <c r="M444" s="35"/>
      <c r="N444" s="35"/>
      <c r="O444" s="35"/>
      <c r="P444" s="35"/>
      <c r="Q444" s="35"/>
      <c r="R444" s="35"/>
      <c r="S444" s="35"/>
      <c r="T444" s="35"/>
      <c r="U444" s="35"/>
      <c r="V444" s="35"/>
      <c r="W444" s="35"/>
      <c r="X444" s="35"/>
      <c r="Y444" s="35"/>
      <c r="Z444" s="35"/>
    </row>
    <row r="445" spans="1:26" ht="13">
      <c r="A445" s="35"/>
      <c r="B445" s="56"/>
      <c r="C445" s="35"/>
      <c r="D445" s="35"/>
      <c r="E445" s="35"/>
      <c r="F445" s="35"/>
      <c r="G445" s="35"/>
      <c r="H445" s="35"/>
      <c r="I445" s="35"/>
      <c r="J445" s="35"/>
      <c r="K445" s="35"/>
      <c r="L445" s="35"/>
      <c r="M445" s="35"/>
      <c r="N445" s="35"/>
      <c r="O445" s="35"/>
      <c r="P445" s="35"/>
      <c r="Q445" s="35"/>
      <c r="R445" s="35"/>
      <c r="S445" s="35"/>
      <c r="T445" s="35"/>
      <c r="U445" s="35"/>
      <c r="V445" s="35"/>
      <c r="W445" s="35"/>
      <c r="X445" s="35"/>
      <c r="Y445" s="35"/>
      <c r="Z445" s="35"/>
    </row>
    <row r="446" spans="1:26" ht="13">
      <c r="A446" s="35"/>
      <c r="B446" s="56"/>
      <c r="C446" s="35"/>
      <c r="D446" s="35"/>
      <c r="E446" s="35"/>
      <c r="F446" s="35"/>
      <c r="G446" s="35"/>
      <c r="H446" s="35"/>
      <c r="I446" s="35"/>
      <c r="J446" s="35"/>
      <c r="K446" s="35"/>
      <c r="L446" s="35"/>
      <c r="M446" s="35"/>
      <c r="N446" s="35"/>
      <c r="O446" s="35"/>
      <c r="P446" s="35"/>
      <c r="Q446" s="35"/>
      <c r="R446" s="35"/>
      <c r="S446" s="35"/>
      <c r="T446" s="35"/>
      <c r="U446" s="35"/>
      <c r="V446" s="35"/>
      <c r="W446" s="35"/>
      <c r="X446" s="35"/>
      <c r="Y446" s="35"/>
      <c r="Z446" s="35"/>
    </row>
    <row r="447" spans="1:26" ht="13">
      <c r="A447" s="35"/>
      <c r="B447" s="56"/>
      <c r="C447" s="35"/>
      <c r="D447" s="35"/>
      <c r="E447" s="35"/>
      <c r="F447" s="35"/>
      <c r="G447" s="35"/>
      <c r="H447" s="35"/>
      <c r="I447" s="35"/>
      <c r="J447" s="35"/>
      <c r="K447" s="35"/>
      <c r="L447" s="35"/>
      <c r="M447" s="35"/>
      <c r="N447" s="35"/>
      <c r="O447" s="35"/>
      <c r="P447" s="35"/>
      <c r="Q447" s="35"/>
      <c r="R447" s="35"/>
      <c r="S447" s="35"/>
      <c r="T447" s="35"/>
      <c r="U447" s="35"/>
      <c r="V447" s="35"/>
      <c r="W447" s="35"/>
      <c r="X447" s="35"/>
      <c r="Y447" s="35"/>
      <c r="Z447" s="35"/>
    </row>
    <row r="448" spans="1:26" ht="13">
      <c r="A448" s="35"/>
      <c r="B448" s="56"/>
      <c r="C448" s="35"/>
      <c r="D448" s="35"/>
      <c r="E448" s="35"/>
      <c r="F448" s="35"/>
      <c r="G448" s="35"/>
      <c r="H448" s="35"/>
      <c r="I448" s="35"/>
      <c r="J448" s="35"/>
      <c r="K448" s="35"/>
      <c r="L448" s="35"/>
      <c r="M448" s="35"/>
      <c r="N448" s="35"/>
      <c r="O448" s="35"/>
      <c r="P448" s="35"/>
      <c r="Q448" s="35"/>
      <c r="R448" s="35"/>
      <c r="S448" s="35"/>
      <c r="T448" s="35"/>
      <c r="U448" s="35"/>
      <c r="V448" s="35"/>
      <c r="W448" s="35"/>
      <c r="X448" s="35"/>
      <c r="Y448" s="35"/>
      <c r="Z448" s="35"/>
    </row>
    <row r="449" spans="1:26" ht="13">
      <c r="A449" s="35"/>
      <c r="B449" s="56"/>
      <c r="C449" s="35"/>
      <c r="D449" s="35"/>
      <c r="E449" s="35"/>
      <c r="F449" s="35"/>
      <c r="G449" s="35"/>
      <c r="H449" s="35"/>
      <c r="I449" s="35"/>
      <c r="J449" s="35"/>
      <c r="K449" s="35"/>
      <c r="L449" s="35"/>
      <c r="M449" s="35"/>
      <c r="N449" s="35"/>
      <c r="O449" s="35"/>
      <c r="P449" s="35"/>
      <c r="Q449" s="35"/>
      <c r="R449" s="35"/>
      <c r="S449" s="35"/>
      <c r="T449" s="35"/>
      <c r="U449" s="35"/>
      <c r="V449" s="35"/>
      <c r="W449" s="35"/>
      <c r="X449" s="35"/>
      <c r="Y449" s="35"/>
      <c r="Z449" s="35"/>
    </row>
    <row r="450" spans="1:26" ht="13">
      <c r="A450" s="35"/>
      <c r="B450" s="56"/>
      <c r="C450" s="35"/>
      <c r="D450" s="35"/>
      <c r="E450" s="35"/>
      <c r="F450" s="35"/>
      <c r="G450" s="35"/>
      <c r="H450" s="35"/>
      <c r="I450" s="35"/>
      <c r="J450" s="35"/>
      <c r="K450" s="35"/>
      <c r="L450" s="35"/>
      <c r="M450" s="35"/>
      <c r="N450" s="35"/>
      <c r="O450" s="35"/>
      <c r="P450" s="35"/>
      <c r="Q450" s="35"/>
      <c r="R450" s="35"/>
      <c r="S450" s="35"/>
      <c r="T450" s="35"/>
      <c r="U450" s="35"/>
      <c r="V450" s="35"/>
      <c r="W450" s="35"/>
      <c r="X450" s="35"/>
      <c r="Y450" s="35"/>
      <c r="Z450" s="35"/>
    </row>
    <row r="451" spans="1:26" ht="13">
      <c r="A451" s="35"/>
      <c r="B451" s="56"/>
      <c r="C451" s="35"/>
      <c r="D451" s="35"/>
      <c r="E451" s="35"/>
      <c r="F451" s="35"/>
      <c r="G451" s="35"/>
      <c r="H451" s="35"/>
      <c r="I451" s="35"/>
      <c r="J451" s="35"/>
      <c r="K451" s="35"/>
      <c r="L451" s="35"/>
      <c r="M451" s="35"/>
      <c r="N451" s="35"/>
      <c r="O451" s="35"/>
      <c r="P451" s="35"/>
      <c r="Q451" s="35"/>
      <c r="R451" s="35"/>
      <c r="S451" s="35"/>
      <c r="T451" s="35"/>
      <c r="U451" s="35"/>
      <c r="V451" s="35"/>
      <c r="W451" s="35"/>
      <c r="X451" s="35"/>
      <c r="Y451" s="35"/>
      <c r="Z451" s="35"/>
    </row>
    <row r="452" spans="1:26" ht="13">
      <c r="A452" s="35"/>
      <c r="B452" s="56"/>
      <c r="C452" s="35"/>
      <c r="D452" s="35"/>
      <c r="E452" s="35"/>
      <c r="F452" s="35"/>
      <c r="G452" s="35"/>
      <c r="H452" s="35"/>
      <c r="I452" s="35"/>
      <c r="J452" s="35"/>
      <c r="K452" s="35"/>
      <c r="L452" s="35"/>
      <c r="M452" s="35"/>
      <c r="N452" s="35"/>
      <c r="O452" s="35"/>
      <c r="P452" s="35"/>
      <c r="Q452" s="35"/>
      <c r="R452" s="35"/>
      <c r="S452" s="35"/>
      <c r="T452" s="35"/>
      <c r="U452" s="35"/>
      <c r="V452" s="35"/>
      <c r="W452" s="35"/>
      <c r="X452" s="35"/>
      <c r="Y452" s="35"/>
      <c r="Z452" s="35"/>
    </row>
    <row r="453" spans="1:26" ht="13">
      <c r="A453" s="35"/>
      <c r="B453" s="56"/>
      <c r="C453" s="35"/>
      <c r="D453" s="35"/>
      <c r="E453" s="35"/>
      <c r="F453" s="35"/>
      <c r="G453" s="35"/>
      <c r="H453" s="35"/>
      <c r="I453" s="35"/>
      <c r="J453" s="35"/>
      <c r="K453" s="35"/>
      <c r="L453" s="35"/>
      <c r="M453" s="35"/>
      <c r="N453" s="35"/>
      <c r="O453" s="35"/>
      <c r="P453" s="35"/>
      <c r="Q453" s="35"/>
      <c r="R453" s="35"/>
      <c r="S453" s="35"/>
      <c r="T453" s="35"/>
      <c r="U453" s="35"/>
      <c r="V453" s="35"/>
      <c r="W453" s="35"/>
      <c r="X453" s="35"/>
      <c r="Y453" s="35"/>
      <c r="Z453" s="35"/>
    </row>
    <row r="454" spans="1:26" ht="13">
      <c r="A454" s="35"/>
      <c r="B454" s="56"/>
      <c r="C454" s="35"/>
      <c r="D454" s="35"/>
      <c r="E454" s="35"/>
      <c r="F454" s="35"/>
      <c r="G454" s="35"/>
      <c r="H454" s="35"/>
      <c r="I454" s="35"/>
      <c r="J454" s="35"/>
      <c r="K454" s="35"/>
      <c r="L454" s="35"/>
      <c r="M454" s="35"/>
      <c r="N454" s="35"/>
      <c r="O454" s="35"/>
      <c r="P454" s="35"/>
      <c r="Q454" s="35"/>
      <c r="R454" s="35"/>
      <c r="S454" s="35"/>
      <c r="T454" s="35"/>
      <c r="U454" s="35"/>
      <c r="V454" s="35"/>
      <c r="W454" s="35"/>
      <c r="X454" s="35"/>
      <c r="Y454" s="35"/>
      <c r="Z454" s="35"/>
    </row>
    <row r="455" spans="1:26" ht="13">
      <c r="A455" s="35"/>
      <c r="B455" s="56"/>
      <c r="C455" s="35"/>
      <c r="D455" s="35"/>
      <c r="E455" s="35"/>
      <c r="F455" s="35"/>
      <c r="G455" s="35"/>
      <c r="H455" s="35"/>
      <c r="I455" s="35"/>
      <c r="J455" s="35"/>
      <c r="K455" s="35"/>
      <c r="L455" s="35"/>
      <c r="M455" s="35"/>
      <c r="N455" s="35"/>
      <c r="O455" s="35"/>
      <c r="P455" s="35"/>
      <c r="Q455" s="35"/>
      <c r="R455" s="35"/>
      <c r="S455" s="35"/>
      <c r="T455" s="35"/>
      <c r="U455" s="35"/>
      <c r="V455" s="35"/>
      <c r="W455" s="35"/>
      <c r="X455" s="35"/>
      <c r="Y455" s="35"/>
      <c r="Z455" s="35"/>
    </row>
    <row r="456" spans="1:26" ht="13">
      <c r="A456" s="35"/>
      <c r="B456" s="56"/>
      <c r="C456" s="35"/>
      <c r="D456" s="35"/>
      <c r="E456" s="35"/>
      <c r="F456" s="35"/>
      <c r="G456" s="35"/>
      <c r="H456" s="35"/>
      <c r="I456" s="35"/>
      <c r="J456" s="35"/>
      <c r="K456" s="35"/>
      <c r="L456" s="35"/>
      <c r="M456" s="35"/>
      <c r="N456" s="35"/>
      <c r="O456" s="35"/>
      <c r="P456" s="35"/>
      <c r="Q456" s="35"/>
      <c r="R456" s="35"/>
      <c r="S456" s="35"/>
      <c r="T456" s="35"/>
      <c r="U456" s="35"/>
      <c r="V456" s="35"/>
      <c r="W456" s="35"/>
      <c r="X456" s="35"/>
      <c r="Y456" s="35"/>
      <c r="Z456" s="35"/>
    </row>
    <row r="457" spans="1:26" ht="13">
      <c r="A457" s="35"/>
      <c r="B457" s="56"/>
      <c r="C457" s="35"/>
      <c r="D457" s="35"/>
      <c r="E457" s="35"/>
      <c r="F457" s="35"/>
      <c r="G457" s="35"/>
      <c r="H457" s="35"/>
      <c r="I457" s="35"/>
      <c r="J457" s="35"/>
      <c r="K457" s="35"/>
      <c r="L457" s="35"/>
      <c r="M457" s="35"/>
      <c r="N457" s="35"/>
      <c r="O457" s="35"/>
      <c r="P457" s="35"/>
      <c r="Q457" s="35"/>
      <c r="R457" s="35"/>
      <c r="S457" s="35"/>
      <c r="T457" s="35"/>
      <c r="U457" s="35"/>
      <c r="V457" s="35"/>
      <c r="W457" s="35"/>
      <c r="X457" s="35"/>
      <c r="Y457" s="35"/>
      <c r="Z457" s="35"/>
    </row>
    <row r="458" spans="1:26" ht="13">
      <c r="A458" s="35"/>
      <c r="B458" s="56"/>
      <c r="C458" s="35"/>
      <c r="D458" s="35"/>
      <c r="E458" s="35"/>
      <c r="F458" s="35"/>
      <c r="G458" s="35"/>
      <c r="H458" s="35"/>
      <c r="I458" s="35"/>
      <c r="J458" s="35"/>
      <c r="K458" s="35"/>
      <c r="L458" s="35"/>
      <c r="M458" s="35"/>
      <c r="N458" s="35"/>
      <c r="O458" s="35"/>
      <c r="P458" s="35"/>
      <c r="Q458" s="35"/>
      <c r="R458" s="35"/>
      <c r="S458" s="35"/>
      <c r="T458" s="35"/>
      <c r="U458" s="35"/>
      <c r="V458" s="35"/>
      <c r="W458" s="35"/>
      <c r="X458" s="35"/>
      <c r="Y458" s="35"/>
      <c r="Z458" s="35"/>
    </row>
    <row r="459" spans="1:26" ht="13">
      <c r="A459" s="35"/>
      <c r="B459" s="56"/>
      <c r="C459" s="35"/>
      <c r="D459" s="35"/>
      <c r="E459" s="35"/>
      <c r="F459" s="35"/>
      <c r="G459" s="35"/>
      <c r="H459" s="35"/>
      <c r="I459" s="35"/>
      <c r="J459" s="35"/>
      <c r="K459" s="35"/>
      <c r="L459" s="35"/>
      <c r="M459" s="35"/>
      <c r="N459" s="35"/>
      <c r="O459" s="35"/>
      <c r="P459" s="35"/>
      <c r="Q459" s="35"/>
      <c r="R459" s="35"/>
      <c r="S459" s="35"/>
      <c r="T459" s="35"/>
      <c r="U459" s="35"/>
      <c r="V459" s="35"/>
      <c r="W459" s="35"/>
      <c r="X459" s="35"/>
      <c r="Y459" s="35"/>
      <c r="Z459" s="35"/>
    </row>
    <row r="460" spans="1:26" ht="13">
      <c r="A460" s="35"/>
      <c r="B460" s="56"/>
      <c r="C460" s="35"/>
      <c r="D460" s="35"/>
      <c r="E460" s="35"/>
      <c r="F460" s="35"/>
      <c r="G460" s="35"/>
      <c r="H460" s="35"/>
      <c r="I460" s="35"/>
      <c r="J460" s="35"/>
      <c r="K460" s="35"/>
      <c r="L460" s="35"/>
      <c r="M460" s="35"/>
      <c r="N460" s="35"/>
      <c r="O460" s="35"/>
      <c r="P460" s="35"/>
      <c r="Q460" s="35"/>
      <c r="R460" s="35"/>
      <c r="S460" s="35"/>
      <c r="T460" s="35"/>
      <c r="U460" s="35"/>
      <c r="V460" s="35"/>
      <c r="W460" s="35"/>
      <c r="X460" s="35"/>
      <c r="Y460" s="35"/>
      <c r="Z460" s="35"/>
    </row>
    <row r="461" spans="1:26" ht="13">
      <c r="A461" s="35"/>
      <c r="B461" s="56"/>
      <c r="C461" s="35"/>
      <c r="D461" s="35"/>
      <c r="E461" s="35"/>
      <c r="F461" s="35"/>
      <c r="G461" s="35"/>
      <c r="H461" s="35"/>
      <c r="I461" s="35"/>
      <c r="J461" s="35"/>
      <c r="K461" s="35"/>
      <c r="L461" s="35"/>
      <c r="M461" s="35"/>
      <c r="N461" s="35"/>
      <c r="O461" s="35"/>
      <c r="P461" s="35"/>
      <c r="Q461" s="35"/>
      <c r="R461" s="35"/>
      <c r="S461" s="35"/>
      <c r="T461" s="35"/>
      <c r="U461" s="35"/>
      <c r="V461" s="35"/>
      <c r="W461" s="35"/>
      <c r="X461" s="35"/>
      <c r="Y461" s="35"/>
      <c r="Z461" s="35"/>
    </row>
    <row r="462" spans="1:26" ht="13">
      <c r="A462" s="35"/>
      <c r="B462" s="56"/>
      <c r="C462" s="35"/>
      <c r="D462" s="35"/>
      <c r="E462" s="35"/>
      <c r="F462" s="35"/>
      <c r="G462" s="35"/>
      <c r="H462" s="35"/>
      <c r="I462" s="35"/>
      <c r="J462" s="35"/>
      <c r="K462" s="35"/>
      <c r="L462" s="35"/>
      <c r="M462" s="35"/>
      <c r="N462" s="35"/>
      <c r="O462" s="35"/>
      <c r="P462" s="35"/>
      <c r="Q462" s="35"/>
      <c r="R462" s="35"/>
      <c r="S462" s="35"/>
      <c r="T462" s="35"/>
      <c r="U462" s="35"/>
      <c r="V462" s="35"/>
      <c r="W462" s="35"/>
      <c r="X462" s="35"/>
      <c r="Y462" s="35"/>
      <c r="Z462" s="35"/>
    </row>
    <row r="463" spans="1:26" ht="13">
      <c r="A463" s="35"/>
      <c r="B463" s="56"/>
      <c r="C463" s="35"/>
      <c r="D463" s="35"/>
      <c r="E463" s="35"/>
      <c r="F463" s="35"/>
      <c r="G463" s="35"/>
      <c r="H463" s="35"/>
      <c r="I463" s="35"/>
      <c r="J463" s="35"/>
      <c r="K463" s="35"/>
      <c r="L463" s="35"/>
      <c r="M463" s="35"/>
      <c r="N463" s="35"/>
      <c r="O463" s="35"/>
      <c r="P463" s="35"/>
      <c r="Q463" s="35"/>
      <c r="R463" s="35"/>
      <c r="S463" s="35"/>
      <c r="T463" s="35"/>
      <c r="U463" s="35"/>
      <c r="V463" s="35"/>
      <c r="W463" s="35"/>
      <c r="X463" s="35"/>
      <c r="Y463" s="35"/>
      <c r="Z463" s="35"/>
    </row>
    <row r="464" spans="1:26" ht="13">
      <c r="A464" s="35"/>
      <c r="B464" s="56"/>
      <c r="C464" s="35"/>
      <c r="D464" s="35"/>
      <c r="E464" s="35"/>
      <c r="F464" s="35"/>
      <c r="G464" s="35"/>
      <c r="H464" s="35"/>
      <c r="I464" s="35"/>
      <c r="J464" s="35"/>
      <c r="K464" s="35"/>
      <c r="L464" s="35"/>
      <c r="M464" s="35"/>
      <c r="N464" s="35"/>
      <c r="O464" s="35"/>
      <c r="P464" s="35"/>
      <c r="Q464" s="35"/>
      <c r="R464" s="35"/>
      <c r="S464" s="35"/>
      <c r="T464" s="35"/>
      <c r="U464" s="35"/>
      <c r="V464" s="35"/>
      <c r="W464" s="35"/>
      <c r="X464" s="35"/>
      <c r="Y464" s="35"/>
      <c r="Z464" s="35"/>
    </row>
    <row r="465" spans="1:26" ht="13">
      <c r="A465" s="35"/>
      <c r="B465" s="56"/>
      <c r="C465" s="35"/>
      <c r="D465" s="35"/>
      <c r="E465" s="35"/>
      <c r="F465" s="35"/>
      <c r="G465" s="35"/>
      <c r="H465" s="35"/>
      <c r="I465" s="35"/>
      <c r="J465" s="35"/>
      <c r="K465" s="35"/>
      <c r="L465" s="35"/>
      <c r="M465" s="35"/>
      <c r="N465" s="35"/>
      <c r="O465" s="35"/>
      <c r="P465" s="35"/>
      <c r="Q465" s="35"/>
      <c r="R465" s="35"/>
      <c r="S465" s="35"/>
      <c r="T465" s="35"/>
      <c r="U465" s="35"/>
      <c r="V465" s="35"/>
      <c r="W465" s="35"/>
      <c r="X465" s="35"/>
      <c r="Y465" s="35"/>
      <c r="Z465" s="35"/>
    </row>
    <row r="466" spans="1:26" ht="13">
      <c r="A466" s="35"/>
      <c r="B466" s="56"/>
      <c r="C466" s="35"/>
      <c r="D466" s="35"/>
      <c r="E466" s="35"/>
      <c r="F466" s="35"/>
      <c r="G466" s="35"/>
      <c r="H466" s="35"/>
      <c r="I466" s="35"/>
      <c r="J466" s="35"/>
      <c r="K466" s="35"/>
      <c r="L466" s="35"/>
      <c r="M466" s="35"/>
      <c r="N466" s="35"/>
      <c r="O466" s="35"/>
      <c r="P466" s="35"/>
      <c r="Q466" s="35"/>
      <c r="R466" s="35"/>
      <c r="S466" s="35"/>
      <c r="T466" s="35"/>
      <c r="U466" s="35"/>
      <c r="V466" s="35"/>
      <c r="W466" s="35"/>
      <c r="X466" s="35"/>
      <c r="Y466" s="35"/>
      <c r="Z466" s="35"/>
    </row>
    <row r="467" spans="1:26" ht="13">
      <c r="A467" s="35"/>
      <c r="B467" s="56"/>
      <c r="C467" s="35"/>
      <c r="D467" s="35"/>
      <c r="E467" s="35"/>
      <c r="F467" s="35"/>
      <c r="G467" s="35"/>
      <c r="H467" s="35"/>
      <c r="I467" s="35"/>
      <c r="J467" s="35"/>
      <c r="K467" s="35"/>
      <c r="L467" s="35"/>
      <c r="M467" s="35"/>
      <c r="N467" s="35"/>
      <c r="O467" s="35"/>
      <c r="P467" s="35"/>
      <c r="Q467" s="35"/>
      <c r="R467" s="35"/>
      <c r="S467" s="35"/>
      <c r="T467" s="35"/>
      <c r="U467" s="35"/>
      <c r="V467" s="35"/>
      <c r="W467" s="35"/>
      <c r="X467" s="35"/>
      <c r="Y467" s="35"/>
      <c r="Z467" s="35"/>
    </row>
    <row r="468" spans="1:26" ht="13">
      <c r="A468" s="35"/>
      <c r="B468" s="56"/>
      <c r="C468" s="35"/>
      <c r="D468" s="35"/>
      <c r="E468" s="35"/>
      <c r="F468" s="35"/>
      <c r="G468" s="35"/>
      <c r="H468" s="35"/>
      <c r="I468" s="35"/>
      <c r="J468" s="35"/>
      <c r="K468" s="35"/>
      <c r="L468" s="35"/>
      <c r="M468" s="35"/>
      <c r="N468" s="35"/>
      <c r="O468" s="35"/>
      <c r="P468" s="35"/>
      <c r="Q468" s="35"/>
      <c r="R468" s="35"/>
      <c r="S468" s="35"/>
      <c r="T468" s="35"/>
      <c r="U468" s="35"/>
      <c r="V468" s="35"/>
      <c r="W468" s="35"/>
      <c r="X468" s="35"/>
      <c r="Y468" s="35"/>
      <c r="Z468" s="35"/>
    </row>
    <row r="469" spans="1:26" ht="13">
      <c r="A469" s="35"/>
      <c r="B469" s="56"/>
      <c r="C469" s="35"/>
      <c r="D469" s="35"/>
      <c r="E469" s="35"/>
      <c r="F469" s="35"/>
      <c r="G469" s="35"/>
      <c r="H469" s="35"/>
      <c r="I469" s="35"/>
      <c r="J469" s="35"/>
      <c r="K469" s="35"/>
      <c r="L469" s="35"/>
      <c r="M469" s="35"/>
      <c r="N469" s="35"/>
      <c r="O469" s="35"/>
      <c r="P469" s="35"/>
      <c r="Q469" s="35"/>
      <c r="R469" s="35"/>
      <c r="S469" s="35"/>
      <c r="T469" s="35"/>
      <c r="U469" s="35"/>
      <c r="V469" s="35"/>
      <c r="W469" s="35"/>
      <c r="X469" s="35"/>
      <c r="Y469" s="35"/>
      <c r="Z469" s="35"/>
    </row>
    <row r="470" spans="1:26" ht="13">
      <c r="A470" s="35"/>
      <c r="B470" s="56"/>
      <c r="C470" s="35"/>
      <c r="D470" s="35"/>
      <c r="E470" s="35"/>
      <c r="F470" s="35"/>
      <c r="G470" s="35"/>
      <c r="H470" s="35"/>
      <c r="I470" s="35"/>
      <c r="J470" s="35"/>
      <c r="K470" s="35"/>
      <c r="L470" s="35"/>
      <c r="M470" s="35"/>
      <c r="N470" s="35"/>
      <c r="O470" s="35"/>
      <c r="P470" s="35"/>
      <c r="Q470" s="35"/>
      <c r="R470" s="35"/>
      <c r="S470" s="35"/>
      <c r="T470" s="35"/>
      <c r="U470" s="35"/>
      <c r="V470" s="35"/>
      <c r="W470" s="35"/>
      <c r="X470" s="35"/>
      <c r="Y470" s="35"/>
      <c r="Z470" s="35"/>
    </row>
    <row r="471" spans="1:26" ht="13">
      <c r="A471" s="35"/>
      <c r="B471" s="56"/>
      <c r="C471" s="35"/>
      <c r="D471" s="35"/>
      <c r="E471" s="35"/>
      <c r="F471" s="35"/>
      <c r="G471" s="35"/>
      <c r="H471" s="35"/>
      <c r="I471" s="35"/>
      <c r="J471" s="35"/>
      <c r="K471" s="35"/>
      <c r="L471" s="35"/>
      <c r="M471" s="35"/>
      <c r="N471" s="35"/>
      <c r="O471" s="35"/>
      <c r="P471" s="35"/>
      <c r="Q471" s="35"/>
      <c r="R471" s="35"/>
      <c r="S471" s="35"/>
      <c r="T471" s="35"/>
      <c r="U471" s="35"/>
      <c r="V471" s="35"/>
      <c r="W471" s="35"/>
      <c r="X471" s="35"/>
      <c r="Y471" s="35"/>
      <c r="Z471" s="35"/>
    </row>
    <row r="472" spans="1:26" ht="13">
      <c r="A472" s="35"/>
      <c r="B472" s="56"/>
      <c r="C472" s="35"/>
      <c r="D472" s="35"/>
      <c r="E472" s="35"/>
      <c r="F472" s="35"/>
      <c r="G472" s="35"/>
      <c r="H472" s="35"/>
      <c r="I472" s="35"/>
      <c r="J472" s="35"/>
      <c r="K472" s="35"/>
      <c r="L472" s="35"/>
      <c r="M472" s="35"/>
      <c r="N472" s="35"/>
      <c r="O472" s="35"/>
      <c r="P472" s="35"/>
      <c r="Q472" s="35"/>
      <c r="R472" s="35"/>
      <c r="S472" s="35"/>
      <c r="T472" s="35"/>
      <c r="U472" s="35"/>
      <c r="V472" s="35"/>
      <c r="W472" s="35"/>
      <c r="X472" s="35"/>
      <c r="Y472" s="35"/>
      <c r="Z472" s="35"/>
    </row>
    <row r="473" spans="1:26" ht="13">
      <c r="A473" s="35"/>
      <c r="B473" s="56"/>
      <c r="C473" s="35"/>
      <c r="D473" s="35"/>
      <c r="E473" s="35"/>
      <c r="F473" s="35"/>
      <c r="G473" s="35"/>
      <c r="H473" s="35"/>
      <c r="I473" s="35"/>
      <c r="J473" s="35"/>
      <c r="K473" s="35"/>
      <c r="L473" s="35"/>
      <c r="M473" s="35"/>
      <c r="N473" s="35"/>
      <c r="O473" s="35"/>
      <c r="P473" s="35"/>
      <c r="Q473" s="35"/>
      <c r="R473" s="35"/>
      <c r="S473" s="35"/>
      <c r="T473" s="35"/>
      <c r="U473" s="35"/>
      <c r="V473" s="35"/>
      <c r="W473" s="35"/>
      <c r="X473" s="35"/>
      <c r="Y473" s="35"/>
      <c r="Z473" s="35"/>
    </row>
    <row r="474" spans="1:26" ht="13">
      <c r="A474" s="35"/>
      <c r="B474" s="56"/>
      <c r="C474" s="35"/>
      <c r="D474" s="35"/>
      <c r="E474" s="35"/>
      <c r="F474" s="35"/>
      <c r="G474" s="35"/>
      <c r="H474" s="35"/>
      <c r="I474" s="35"/>
      <c r="J474" s="35"/>
      <c r="K474" s="35"/>
      <c r="L474" s="35"/>
      <c r="M474" s="35"/>
      <c r="N474" s="35"/>
      <c r="O474" s="35"/>
      <c r="P474" s="35"/>
      <c r="Q474" s="35"/>
      <c r="R474" s="35"/>
      <c r="S474" s="35"/>
      <c r="T474" s="35"/>
      <c r="U474" s="35"/>
      <c r="V474" s="35"/>
      <c r="W474" s="35"/>
      <c r="X474" s="35"/>
      <c r="Y474" s="35"/>
      <c r="Z474" s="35"/>
    </row>
    <row r="475" spans="1:26" ht="13">
      <c r="A475" s="35"/>
      <c r="B475" s="56"/>
      <c r="C475" s="35"/>
      <c r="D475" s="35"/>
      <c r="E475" s="35"/>
      <c r="F475" s="35"/>
      <c r="G475" s="35"/>
      <c r="H475" s="35"/>
      <c r="I475" s="35"/>
      <c r="J475" s="35"/>
      <c r="K475" s="35"/>
      <c r="L475" s="35"/>
      <c r="M475" s="35"/>
      <c r="N475" s="35"/>
      <c r="O475" s="35"/>
      <c r="P475" s="35"/>
      <c r="Q475" s="35"/>
      <c r="R475" s="35"/>
      <c r="S475" s="35"/>
      <c r="T475" s="35"/>
      <c r="U475" s="35"/>
      <c r="V475" s="35"/>
      <c r="W475" s="35"/>
      <c r="X475" s="35"/>
      <c r="Y475" s="35"/>
      <c r="Z475" s="35"/>
    </row>
    <row r="476" spans="1:26" ht="13">
      <c r="A476" s="35"/>
      <c r="B476" s="56"/>
      <c r="C476" s="35"/>
      <c r="D476" s="35"/>
      <c r="E476" s="35"/>
      <c r="F476" s="35"/>
      <c r="G476" s="35"/>
      <c r="H476" s="35"/>
      <c r="I476" s="35"/>
      <c r="J476" s="35"/>
      <c r="K476" s="35"/>
      <c r="L476" s="35"/>
      <c r="M476" s="35"/>
      <c r="N476" s="35"/>
      <c r="O476" s="35"/>
      <c r="P476" s="35"/>
      <c r="Q476" s="35"/>
      <c r="R476" s="35"/>
      <c r="S476" s="35"/>
      <c r="T476" s="35"/>
      <c r="U476" s="35"/>
      <c r="V476" s="35"/>
      <c r="W476" s="35"/>
      <c r="X476" s="35"/>
      <c r="Y476" s="35"/>
      <c r="Z476" s="35"/>
    </row>
    <row r="477" spans="1:26" ht="13">
      <c r="A477" s="35"/>
      <c r="B477" s="56"/>
      <c r="C477" s="35"/>
      <c r="D477" s="35"/>
      <c r="E477" s="35"/>
      <c r="F477" s="35"/>
      <c r="G477" s="35"/>
      <c r="H477" s="35"/>
      <c r="I477" s="35"/>
      <c r="J477" s="35"/>
      <c r="K477" s="35"/>
      <c r="L477" s="35"/>
      <c r="M477" s="35"/>
      <c r="N477" s="35"/>
      <c r="O477" s="35"/>
      <c r="P477" s="35"/>
      <c r="Q477" s="35"/>
      <c r="R477" s="35"/>
      <c r="S477" s="35"/>
      <c r="T477" s="35"/>
      <c r="U477" s="35"/>
      <c r="V477" s="35"/>
      <c r="W477" s="35"/>
      <c r="X477" s="35"/>
      <c r="Y477" s="35"/>
      <c r="Z477" s="35"/>
    </row>
    <row r="478" spans="1:26" ht="13">
      <c r="A478" s="35"/>
      <c r="B478" s="56"/>
      <c r="C478" s="35"/>
      <c r="D478" s="35"/>
      <c r="E478" s="35"/>
      <c r="F478" s="35"/>
      <c r="G478" s="35"/>
      <c r="H478" s="35"/>
      <c r="I478" s="35"/>
      <c r="J478" s="35"/>
      <c r="K478" s="35"/>
      <c r="L478" s="35"/>
      <c r="M478" s="35"/>
      <c r="N478" s="35"/>
      <c r="O478" s="35"/>
      <c r="P478" s="35"/>
      <c r="Q478" s="35"/>
      <c r="R478" s="35"/>
      <c r="S478" s="35"/>
      <c r="T478" s="35"/>
      <c r="U478" s="35"/>
      <c r="V478" s="35"/>
      <c r="W478" s="35"/>
      <c r="X478" s="35"/>
      <c r="Y478" s="35"/>
      <c r="Z478" s="35"/>
    </row>
    <row r="479" spans="1:26" ht="13">
      <c r="A479" s="35"/>
      <c r="B479" s="56"/>
      <c r="C479" s="35"/>
      <c r="D479" s="35"/>
      <c r="E479" s="35"/>
      <c r="F479" s="35"/>
      <c r="G479" s="35"/>
      <c r="H479" s="35"/>
      <c r="I479" s="35"/>
      <c r="J479" s="35"/>
      <c r="K479" s="35"/>
      <c r="L479" s="35"/>
      <c r="M479" s="35"/>
      <c r="N479" s="35"/>
      <c r="O479" s="35"/>
      <c r="P479" s="35"/>
      <c r="Q479" s="35"/>
      <c r="R479" s="35"/>
      <c r="S479" s="35"/>
      <c r="T479" s="35"/>
      <c r="U479" s="35"/>
      <c r="V479" s="35"/>
      <c r="W479" s="35"/>
      <c r="X479" s="35"/>
      <c r="Y479" s="35"/>
      <c r="Z479" s="35"/>
    </row>
    <row r="480" spans="1:26" ht="13">
      <c r="A480" s="35"/>
      <c r="B480" s="56"/>
      <c r="C480" s="35"/>
      <c r="D480" s="35"/>
      <c r="E480" s="35"/>
      <c r="F480" s="35"/>
      <c r="G480" s="35"/>
      <c r="H480" s="35"/>
      <c r="I480" s="35"/>
      <c r="J480" s="35"/>
      <c r="K480" s="35"/>
      <c r="L480" s="35"/>
      <c r="M480" s="35"/>
      <c r="N480" s="35"/>
      <c r="O480" s="35"/>
      <c r="P480" s="35"/>
      <c r="Q480" s="35"/>
      <c r="R480" s="35"/>
      <c r="S480" s="35"/>
      <c r="T480" s="35"/>
      <c r="U480" s="35"/>
      <c r="V480" s="35"/>
      <c r="W480" s="35"/>
      <c r="X480" s="35"/>
      <c r="Y480" s="35"/>
      <c r="Z480" s="35"/>
    </row>
    <row r="481" spans="1:26" ht="13">
      <c r="A481" s="35"/>
      <c r="B481" s="56"/>
      <c r="C481" s="35"/>
      <c r="D481" s="35"/>
      <c r="E481" s="35"/>
      <c r="F481" s="35"/>
      <c r="G481" s="35"/>
      <c r="H481" s="35"/>
      <c r="I481" s="35"/>
      <c r="J481" s="35"/>
      <c r="K481" s="35"/>
      <c r="L481" s="35"/>
      <c r="M481" s="35"/>
      <c r="N481" s="35"/>
      <c r="O481" s="35"/>
      <c r="P481" s="35"/>
      <c r="Q481" s="35"/>
      <c r="R481" s="35"/>
      <c r="S481" s="35"/>
      <c r="T481" s="35"/>
      <c r="U481" s="35"/>
      <c r="V481" s="35"/>
      <c r="W481" s="35"/>
      <c r="X481" s="35"/>
      <c r="Y481" s="35"/>
      <c r="Z481" s="35"/>
    </row>
    <row r="482" spans="1:26" ht="13">
      <c r="A482" s="35"/>
      <c r="B482" s="56"/>
      <c r="C482" s="35"/>
      <c r="D482" s="35"/>
      <c r="E482" s="35"/>
      <c r="F482" s="35"/>
      <c r="G482" s="35"/>
      <c r="H482" s="35"/>
      <c r="I482" s="35"/>
      <c r="J482" s="35"/>
      <c r="K482" s="35"/>
      <c r="L482" s="35"/>
      <c r="M482" s="35"/>
      <c r="N482" s="35"/>
      <c r="O482" s="35"/>
      <c r="P482" s="35"/>
      <c r="Q482" s="35"/>
      <c r="R482" s="35"/>
      <c r="S482" s="35"/>
      <c r="T482" s="35"/>
      <c r="U482" s="35"/>
      <c r="V482" s="35"/>
      <c r="W482" s="35"/>
      <c r="X482" s="35"/>
      <c r="Y482" s="35"/>
      <c r="Z482" s="35"/>
    </row>
    <row r="483" spans="1:26" ht="13">
      <c r="A483" s="35"/>
      <c r="B483" s="56"/>
      <c r="C483" s="35"/>
      <c r="D483" s="35"/>
      <c r="E483" s="35"/>
      <c r="F483" s="35"/>
      <c r="G483" s="35"/>
      <c r="H483" s="35"/>
      <c r="I483" s="35"/>
      <c r="J483" s="35"/>
      <c r="K483" s="35"/>
      <c r="L483" s="35"/>
      <c r="M483" s="35"/>
      <c r="N483" s="35"/>
      <c r="O483" s="35"/>
      <c r="P483" s="35"/>
      <c r="Q483" s="35"/>
      <c r="R483" s="35"/>
      <c r="S483" s="35"/>
      <c r="T483" s="35"/>
      <c r="U483" s="35"/>
      <c r="V483" s="35"/>
      <c r="W483" s="35"/>
      <c r="X483" s="35"/>
      <c r="Y483" s="35"/>
      <c r="Z483" s="35"/>
    </row>
    <row r="484" spans="1:26" ht="13">
      <c r="A484" s="35"/>
      <c r="B484" s="56"/>
      <c r="C484" s="35"/>
      <c r="D484" s="35"/>
      <c r="E484" s="35"/>
      <c r="F484" s="35"/>
      <c r="G484" s="35"/>
      <c r="H484" s="35"/>
      <c r="I484" s="35"/>
      <c r="J484" s="35"/>
      <c r="K484" s="35"/>
      <c r="L484" s="35"/>
      <c r="M484" s="35"/>
      <c r="N484" s="35"/>
      <c r="O484" s="35"/>
      <c r="P484" s="35"/>
      <c r="Q484" s="35"/>
      <c r="R484" s="35"/>
      <c r="S484" s="35"/>
      <c r="T484" s="35"/>
      <c r="U484" s="35"/>
      <c r="V484" s="35"/>
      <c r="W484" s="35"/>
      <c r="X484" s="35"/>
      <c r="Y484" s="35"/>
      <c r="Z484" s="35"/>
    </row>
    <row r="485" spans="1:26" ht="13">
      <c r="A485" s="35"/>
      <c r="B485" s="56"/>
      <c r="C485" s="35"/>
      <c r="D485" s="35"/>
      <c r="E485" s="35"/>
      <c r="F485" s="35"/>
      <c r="G485" s="35"/>
      <c r="H485" s="35"/>
      <c r="I485" s="35"/>
      <c r="J485" s="35"/>
      <c r="K485" s="35"/>
      <c r="L485" s="35"/>
      <c r="M485" s="35"/>
      <c r="N485" s="35"/>
      <c r="O485" s="35"/>
      <c r="P485" s="35"/>
      <c r="Q485" s="35"/>
      <c r="R485" s="35"/>
      <c r="S485" s="35"/>
      <c r="T485" s="35"/>
      <c r="U485" s="35"/>
      <c r="V485" s="35"/>
      <c r="W485" s="35"/>
      <c r="X485" s="35"/>
      <c r="Y485" s="35"/>
      <c r="Z485" s="35"/>
    </row>
    <row r="486" spans="1:26" ht="13">
      <c r="A486" s="35"/>
      <c r="B486" s="56"/>
      <c r="C486" s="35"/>
      <c r="D486" s="35"/>
      <c r="E486" s="35"/>
      <c r="F486" s="35"/>
      <c r="G486" s="35"/>
      <c r="H486" s="35"/>
      <c r="I486" s="35"/>
      <c r="J486" s="35"/>
      <c r="K486" s="35"/>
      <c r="L486" s="35"/>
      <c r="M486" s="35"/>
      <c r="N486" s="35"/>
      <c r="O486" s="35"/>
      <c r="P486" s="35"/>
      <c r="Q486" s="35"/>
      <c r="R486" s="35"/>
      <c r="S486" s="35"/>
      <c r="T486" s="35"/>
      <c r="U486" s="35"/>
      <c r="V486" s="35"/>
      <c r="W486" s="35"/>
      <c r="X486" s="35"/>
      <c r="Y486" s="35"/>
      <c r="Z486" s="35"/>
    </row>
    <row r="487" spans="1:26" ht="13">
      <c r="A487" s="35"/>
      <c r="B487" s="56"/>
      <c r="C487" s="35"/>
      <c r="D487" s="35"/>
      <c r="E487" s="35"/>
      <c r="F487" s="35"/>
      <c r="G487" s="35"/>
      <c r="H487" s="35"/>
      <c r="I487" s="35"/>
      <c r="J487" s="35"/>
      <c r="K487" s="35"/>
      <c r="L487" s="35"/>
      <c r="M487" s="35"/>
      <c r="N487" s="35"/>
      <c r="O487" s="35"/>
      <c r="P487" s="35"/>
      <c r="Q487" s="35"/>
      <c r="R487" s="35"/>
      <c r="S487" s="35"/>
      <c r="T487" s="35"/>
      <c r="U487" s="35"/>
      <c r="V487" s="35"/>
      <c r="W487" s="35"/>
      <c r="X487" s="35"/>
      <c r="Y487" s="35"/>
      <c r="Z487" s="35"/>
    </row>
    <row r="488" spans="1:26" ht="13">
      <c r="A488" s="35"/>
      <c r="B488" s="56"/>
      <c r="C488" s="35"/>
      <c r="D488" s="35"/>
      <c r="E488" s="35"/>
      <c r="F488" s="35"/>
      <c r="G488" s="35"/>
      <c r="H488" s="35"/>
      <c r="I488" s="35"/>
      <c r="J488" s="35"/>
      <c r="K488" s="35"/>
      <c r="L488" s="35"/>
      <c r="M488" s="35"/>
      <c r="N488" s="35"/>
      <c r="O488" s="35"/>
      <c r="P488" s="35"/>
      <c r="Q488" s="35"/>
      <c r="R488" s="35"/>
      <c r="S488" s="35"/>
      <c r="T488" s="35"/>
      <c r="U488" s="35"/>
      <c r="V488" s="35"/>
      <c r="W488" s="35"/>
      <c r="X488" s="35"/>
      <c r="Y488" s="35"/>
      <c r="Z488" s="35"/>
    </row>
    <row r="489" spans="1:26" ht="13">
      <c r="A489" s="35"/>
      <c r="B489" s="56"/>
      <c r="C489" s="35"/>
      <c r="D489" s="35"/>
      <c r="E489" s="35"/>
      <c r="F489" s="35"/>
      <c r="G489" s="35"/>
      <c r="H489" s="35"/>
      <c r="I489" s="35"/>
      <c r="J489" s="35"/>
      <c r="K489" s="35"/>
      <c r="L489" s="35"/>
      <c r="M489" s="35"/>
      <c r="N489" s="35"/>
      <c r="O489" s="35"/>
      <c r="P489" s="35"/>
      <c r="Q489" s="35"/>
      <c r="R489" s="35"/>
      <c r="S489" s="35"/>
      <c r="T489" s="35"/>
      <c r="U489" s="35"/>
      <c r="V489" s="35"/>
      <c r="W489" s="35"/>
      <c r="X489" s="35"/>
      <c r="Y489" s="35"/>
      <c r="Z489" s="35"/>
    </row>
    <row r="490" spans="1:26" ht="13">
      <c r="A490" s="35"/>
      <c r="B490" s="56"/>
      <c r="C490" s="35"/>
      <c r="D490" s="35"/>
      <c r="E490" s="35"/>
      <c r="F490" s="35"/>
      <c r="G490" s="35"/>
      <c r="H490" s="35"/>
      <c r="I490" s="35"/>
      <c r="J490" s="35"/>
      <c r="K490" s="35"/>
      <c r="L490" s="35"/>
      <c r="M490" s="35"/>
      <c r="N490" s="35"/>
      <c r="O490" s="35"/>
      <c r="P490" s="35"/>
      <c r="Q490" s="35"/>
      <c r="R490" s="35"/>
      <c r="S490" s="35"/>
      <c r="T490" s="35"/>
      <c r="U490" s="35"/>
      <c r="V490" s="35"/>
      <c r="W490" s="35"/>
      <c r="X490" s="35"/>
      <c r="Y490" s="35"/>
      <c r="Z490" s="35"/>
    </row>
    <row r="491" spans="1:26" ht="13">
      <c r="A491" s="35"/>
      <c r="B491" s="56"/>
      <c r="C491" s="35"/>
      <c r="D491" s="35"/>
      <c r="E491" s="35"/>
      <c r="F491" s="35"/>
      <c r="G491" s="35"/>
      <c r="H491" s="35"/>
      <c r="I491" s="35"/>
      <c r="J491" s="35"/>
      <c r="K491" s="35"/>
      <c r="L491" s="35"/>
      <c r="M491" s="35"/>
      <c r="N491" s="35"/>
      <c r="O491" s="35"/>
      <c r="P491" s="35"/>
      <c r="Q491" s="35"/>
      <c r="R491" s="35"/>
      <c r="S491" s="35"/>
      <c r="T491" s="35"/>
      <c r="U491" s="35"/>
      <c r="V491" s="35"/>
      <c r="W491" s="35"/>
      <c r="X491" s="35"/>
      <c r="Y491" s="35"/>
      <c r="Z491" s="35"/>
    </row>
    <row r="492" spans="1:26" ht="13">
      <c r="A492" s="35"/>
      <c r="B492" s="56"/>
      <c r="C492" s="35"/>
      <c r="D492" s="35"/>
      <c r="E492" s="35"/>
      <c r="F492" s="35"/>
      <c r="G492" s="35"/>
      <c r="H492" s="35"/>
      <c r="I492" s="35"/>
      <c r="J492" s="35"/>
      <c r="K492" s="35"/>
      <c r="L492" s="35"/>
      <c r="M492" s="35"/>
      <c r="N492" s="35"/>
      <c r="O492" s="35"/>
      <c r="P492" s="35"/>
      <c r="Q492" s="35"/>
      <c r="R492" s="35"/>
      <c r="S492" s="35"/>
      <c r="T492" s="35"/>
      <c r="U492" s="35"/>
      <c r="V492" s="35"/>
      <c r="W492" s="35"/>
      <c r="X492" s="35"/>
      <c r="Y492" s="35"/>
      <c r="Z492" s="35"/>
    </row>
    <row r="493" spans="1:26" ht="13">
      <c r="A493" s="35"/>
      <c r="B493" s="56"/>
      <c r="C493" s="35"/>
      <c r="D493" s="35"/>
      <c r="E493" s="35"/>
      <c r="F493" s="35"/>
      <c r="G493" s="35"/>
      <c r="H493" s="35"/>
      <c r="I493" s="35"/>
      <c r="J493" s="35"/>
      <c r="K493" s="35"/>
      <c r="L493" s="35"/>
      <c r="M493" s="35"/>
      <c r="N493" s="35"/>
      <c r="O493" s="35"/>
      <c r="P493" s="35"/>
      <c r="Q493" s="35"/>
      <c r="R493" s="35"/>
      <c r="S493" s="35"/>
      <c r="T493" s="35"/>
      <c r="U493" s="35"/>
      <c r="V493" s="35"/>
      <c r="W493" s="35"/>
      <c r="X493" s="35"/>
      <c r="Y493" s="35"/>
      <c r="Z493" s="35"/>
    </row>
    <row r="494" spans="1:26" ht="13">
      <c r="A494" s="35"/>
      <c r="B494" s="56"/>
      <c r="C494" s="35"/>
      <c r="D494" s="35"/>
      <c r="E494" s="35"/>
      <c r="F494" s="35"/>
      <c r="G494" s="35"/>
      <c r="H494" s="35"/>
      <c r="I494" s="35"/>
      <c r="J494" s="35"/>
      <c r="K494" s="35"/>
      <c r="L494" s="35"/>
      <c r="M494" s="35"/>
      <c r="N494" s="35"/>
      <c r="O494" s="35"/>
      <c r="P494" s="35"/>
      <c r="Q494" s="35"/>
      <c r="R494" s="35"/>
      <c r="S494" s="35"/>
      <c r="T494" s="35"/>
      <c r="U494" s="35"/>
      <c r="V494" s="35"/>
      <c r="W494" s="35"/>
      <c r="X494" s="35"/>
      <c r="Y494" s="35"/>
      <c r="Z494" s="35"/>
    </row>
    <row r="495" spans="1:26" ht="13">
      <c r="A495" s="35"/>
      <c r="B495" s="56"/>
      <c r="C495" s="35"/>
      <c r="D495" s="35"/>
      <c r="E495" s="35"/>
      <c r="F495" s="35"/>
      <c r="G495" s="35"/>
      <c r="H495" s="35"/>
      <c r="I495" s="35"/>
      <c r="J495" s="35"/>
      <c r="K495" s="35"/>
      <c r="L495" s="35"/>
      <c r="M495" s="35"/>
      <c r="N495" s="35"/>
      <c r="O495" s="35"/>
      <c r="P495" s="35"/>
      <c r="Q495" s="35"/>
      <c r="R495" s="35"/>
      <c r="S495" s="35"/>
      <c r="T495" s="35"/>
      <c r="U495" s="35"/>
      <c r="V495" s="35"/>
      <c r="W495" s="35"/>
      <c r="X495" s="35"/>
      <c r="Y495" s="35"/>
      <c r="Z495" s="35"/>
    </row>
    <row r="496" spans="1:26" ht="13">
      <c r="A496" s="35"/>
      <c r="B496" s="56"/>
      <c r="C496" s="35"/>
      <c r="D496" s="35"/>
      <c r="E496" s="35"/>
      <c r="F496" s="35"/>
      <c r="G496" s="35"/>
      <c r="H496" s="35"/>
      <c r="I496" s="35"/>
      <c r="J496" s="35"/>
      <c r="K496" s="35"/>
      <c r="L496" s="35"/>
      <c r="M496" s="35"/>
      <c r="N496" s="35"/>
      <c r="O496" s="35"/>
      <c r="P496" s="35"/>
      <c r="Q496" s="35"/>
      <c r="R496" s="35"/>
      <c r="S496" s="35"/>
      <c r="T496" s="35"/>
      <c r="U496" s="35"/>
      <c r="V496" s="35"/>
      <c r="W496" s="35"/>
      <c r="X496" s="35"/>
      <c r="Y496" s="35"/>
      <c r="Z496" s="35"/>
    </row>
    <row r="497" spans="1:26" ht="13">
      <c r="A497" s="35"/>
      <c r="B497" s="56"/>
      <c r="C497" s="35"/>
      <c r="D497" s="35"/>
      <c r="E497" s="35"/>
      <c r="F497" s="35"/>
      <c r="G497" s="35"/>
      <c r="H497" s="35"/>
      <c r="I497" s="35"/>
      <c r="J497" s="35"/>
      <c r="K497" s="35"/>
      <c r="L497" s="35"/>
      <c r="M497" s="35"/>
      <c r="N497" s="35"/>
      <c r="O497" s="35"/>
      <c r="P497" s="35"/>
      <c r="Q497" s="35"/>
      <c r="R497" s="35"/>
      <c r="S497" s="35"/>
      <c r="T497" s="35"/>
      <c r="U497" s="35"/>
      <c r="V497" s="35"/>
      <c r="W497" s="35"/>
      <c r="X497" s="35"/>
      <c r="Y497" s="35"/>
      <c r="Z497" s="35"/>
    </row>
    <row r="498" spans="1:26" ht="13">
      <c r="A498" s="35"/>
      <c r="B498" s="56"/>
      <c r="C498" s="35"/>
      <c r="D498" s="35"/>
      <c r="E498" s="35"/>
      <c r="F498" s="35"/>
      <c r="G498" s="35"/>
      <c r="H498" s="35"/>
      <c r="I498" s="35"/>
      <c r="J498" s="35"/>
      <c r="K498" s="35"/>
      <c r="L498" s="35"/>
      <c r="M498" s="35"/>
      <c r="N498" s="35"/>
      <c r="O498" s="35"/>
      <c r="P498" s="35"/>
      <c r="Q498" s="35"/>
      <c r="R498" s="35"/>
      <c r="S498" s="35"/>
      <c r="T498" s="35"/>
      <c r="U498" s="35"/>
      <c r="V498" s="35"/>
      <c r="W498" s="35"/>
      <c r="X498" s="35"/>
      <c r="Y498" s="35"/>
      <c r="Z498" s="35"/>
    </row>
    <row r="499" spans="1:26" ht="13">
      <c r="A499" s="35"/>
      <c r="B499" s="56"/>
      <c r="C499" s="35"/>
      <c r="D499" s="35"/>
      <c r="E499" s="35"/>
      <c r="F499" s="35"/>
      <c r="G499" s="35"/>
      <c r="H499" s="35"/>
      <c r="I499" s="35"/>
      <c r="J499" s="35"/>
      <c r="K499" s="35"/>
      <c r="L499" s="35"/>
      <c r="M499" s="35"/>
      <c r="N499" s="35"/>
      <c r="O499" s="35"/>
      <c r="P499" s="35"/>
      <c r="Q499" s="35"/>
      <c r="R499" s="35"/>
      <c r="S499" s="35"/>
      <c r="T499" s="35"/>
      <c r="U499" s="35"/>
      <c r="V499" s="35"/>
      <c r="W499" s="35"/>
      <c r="X499" s="35"/>
      <c r="Y499" s="35"/>
      <c r="Z499" s="35"/>
    </row>
    <row r="500" spans="1:26" ht="13">
      <c r="A500" s="35"/>
      <c r="B500" s="56"/>
      <c r="C500" s="35"/>
      <c r="D500" s="35"/>
      <c r="E500" s="35"/>
      <c r="F500" s="35"/>
      <c r="G500" s="35"/>
      <c r="H500" s="35"/>
      <c r="I500" s="35"/>
      <c r="J500" s="35"/>
      <c r="K500" s="35"/>
      <c r="L500" s="35"/>
      <c r="M500" s="35"/>
      <c r="N500" s="35"/>
      <c r="O500" s="35"/>
      <c r="P500" s="35"/>
      <c r="Q500" s="35"/>
      <c r="R500" s="35"/>
      <c r="S500" s="35"/>
      <c r="T500" s="35"/>
      <c r="U500" s="35"/>
      <c r="V500" s="35"/>
      <c r="W500" s="35"/>
      <c r="X500" s="35"/>
      <c r="Y500" s="35"/>
      <c r="Z500" s="35"/>
    </row>
    <row r="501" spans="1:26" ht="13">
      <c r="A501" s="35"/>
      <c r="B501" s="56"/>
      <c r="C501" s="35"/>
      <c r="D501" s="35"/>
      <c r="E501" s="35"/>
      <c r="F501" s="35"/>
      <c r="G501" s="35"/>
      <c r="H501" s="35"/>
      <c r="I501" s="35"/>
      <c r="J501" s="35"/>
      <c r="K501" s="35"/>
      <c r="L501" s="35"/>
      <c r="M501" s="35"/>
      <c r="N501" s="35"/>
      <c r="O501" s="35"/>
      <c r="P501" s="35"/>
      <c r="Q501" s="35"/>
      <c r="R501" s="35"/>
      <c r="S501" s="35"/>
      <c r="T501" s="35"/>
      <c r="U501" s="35"/>
      <c r="V501" s="35"/>
      <c r="W501" s="35"/>
      <c r="X501" s="35"/>
      <c r="Y501" s="35"/>
      <c r="Z501" s="35"/>
    </row>
    <row r="502" spans="1:26" ht="13">
      <c r="A502" s="35"/>
      <c r="B502" s="56"/>
      <c r="C502" s="35"/>
      <c r="D502" s="35"/>
      <c r="E502" s="35"/>
      <c r="F502" s="35"/>
      <c r="G502" s="35"/>
      <c r="H502" s="35"/>
      <c r="I502" s="35"/>
      <c r="J502" s="35"/>
      <c r="K502" s="35"/>
      <c r="L502" s="35"/>
      <c r="M502" s="35"/>
      <c r="N502" s="35"/>
      <c r="O502" s="35"/>
      <c r="P502" s="35"/>
      <c r="Q502" s="35"/>
      <c r="R502" s="35"/>
      <c r="S502" s="35"/>
      <c r="T502" s="35"/>
      <c r="U502" s="35"/>
      <c r="V502" s="35"/>
      <c r="W502" s="35"/>
      <c r="X502" s="35"/>
      <c r="Y502" s="35"/>
      <c r="Z502" s="35"/>
    </row>
    <row r="503" spans="1:26" ht="13">
      <c r="A503" s="35"/>
      <c r="B503" s="56"/>
      <c r="C503" s="35"/>
      <c r="D503" s="35"/>
      <c r="E503" s="35"/>
      <c r="F503" s="35"/>
      <c r="G503" s="35"/>
      <c r="H503" s="35"/>
      <c r="I503" s="35"/>
      <c r="J503" s="35"/>
      <c r="K503" s="35"/>
      <c r="L503" s="35"/>
      <c r="M503" s="35"/>
      <c r="N503" s="35"/>
      <c r="O503" s="35"/>
      <c r="P503" s="35"/>
      <c r="Q503" s="35"/>
      <c r="R503" s="35"/>
      <c r="S503" s="35"/>
      <c r="T503" s="35"/>
      <c r="U503" s="35"/>
      <c r="V503" s="35"/>
      <c r="W503" s="35"/>
      <c r="X503" s="35"/>
      <c r="Y503" s="35"/>
      <c r="Z503" s="35"/>
    </row>
    <row r="504" spans="1:26" ht="13">
      <c r="A504" s="35"/>
      <c r="B504" s="56"/>
      <c r="C504" s="35"/>
      <c r="D504" s="35"/>
      <c r="E504" s="35"/>
      <c r="F504" s="35"/>
      <c r="G504" s="35"/>
      <c r="H504" s="35"/>
      <c r="I504" s="35"/>
      <c r="J504" s="35"/>
      <c r="K504" s="35"/>
      <c r="L504" s="35"/>
      <c r="M504" s="35"/>
      <c r="N504" s="35"/>
      <c r="O504" s="35"/>
      <c r="P504" s="35"/>
      <c r="Q504" s="35"/>
      <c r="R504" s="35"/>
      <c r="S504" s="35"/>
      <c r="T504" s="35"/>
      <c r="U504" s="35"/>
      <c r="V504" s="35"/>
      <c r="W504" s="35"/>
      <c r="X504" s="35"/>
      <c r="Y504" s="35"/>
      <c r="Z504" s="35"/>
    </row>
    <row r="505" spans="1:26" ht="13">
      <c r="A505" s="35"/>
      <c r="B505" s="56"/>
      <c r="C505" s="35"/>
      <c r="D505" s="35"/>
      <c r="E505" s="35"/>
      <c r="F505" s="35"/>
      <c r="G505" s="35"/>
      <c r="H505" s="35"/>
      <c r="I505" s="35"/>
      <c r="J505" s="35"/>
      <c r="K505" s="35"/>
      <c r="L505" s="35"/>
      <c r="M505" s="35"/>
      <c r="N505" s="35"/>
      <c r="O505" s="35"/>
      <c r="P505" s="35"/>
      <c r="Q505" s="35"/>
      <c r="R505" s="35"/>
      <c r="S505" s="35"/>
      <c r="T505" s="35"/>
      <c r="U505" s="35"/>
      <c r="V505" s="35"/>
      <c r="W505" s="35"/>
      <c r="X505" s="35"/>
      <c r="Y505" s="35"/>
      <c r="Z505" s="35"/>
    </row>
    <row r="506" spans="1:26" ht="13">
      <c r="A506" s="35"/>
      <c r="B506" s="56"/>
      <c r="C506" s="35"/>
      <c r="D506" s="35"/>
      <c r="E506" s="35"/>
      <c r="F506" s="35"/>
      <c r="G506" s="35"/>
      <c r="H506" s="35"/>
      <c r="I506" s="35"/>
      <c r="J506" s="35"/>
      <c r="K506" s="35"/>
      <c r="L506" s="35"/>
      <c r="M506" s="35"/>
      <c r="N506" s="35"/>
      <c r="O506" s="35"/>
      <c r="P506" s="35"/>
      <c r="Q506" s="35"/>
      <c r="R506" s="35"/>
      <c r="S506" s="35"/>
      <c r="T506" s="35"/>
      <c r="U506" s="35"/>
      <c r="V506" s="35"/>
      <c r="W506" s="35"/>
      <c r="X506" s="35"/>
      <c r="Y506" s="35"/>
      <c r="Z506" s="35"/>
    </row>
    <row r="507" spans="1:26" ht="13">
      <c r="A507" s="35"/>
      <c r="B507" s="56"/>
      <c r="C507" s="35"/>
      <c r="D507" s="35"/>
      <c r="E507" s="35"/>
      <c r="F507" s="35"/>
      <c r="G507" s="35"/>
      <c r="H507" s="35"/>
      <c r="I507" s="35"/>
      <c r="J507" s="35"/>
      <c r="K507" s="35"/>
      <c r="L507" s="35"/>
      <c r="M507" s="35"/>
      <c r="N507" s="35"/>
      <c r="O507" s="35"/>
      <c r="P507" s="35"/>
      <c r="Q507" s="35"/>
      <c r="R507" s="35"/>
      <c r="S507" s="35"/>
      <c r="T507" s="35"/>
      <c r="U507" s="35"/>
      <c r="V507" s="35"/>
      <c r="W507" s="35"/>
      <c r="X507" s="35"/>
      <c r="Y507" s="35"/>
      <c r="Z507" s="35"/>
    </row>
    <row r="508" spans="1:26" ht="13">
      <c r="A508" s="35"/>
      <c r="B508" s="56"/>
      <c r="C508" s="35"/>
      <c r="D508" s="35"/>
      <c r="E508" s="35"/>
      <c r="F508" s="35"/>
      <c r="G508" s="35"/>
      <c r="H508" s="35"/>
      <c r="I508" s="35"/>
      <c r="J508" s="35"/>
      <c r="K508" s="35"/>
      <c r="L508" s="35"/>
      <c r="M508" s="35"/>
      <c r="N508" s="35"/>
      <c r="O508" s="35"/>
      <c r="P508" s="35"/>
      <c r="Q508" s="35"/>
      <c r="R508" s="35"/>
      <c r="S508" s="35"/>
      <c r="T508" s="35"/>
      <c r="U508" s="35"/>
      <c r="V508" s="35"/>
      <c r="W508" s="35"/>
      <c r="X508" s="35"/>
      <c r="Y508" s="35"/>
      <c r="Z508" s="35"/>
    </row>
    <row r="509" spans="1:26" ht="13">
      <c r="A509" s="35"/>
      <c r="B509" s="56"/>
      <c r="C509" s="35"/>
      <c r="D509" s="35"/>
      <c r="E509" s="35"/>
      <c r="F509" s="35"/>
      <c r="G509" s="35"/>
      <c r="H509" s="35"/>
      <c r="I509" s="35"/>
      <c r="J509" s="35"/>
      <c r="K509" s="35"/>
      <c r="L509" s="35"/>
      <c r="M509" s="35"/>
      <c r="N509" s="35"/>
      <c r="O509" s="35"/>
      <c r="P509" s="35"/>
      <c r="Q509" s="35"/>
      <c r="R509" s="35"/>
      <c r="S509" s="35"/>
      <c r="T509" s="35"/>
      <c r="U509" s="35"/>
      <c r="V509" s="35"/>
      <c r="W509" s="35"/>
      <c r="X509" s="35"/>
      <c r="Y509" s="35"/>
      <c r="Z509" s="35"/>
    </row>
    <row r="510" spans="1:26" ht="13">
      <c r="A510" s="35"/>
      <c r="B510" s="56"/>
      <c r="C510" s="35"/>
      <c r="D510" s="35"/>
      <c r="E510" s="35"/>
      <c r="F510" s="35"/>
      <c r="G510" s="35"/>
      <c r="H510" s="35"/>
      <c r="I510" s="35"/>
      <c r="J510" s="35"/>
      <c r="K510" s="35"/>
      <c r="L510" s="35"/>
      <c r="M510" s="35"/>
      <c r="N510" s="35"/>
      <c r="O510" s="35"/>
      <c r="P510" s="35"/>
      <c r="Q510" s="35"/>
      <c r="R510" s="35"/>
      <c r="S510" s="35"/>
      <c r="T510" s="35"/>
      <c r="U510" s="35"/>
      <c r="V510" s="35"/>
      <c r="W510" s="35"/>
      <c r="X510" s="35"/>
      <c r="Y510" s="35"/>
      <c r="Z510" s="35"/>
    </row>
    <row r="511" spans="1:26" ht="13">
      <c r="A511" s="35"/>
      <c r="B511" s="56"/>
      <c r="C511" s="35"/>
      <c r="D511" s="35"/>
      <c r="E511" s="35"/>
      <c r="F511" s="35"/>
      <c r="G511" s="35"/>
      <c r="H511" s="35"/>
      <c r="I511" s="35"/>
      <c r="J511" s="35"/>
      <c r="K511" s="35"/>
      <c r="L511" s="35"/>
      <c r="M511" s="35"/>
      <c r="N511" s="35"/>
      <c r="O511" s="35"/>
      <c r="P511" s="35"/>
      <c r="Q511" s="35"/>
      <c r="R511" s="35"/>
      <c r="S511" s="35"/>
      <c r="T511" s="35"/>
      <c r="U511" s="35"/>
      <c r="V511" s="35"/>
      <c r="W511" s="35"/>
      <c r="X511" s="35"/>
      <c r="Y511" s="35"/>
      <c r="Z511" s="35"/>
    </row>
    <row r="512" spans="1:26" ht="13">
      <c r="A512" s="35"/>
      <c r="B512" s="56"/>
      <c r="C512" s="35"/>
      <c r="D512" s="35"/>
      <c r="E512" s="35"/>
      <c r="F512" s="35"/>
      <c r="G512" s="35"/>
      <c r="H512" s="35"/>
      <c r="I512" s="35"/>
      <c r="J512" s="35"/>
      <c r="K512" s="35"/>
      <c r="L512" s="35"/>
      <c r="M512" s="35"/>
      <c r="N512" s="35"/>
      <c r="O512" s="35"/>
      <c r="P512" s="35"/>
      <c r="Q512" s="35"/>
      <c r="R512" s="35"/>
      <c r="S512" s="35"/>
      <c r="T512" s="35"/>
      <c r="U512" s="35"/>
      <c r="V512" s="35"/>
      <c r="W512" s="35"/>
      <c r="X512" s="35"/>
      <c r="Y512" s="35"/>
      <c r="Z512" s="35"/>
    </row>
    <row r="513" spans="1:26" ht="13">
      <c r="A513" s="35"/>
      <c r="B513" s="56"/>
      <c r="C513" s="35"/>
      <c r="D513" s="35"/>
      <c r="E513" s="35"/>
      <c r="F513" s="35"/>
      <c r="G513" s="35"/>
      <c r="H513" s="35"/>
      <c r="I513" s="35"/>
      <c r="J513" s="35"/>
      <c r="K513" s="35"/>
      <c r="L513" s="35"/>
      <c r="M513" s="35"/>
      <c r="N513" s="35"/>
      <c r="O513" s="35"/>
      <c r="P513" s="35"/>
      <c r="Q513" s="35"/>
      <c r="R513" s="35"/>
      <c r="S513" s="35"/>
      <c r="T513" s="35"/>
      <c r="U513" s="35"/>
      <c r="V513" s="35"/>
      <c r="W513" s="35"/>
      <c r="X513" s="35"/>
      <c r="Y513" s="35"/>
      <c r="Z513" s="35"/>
    </row>
    <row r="514" spans="1:26" ht="13">
      <c r="A514" s="35"/>
      <c r="B514" s="56"/>
      <c r="C514" s="35"/>
      <c r="D514" s="35"/>
      <c r="E514" s="35"/>
      <c r="F514" s="35"/>
      <c r="G514" s="35"/>
      <c r="H514" s="35"/>
      <c r="I514" s="35"/>
      <c r="J514" s="35"/>
      <c r="K514" s="35"/>
      <c r="L514" s="35"/>
      <c r="M514" s="35"/>
      <c r="N514" s="35"/>
      <c r="O514" s="35"/>
      <c r="P514" s="35"/>
      <c r="Q514" s="35"/>
      <c r="R514" s="35"/>
      <c r="S514" s="35"/>
      <c r="T514" s="35"/>
      <c r="U514" s="35"/>
      <c r="V514" s="35"/>
      <c r="W514" s="35"/>
      <c r="X514" s="35"/>
      <c r="Y514" s="35"/>
      <c r="Z514" s="35"/>
    </row>
    <row r="515" spans="1:26" ht="13">
      <c r="A515" s="35"/>
      <c r="B515" s="56"/>
      <c r="C515" s="35"/>
      <c r="D515" s="35"/>
      <c r="E515" s="35"/>
      <c r="F515" s="35"/>
      <c r="G515" s="35"/>
      <c r="H515" s="35"/>
      <c r="I515" s="35"/>
      <c r="J515" s="35"/>
      <c r="K515" s="35"/>
      <c r="L515" s="35"/>
      <c r="M515" s="35"/>
      <c r="N515" s="35"/>
      <c r="O515" s="35"/>
      <c r="P515" s="35"/>
      <c r="Q515" s="35"/>
      <c r="R515" s="35"/>
      <c r="S515" s="35"/>
      <c r="T515" s="35"/>
      <c r="U515" s="35"/>
      <c r="V515" s="35"/>
      <c r="W515" s="35"/>
      <c r="X515" s="35"/>
      <c r="Y515" s="35"/>
      <c r="Z515" s="35"/>
    </row>
    <row r="516" spans="1:26" ht="13">
      <c r="A516" s="35"/>
      <c r="B516" s="56"/>
      <c r="C516" s="35"/>
      <c r="D516" s="35"/>
      <c r="E516" s="35"/>
      <c r="F516" s="35"/>
      <c r="G516" s="35"/>
      <c r="H516" s="35"/>
      <c r="I516" s="35"/>
      <c r="J516" s="35"/>
      <c r="K516" s="35"/>
      <c r="L516" s="35"/>
      <c r="M516" s="35"/>
      <c r="N516" s="35"/>
      <c r="O516" s="35"/>
      <c r="P516" s="35"/>
      <c r="Q516" s="35"/>
      <c r="R516" s="35"/>
      <c r="S516" s="35"/>
      <c r="T516" s="35"/>
      <c r="U516" s="35"/>
      <c r="V516" s="35"/>
      <c r="W516" s="35"/>
      <c r="X516" s="35"/>
      <c r="Y516" s="35"/>
      <c r="Z516" s="35"/>
    </row>
    <row r="517" spans="1:26" ht="13">
      <c r="A517" s="35"/>
      <c r="B517" s="56"/>
      <c r="C517" s="35"/>
      <c r="D517" s="35"/>
      <c r="E517" s="35"/>
      <c r="F517" s="35"/>
      <c r="G517" s="35"/>
      <c r="H517" s="35"/>
      <c r="I517" s="35"/>
      <c r="J517" s="35"/>
      <c r="K517" s="35"/>
      <c r="L517" s="35"/>
      <c r="M517" s="35"/>
      <c r="N517" s="35"/>
      <c r="O517" s="35"/>
      <c r="P517" s="35"/>
      <c r="Q517" s="35"/>
      <c r="R517" s="35"/>
      <c r="S517" s="35"/>
      <c r="T517" s="35"/>
      <c r="U517" s="35"/>
      <c r="V517" s="35"/>
      <c r="W517" s="35"/>
      <c r="X517" s="35"/>
      <c r="Y517" s="35"/>
      <c r="Z517" s="35"/>
    </row>
    <row r="518" spans="1:26" ht="13">
      <c r="A518" s="35"/>
      <c r="B518" s="56"/>
      <c r="C518" s="35"/>
      <c r="D518" s="35"/>
      <c r="E518" s="35"/>
      <c r="F518" s="35"/>
      <c r="G518" s="35"/>
      <c r="H518" s="35"/>
      <c r="I518" s="35"/>
      <c r="J518" s="35"/>
      <c r="K518" s="35"/>
      <c r="L518" s="35"/>
      <c r="M518" s="35"/>
      <c r="N518" s="35"/>
      <c r="O518" s="35"/>
      <c r="P518" s="35"/>
      <c r="Q518" s="35"/>
      <c r="R518" s="35"/>
      <c r="S518" s="35"/>
      <c r="T518" s="35"/>
      <c r="U518" s="35"/>
      <c r="V518" s="35"/>
      <c r="W518" s="35"/>
      <c r="X518" s="35"/>
      <c r="Y518" s="35"/>
      <c r="Z518" s="35"/>
    </row>
    <row r="519" spans="1:26" ht="13">
      <c r="A519" s="35"/>
      <c r="B519" s="56"/>
      <c r="C519" s="35"/>
      <c r="D519" s="35"/>
      <c r="E519" s="35"/>
      <c r="F519" s="35"/>
      <c r="G519" s="35"/>
      <c r="H519" s="35"/>
      <c r="I519" s="35"/>
      <c r="J519" s="35"/>
      <c r="K519" s="35"/>
      <c r="L519" s="35"/>
      <c r="M519" s="35"/>
      <c r="N519" s="35"/>
      <c r="O519" s="35"/>
      <c r="P519" s="35"/>
      <c r="Q519" s="35"/>
      <c r="R519" s="35"/>
      <c r="S519" s="35"/>
      <c r="T519" s="35"/>
      <c r="U519" s="35"/>
      <c r="V519" s="35"/>
      <c r="W519" s="35"/>
      <c r="X519" s="35"/>
      <c r="Y519" s="35"/>
      <c r="Z519" s="35"/>
    </row>
    <row r="520" spans="1:26" ht="13">
      <c r="A520" s="35"/>
      <c r="B520" s="56"/>
      <c r="C520" s="35"/>
      <c r="D520" s="35"/>
      <c r="E520" s="35"/>
      <c r="F520" s="35"/>
      <c r="G520" s="35"/>
      <c r="H520" s="35"/>
      <c r="I520" s="35"/>
      <c r="J520" s="35"/>
      <c r="K520" s="35"/>
      <c r="L520" s="35"/>
      <c r="M520" s="35"/>
      <c r="N520" s="35"/>
      <c r="O520" s="35"/>
      <c r="P520" s="35"/>
      <c r="Q520" s="35"/>
      <c r="R520" s="35"/>
      <c r="S520" s="35"/>
      <c r="T520" s="35"/>
      <c r="U520" s="35"/>
      <c r="V520" s="35"/>
      <c r="W520" s="35"/>
      <c r="X520" s="35"/>
      <c r="Y520" s="35"/>
      <c r="Z520" s="35"/>
    </row>
    <row r="521" spans="1:26" ht="13">
      <c r="A521" s="35"/>
      <c r="B521" s="56"/>
      <c r="C521" s="35"/>
      <c r="D521" s="35"/>
      <c r="E521" s="35"/>
      <c r="F521" s="35"/>
      <c r="G521" s="35"/>
      <c r="H521" s="35"/>
      <c r="I521" s="35"/>
      <c r="J521" s="35"/>
      <c r="K521" s="35"/>
      <c r="L521" s="35"/>
      <c r="M521" s="35"/>
      <c r="N521" s="35"/>
      <c r="O521" s="35"/>
      <c r="P521" s="35"/>
      <c r="Q521" s="35"/>
      <c r="R521" s="35"/>
      <c r="S521" s="35"/>
      <c r="T521" s="35"/>
      <c r="U521" s="35"/>
      <c r="V521" s="35"/>
      <c r="W521" s="35"/>
      <c r="X521" s="35"/>
      <c r="Y521" s="35"/>
      <c r="Z521" s="35"/>
    </row>
    <row r="522" spans="1:26" ht="13">
      <c r="A522" s="35"/>
      <c r="B522" s="56"/>
      <c r="C522" s="35"/>
      <c r="D522" s="35"/>
      <c r="E522" s="35"/>
      <c r="F522" s="35"/>
      <c r="G522" s="35"/>
      <c r="H522" s="35"/>
      <c r="I522" s="35"/>
      <c r="J522" s="35"/>
      <c r="K522" s="35"/>
      <c r="L522" s="35"/>
      <c r="M522" s="35"/>
      <c r="N522" s="35"/>
      <c r="O522" s="35"/>
      <c r="P522" s="35"/>
      <c r="Q522" s="35"/>
      <c r="R522" s="35"/>
      <c r="S522" s="35"/>
      <c r="T522" s="35"/>
      <c r="U522" s="35"/>
      <c r="V522" s="35"/>
      <c r="W522" s="35"/>
      <c r="X522" s="35"/>
      <c r="Y522" s="35"/>
      <c r="Z522" s="35"/>
    </row>
    <row r="523" spans="1:26" ht="13">
      <c r="A523" s="35"/>
      <c r="B523" s="56"/>
      <c r="C523" s="35"/>
      <c r="D523" s="35"/>
      <c r="E523" s="35"/>
      <c r="F523" s="35"/>
      <c r="G523" s="35"/>
      <c r="H523" s="35"/>
      <c r="I523" s="35"/>
      <c r="J523" s="35"/>
      <c r="K523" s="35"/>
      <c r="L523" s="35"/>
      <c r="M523" s="35"/>
      <c r="N523" s="35"/>
      <c r="O523" s="35"/>
      <c r="P523" s="35"/>
      <c r="Q523" s="35"/>
      <c r="R523" s="35"/>
      <c r="S523" s="35"/>
      <c r="T523" s="35"/>
      <c r="U523" s="35"/>
      <c r="V523" s="35"/>
      <c r="W523" s="35"/>
      <c r="X523" s="35"/>
      <c r="Y523" s="35"/>
      <c r="Z523" s="35"/>
    </row>
    <row r="524" spans="1:26" ht="13">
      <c r="A524" s="35"/>
      <c r="B524" s="56"/>
      <c r="C524" s="35"/>
      <c r="D524" s="35"/>
      <c r="E524" s="35"/>
      <c r="F524" s="35"/>
      <c r="G524" s="35"/>
      <c r="H524" s="35"/>
      <c r="I524" s="35"/>
      <c r="J524" s="35"/>
      <c r="K524" s="35"/>
      <c r="L524" s="35"/>
      <c r="M524" s="35"/>
      <c r="N524" s="35"/>
      <c r="O524" s="35"/>
      <c r="P524" s="35"/>
      <c r="Q524" s="35"/>
      <c r="R524" s="35"/>
      <c r="S524" s="35"/>
      <c r="T524" s="35"/>
      <c r="U524" s="35"/>
      <c r="V524" s="35"/>
      <c r="W524" s="35"/>
      <c r="X524" s="35"/>
      <c r="Y524" s="35"/>
      <c r="Z524" s="35"/>
    </row>
    <row r="525" spans="1:26" ht="13">
      <c r="A525" s="35"/>
      <c r="B525" s="56"/>
      <c r="C525" s="35"/>
      <c r="D525" s="35"/>
      <c r="E525" s="35"/>
      <c r="F525" s="35"/>
      <c r="G525" s="35"/>
      <c r="H525" s="35"/>
      <c r="I525" s="35"/>
      <c r="J525" s="35"/>
      <c r="K525" s="35"/>
      <c r="L525" s="35"/>
      <c r="M525" s="35"/>
      <c r="N525" s="35"/>
      <c r="O525" s="35"/>
      <c r="P525" s="35"/>
      <c r="Q525" s="35"/>
      <c r="R525" s="35"/>
      <c r="S525" s="35"/>
      <c r="T525" s="35"/>
      <c r="U525" s="35"/>
      <c r="V525" s="35"/>
      <c r="W525" s="35"/>
      <c r="X525" s="35"/>
      <c r="Y525" s="35"/>
      <c r="Z525" s="35"/>
    </row>
    <row r="526" spans="1:26" ht="13">
      <c r="A526" s="35"/>
      <c r="B526" s="56"/>
      <c r="C526" s="35"/>
      <c r="D526" s="35"/>
      <c r="E526" s="35"/>
      <c r="F526" s="35"/>
      <c r="G526" s="35"/>
      <c r="H526" s="35"/>
      <c r="I526" s="35"/>
      <c r="J526" s="35"/>
      <c r="K526" s="35"/>
      <c r="L526" s="35"/>
      <c r="M526" s="35"/>
      <c r="N526" s="35"/>
      <c r="O526" s="35"/>
      <c r="P526" s="35"/>
      <c r="Q526" s="35"/>
      <c r="R526" s="35"/>
      <c r="S526" s="35"/>
      <c r="T526" s="35"/>
      <c r="U526" s="35"/>
      <c r="V526" s="35"/>
      <c r="W526" s="35"/>
      <c r="X526" s="35"/>
      <c r="Y526" s="35"/>
      <c r="Z526" s="35"/>
    </row>
    <row r="527" spans="1:26" ht="13">
      <c r="A527" s="35"/>
      <c r="B527" s="56"/>
      <c r="C527" s="35"/>
      <c r="D527" s="35"/>
      <c r="E527" s="35"/>
      <c r="F527" s="35"/>
      <c r="G527" s="35"/>
      <c r="H527" s="35"/>
      <c r="I527" s="35"/>
      <c r="J527" s="35"/>
      <c r="K527" s="35"/>
      <c r="L527" s="35"/>
      <c r="M527" s="35"/>
      <c r="N527" s="35"/>
      <c r="O527" s="35"/>
      <c r="P527" s="35"/>
      <c r="Q527" s="35"/>
      <c r="R527" s="35"/>
      <c r="S527" s="35"/>
      <c r="T527" s="35"/>
      <c r="U527" s="35"/>
      <c r="V527" s="35"/>
      <c r="W527" s="35"/>
      <c r="X527" s="35"/>
      <c r="Y527" s="35"/>
      <c r="Z527" s="35"/>
    </row>
    <row r="528" spans="1:26" ht="13">
      <c r="A528" s="35"/>
      <c r="B528" s="56"/>
      <c r="C528" s="35"/>
      <c r="D528" s="35"/>
      <c r="E528" s="35"/>
      <c r="F528" s="35"/>
      <c r="G528" s="35"/>
      <c r="H528" s="35"/>
      <c r="I528" s="35"/>
      <c r="J528" s="35"/>
      <c r="K528" s="35"/>
      <c r="L528" s="35"/>
      <c r="M528" s="35"/>
      <c r="N528" s="35"/>
      <c r="O528" s="35"/>
      <c r="P528" s="35"/>
      <c r="Q528" s="35"/>
      <c r="R528" s="35"/>
      <c r="S528" s="35"/>
      <c r="T528" s="35"/>
      <c r="U528" s="35"/>
      <c r="V528" s="35"/>
      <c r="W528" s="35"/>
      <c r="X528" s="35"/>
      <c r="Y528" s="35"/>
      <c r="Z528" s="35"/>
    </row>
    <row r="529" spans="1:26" ht="13">
      <c r="A529" s="35"/>
      <c r="B529" s="56"/>
      <c r="C529" s="35"/>
      <c r="D529" s="35"/>
      <c r="E529" s="35"/>
      <c r="F529" s="35"/>
      <c r="G529" s="35"/>
      <c r="H529" s="35"/>
      <c r="I529" s="35"/>
      <c r="J529" s="35"/>
      <c r="K529" s="35"/>
      <c r="L529" s="35"/>
      <c r="M529" s="35"/>
      <c r="N529" s="35"/>
      <c r="O529" s="35"/>
      <c r="P529" s="35"/>
      <c r="Q529" s="35"/>
      <c r="R529" s="35"/>
      <c r="S529" s="35"/>
      <c r="T529" s="35"/>
      <c r="U529" s="35"/>
      <c r="V529" s="35"/>
      <c r="W529" s="35"/>
      <c r="X529" s="35"/>
      <c r="Y529" s="35"/>
      <c r="Z529" s="35"/>
    </row>
    <row r="530" spans="1:26" ht="13">
      <c r="A530" s="35"/>
      <c r="B530" s="56"/>
      <c r="C530" s="35"/>
      <c r="D530" s="35"/>
      <c r="E530" s="35"/>
      <c r="F530" s="35"/>
      <c r="G530" s="35"/>
      <c r="H530" s="35"/>
      <c r="I530" s="35"/>
      <c r="J530" s="35"/>
      <c r="K530" s="35"/>
      <c r="L530" s="35"/>
      <c r="M530" s="35"/>
      <c r="N530" s="35"/>
      <c r="O530" s="35"/>
      <c r="P530" s="35"/>
      <c r="Q530" s="35"/>
      <c r="R530" s="35"/>
      <c r="S530" s="35"/>
      <c r="T530" s="35"/>
      <c r="U530" s="35"/>
      <c r="V530" s="35"/>
      <c r="W530" s="35"/>
      <c r="X530" s="35"/>
      <c r="Y530" s="35"/>
      <c r="Z530" s="35"/>
    </row>
    <row r="531" spans="1:26" ht="13">
      <c r="A531" s="35"/>
      <c r="B531" s="56"/>
      <c r="C531" s="35"/>
      <c r="D531" s="35"/>
      <c r="E531" s="35"/>
      <c r="F531" s="35"/>
      <c r="G531" s="35"/>
      <c r="H531" s="35"/>
      <c r="I531" s="35"/>
      <c r="J531" s="35"/>
      <c r="K531" s="35"/>
      <c r="L531" s="35"/>
      <c r="M531" s="35"/>
      <c r="N531" s="35"/>
      <c r="O531" s="35"/>
      <c r="P531" s="35"/>
      <c r="Q531" s="35"/>
      <c r="R531" s="35"/>
      <c r="S531" s="35"/>
      <c r="T531" s="35"/>
      <c r="U531" s="35"/>
      <c r="V531" s="35"/>
      <c r="W531" s="35"/>
      <c r="X531" s="35"/>
      <c r="Y531" s="35"/>
      <c r="Z531" s="35"/>
    </row>
    <row r="532" spans="1:26" ht="13">
      <c r="A532" s="35"/>
      <c r="B532" s="56"/>
      <c r="C532" s="35"/>
      <c r="D532" s="35"/>
      <c r="E532" s="35"/>
      <c r="F532" s="35"/>
      <c r="G532" s="35"/>
      <c r="H532" s="35"/>
      <c r="I532" s="35"/>
      <c r="J532" s="35"/>
      <c r="K532" s="35"/>
      <c r="L532" s="35"/>
      <c r="M532" s="35"/>
      <c r="N532" s="35"/>
      <c r="O532" s="35"/>
      <c r="P532" s="35"/>
      <c r="Q532" s="35"/>
      <c r="R532" s="35"/>
      <c r="S532" s="35"/>
      <c r="T532" s="35"/>
      <c r="U532" s="35"/>
      <c r="V532" s="35"/>
      <c r="W532" s="35"/>
      <c r="X532" s="35"/>
      <c r="Y532" s="35"/>
      <c r="Z532" s="35"/>
    </row>
    <row r="533" spans="1:26" ht="13">
      <c r="A533" s="35"/>
      <c r="B533" s="56"/>
      <c r="C533" s="35"/>
      <c r="D533" s="35"/>
      <c r="E533" s="35"/>
      <c r="F533" s="35"/>
      <c r="G533" s="35"/>
      <c r="H533" s="35"/>
      <c r="I533" s="35"/>
      <c r="J533" s="35"/>
      <c r="K533" s="35"/>
      <c r="L533" s="35"/>
      <c r="M533" s="35"/>
      <c r="N533" s="35"/>
      <c r="O533" s="35"/>
      <c r="P533" s="35"/>
      <c r="Q533" s="35"/>
      <c r="R533" s="35"/>
      <c r="S533" s="35"/>
      <c r="T533" s="35"/>
      <c r="U533" s="35"/>
      <c r="V533" s="35"/>
      <c r="W533" s="35"/>
      <c r="X533" s="35"/>
      <c r="Y533" s="35"/>
      <c r="Z533" s="35"/>
    </row>
    <row r="534" spans="1:26" ht="13">
      <c r="A534" s="35"/>
      <c r="B534" s="56"/>
      <c r="C534" s="35"/>
      <c r="D534" s="35"/>
      <c r="E534" s="35"/>
      <c r="F534" s="35"/>
      <c r="G534" s="35"/>
      <c r="H534" s="35"/>
      <c r="I534" s="35"/>
      <c r="J534" s="35"/>
      <c r="K534" s="35"/>
      <c r="L534" s="35"/>
      <c r="M534" s="35"/>
      <c r="N534" s="35"/>
      <c r="O534" s="35"/>
      <c r="P534" s="35"/>
      <c r="Q534" s="35"/>
      <c r="R534" s="35"/>
      <c r="S534" s="35"/>
      <c r="T534" s="35"/>
      <c r="U534" s="35"/>
      <c r="V534" s="35"/>
      <c r="W534" s="35"/>
      <c r="X534" s="35"/>
      <c r="Y534" s="35"/>
      <c r="Z534" s="35"/>
    </row>
    <row r="535" spans="1:26" ht="13">
      <c r="A535" s="35"/>
      <c r="B535" s="56"/>
      <c r="C535" s="35"/>
      <c r="D535" s="35"/>
      <c r="E535" s="35"/>
      <c r="F535" s="35"/>
      <c r="G535" s="35"/>
      <c r="H535" s="35"/>
      <c r="I535" s="35"/>
      <c r="J535" s="35"/>
      <c r="K535" s="35"/>
      <c r="L535" s="35"/>
      <c r="M535" s="35"/>
      <c r="N535" s="35"/>
      <c r="O535" s="35"/>
      <c r="P535" s="35"/>
      <c r="Q535" s="35"/>
      <c r="R535" s="35"/>
      <c r="S535" s="35"/>
      <c r="T535" s="35"/>
      <c r="U535" s="35"/>
      <c r="V535" s="35"/>
      <c r="W535" s="35"/>
      <c r="X535" s="35"/>
      <c r="Y535" s="35"/>
      <c r="Z535" s="35"/>
    </row>
    <row r="536" spans="1:26" ht="13">
      <c r="A536" s="35"/>
      <c r="B536" s="56"/>
      <c r="C536" s="35"/>
      <c r="D536" s="35"/>
      <c r="E536" s="35"/>
      <c r="F536" s="35"/>
      <c r="G536" s="35"/>
      <c r="H536" s="35"/>
      <c r="I536" s="35"/>
      <c r="J536" s="35"/>
      <c r="K536" s="35"/>
      <c r="L536" s="35"/>
      <c r="M536" s="35"/>
      <c r="N536" s="35"/>
      <c r="O536" s="35"/>
      <c r="P536" s="35"/>
      <c r="Q536" s="35"/>
      <c r="R536" s="35"/>
      <c r="S536" s="35"/>
      <c r="T536" s="35"/>
      <c r="U536" s="35"/>
      <c r="V536" s="35"/>
      <c r="W536" s="35"/>
      <c r="X536" s="35"/>
      <c r="Y536" s="35"/>
      <c r="Z536" s="35"/>
    </row>
    <row r="537" spans="1:26" ht="13">
      <c r="A537" s="35"/>
      <c r="B537" s="56"/>
      <c r="C537" s="35"/>
      <c r="D537" s="35"/>
      <c r="E537" s="35"/>
      <c r="F537" s="35"/>
      <c r="G537" s="35"/>
      <c r="H537" s="35"/>
      <c r="I537" s="35"/>
      <c r="J537" s="35"/>
      <c r="K537" s="35"/>
      <c r="L537" s="35"/>
      <c r="M537" s="35"/>
      <c r="N537" s="35"/>
      <c r="O537" s="35"/>
      <c r="P537" s="35"/>
      <c r="Q537" s="35"/>
      <c r="R537" s="35"/>
      <c r="S537" s="35"/>
      <c r="T537" s="35"/>
      <c r="U537" s="35"/>
      <c r="V537" s="35"/>
      <c r="W537" s="35"/>
      <c r="X537" s="35"/>
      <c r="Y537" s="35"/>
      <c r="Z537" s="35"/>
    </row>
    <row r="538" spans="1:26" ht="13">
      <c r="A538" s="35"/>
      <c r="B538" s="56"/>
      <c r="C538" s="35"/>
      <c r="D538" s="35"/>
      <c r="E538" s="35"/>
      <c r="F538" s="35"/>
      <c r="G538" s="35"/>
      <c r="H538" s="35"/>
      <c r="I538" s="35"/>
      <c r="J538" s="35"/>
      <c r="K538" s="35"/>
      <c r="L538" s="35"/>
      <c r="M538" s="35"/>
      <c r="N538" s="35"/>
      <c r="O538" s="35"/>
      <c r="P538" s="35"/>
      <c r="Q538" s="35"/>
      <c r="R538" s="35"/>
      <c r="S538" s="35"/>
      <c r="T538" s="35"/>
      <c r="U538" s="35"/>
      <c r="V538" s="35"/>
      <c r="W538" s="35"/>
      <c r="X538" s="35"/>
      <c r="Y538" s="35"/>
      <c r="Z538" s="35"/>
    </row>
    <row r="539" spans="1:26" ht="13">
      <c r="A539" s="35"/>
      <c r="B539" s="56"/>
      <c r="C539" s="35"/>
      <c r="D539" s="35"/>
      <c r="E539" s="35"/>
      <c r="F539" s="35"/>
      <c r="G539" s="35"/>
      <c r="H539" s="35"/>
      <c r="I539" s="35"/>
      <c r="J539" s="35"/>
      <c r="K539" s="35"/>
      <c r="L539" s="35"/>
      <c r="M539" s="35"/>
      <c r="N539" s="35"/>
      <c r="O539" s="35"/>
      <c r="P539" s="35"/>
      <c r="Q539" s="35"/>
      <c r="R539" s="35"/>
      <c r="S539" s="35"/>
      <c r="T539" s="35"/>
      <c r="U539" s="35"/>
      <c r="V539" s="35"/>
      <c r="W539" s="35"/>
      <c r="X539" s="35"/>
      <c r="Y539" s="35"/>
      <c r="Z539" s="35"/>
    </row>
    <row r="540" spans="1:26" ht="13">
      <c r="A540" s="35"/>
      <c r="B540" s="56"/>
      <c r="C540" s="35"/>
      <c r="D540" s="35"/>
      <c r="E540" s="35"/>
      <c r="F540" s="35"/>
      <c r="G540" s="35"/>
      <c r="H540" s="35"/>
      <c r="I540" s="35"/>
      <c r="J540" s="35"/>
      <c r="K540" s="35"/>
      <c r="L540" s="35"/>
      <c r="M540" s="35"/>
      <c r="N540" s="35"/>
      <c r="O540" s="35"/>
      <c r="P540" s="35"/>
      <c r="Q540" s="35"/>
      <c r="R540" s="35"/>
      <c r="S540" s="35"/>
      <c r="T540" s="35"/>
      <c r="U540" s="35"/>
      <c r="V540" s="35"/>
      <c r="W540" s="35"/>
      <c r="X540" s="35"/>
      <c r="Y540" s="35"/>
      <c r="Z540" s="35"/>
    </row>
    <row r="541" spans="1:26" ht="13">
      <c r="A541" s="35"/>
      <c r="B541" s="56"/>
      <c r="C541" s="35"/>
      <c r="D541" s="35"/>
      <c r="E541" s="35"/>
      <c r="F541" s="35"/>
      <c r="G541" s="35"/>
      <c r="H541" s="35"/>
      <c r="I541" s="35"/>
      <c r="J541" s="35"/>
      <c r="K541" s="35"/>
      <c r="L541" s="35"/>
      <c r="M541" s="35"/>
      <c r="N541" s="35"/>
      <c r="O541" s="35"/>
      <c r="P541" s="35"/>
      <c r="Q541" s="35"/>
      <c r="R541" s="35"/>
      <c r="S541" s="35"/>
      <c r="T541" s="35"/>
      <c r="U541" s="35"/>
      <c r="V541" s="35"/>
      <c r="W541" s="35"/>
      <c r="X541" s="35"/>
      <c r="Y541" s="35"/>
      <c r="Z541" s="35"/>
    </row>
    <row r="542" spans="1:26" ht="13">
      <c r="A542" s="35"/>
      <c r="B542" s="56"/>
      <c r="C542" s="35"/>
      <c r="D542" s="35"/>
      <c r="E542" s="35"/>
      <c r="F542" s="35"/>
      <c r="G542" s="35"/>
      <c r="H542" s="35"/>
      <c r="I542" s="35"/>
      <c r="J542" s="35"/>
      <c r="K542" s="35"/>
      <c r="L542" s="35"/>
      <c r="M542" s="35"/>
      <c r="N542" s="35"/>
      <c r="O542" s="35"/>
      <c r="P542" s="35"/>
      <c r="Q542" s="35"/>
      <c r="R542" s="35"/>
      <c r="S542" s="35"/>
      <c r="T542" s="35"/>
      <c r="U542" s="35"/>
      <c r="V542" s="35"/>
      <c r="W542" s="35"/>
      <c r="X542" s="35"/>
      <c r="Y542" s="35"/>
      <c r="Z542" s="35"/>
    </row>
    <row r="543" spans="1:26" ht="13">
      <c r="A543" s="35"/>
      <c r="B543" s="56"/>
      <c r="C543" s="35"/>
      <c r="D543" s="35"/>
      <c r="E543" s="35"/>
      <c r="F543" s="35"/>
      <c r="G543" s="35"/>
      <c r="H543" s="35"/>
      <c r="I543" s="35"/>
      <c r="J543" s="35"/>
      <c r="K543" s="35"/>
      <c r="L543" s="35"/>
      <c r="M543" s="35"/>
      <c r="N543" s="35"/>
      <c r="O543" s="35"/>
      <c r="P543" s="35"/>
      <c r="Q543" s="35"/>
      <c r="R543" s="35"/>
      <c r="S543" s="35"/>
      <c r="T543" s="35"/>
      <c r="U543" s="35"/>
      <c r="V543" s="35"/>
      <c r="W543" s="35"/>
      <c r="X543" s="35"/>
      <c r="Y543" s="35"/>
      <c r="Z543" s="35"/>
    </row>
    <row r="544" spans="1:26" ht="13">
      <c r="A544" s="35"/>
      <c r="B544" s="56"/>
      <c r="C544" s="35"/>
      <c r="D544" s="35"/>
      <c r="E544" s="35"/>
      <c r="F544" s="35"/>
      <c r="G544" s="35"/>
      <c r="H544" s="35"/>
      <c r="I544" s="35"/>
      <c r="J544" s="35"/>
      <c r="K544" s="35"/>
      <c r="L544" s="35"/>
      <c r="M544" s="35"/>
      <c r="N544" s="35"/>
      <c r="O544" s="35"/>
      <c r="P544" s="35"/>
      <c r="Q544" s="35"/>
      <c r="R544" s="35"/>
      <c r="S544" s="35"/>
      <c r="T544" s="35"/>
      <c r="U544" s="35"/>
      <c r="V544" s="35"/>
      <c r="W544" s="35"/>
      <c r="X544" s="35"/>
      <c r="Y544" s="35"/>
      <c r="Z544" s="35"/>
    </row>
    <row r="545" spans="1:26" ht="13">
      <c r="A545" s="35"/>
      <c r="B545" s="56"/>
      <c r="C545" s="35"/>
      <c r="D545" s="35"/>
      <c r="E545" s="35"/>
      <c r="F545" s="35"/>
      <c r="G545" s="35"/>
      <c r="H545" s="35"/>
      <c r="I545" s="35"/>
      <c r="J545" s="35"/>
      <c r="K545" s="35"/>
      <c r="L545" s="35"/>
      <c r="M545" s="35"/>
      <c r="N545" s="35"/>
      <c r="O545" s="35"/>
      <c r="P545" s="35"/>
      <c r="Q545" s="35"/>
      <c r="R545" s="35"/>
      <c r="S545" s="35"/>
      <c r="T545" s="35"/>
      <c r="U545" s="35"/>
      <c r="V545" s="35"/>
      <c r="W545" s="35"/>
      <c r="X545" s="35"/>
      <c r="Y545" s="35"/>
      <c r="Z545" s="35"/>
    </row>
    <row r="546" spans="1:26" ht="13">
      <c r="A546" s="35"/>
      <c r="B546" s="56"/>
      <c r="C546" s="35"/>
      <c r="D546" s="35"/>
      <c r="E546" s="35"/>
      <c r="F546" s="35"/>
      <c r="G546" s="35"/>
      <c r="H546" s="35"/>
      <c r="I546" s="35"/>
      <c r="J546" s="35"/>
      <c r="K546" s="35"/>
      <c r="L546" s="35"/>
      <c r="M546" s="35"/>
      <c r="N546" s="35"/>
      <c r="O546" s="35"/>
      <c r="P546" s="35"/>
      <c r="Q546" s="35"/>
      <c r="R546" s="35"/>
      <c r="S546" s="35"/>
      <c r="T546" s="35"/>
      <c r="U546" s="35"/>
      <c r="V546" s="35"/>
      <c r="W546" s="35"/>
      <c r="X546" s="35"/>
      <c r="Y546" s="35"/>
      <c r="Z546" s="35"/>
    </row>
    <row r="547" spans="1:26" ht="13">
      <c r="A547" s="35"/>
      <c r="B547" s="56"/>
      <c r="C547" s="35"/>
      <c r="D547" s="35"/>
      <c r="E547" s="35"/>
      <c r="F547" s="35"/>
      <c r="G547" s="35"/>
      <c r="H547" s="35"/>
      <c r="I547" s="35"/>
      <c r="J547" s="35"/>
      <c r="K547" s="35"/>
      <c r="L547" s="35"/>
      <c r="M547" s="35"/>
      <c r="N547" s="35"/>
      <c r="O547" s="35"/>
      <c r="P547" s="35"/>
      <c r="Q547" s="35"/>
      <c r="R547" s="35"/>
      <c r="S547" s="35"/>
      <c r="T547" s="35"/>
      <c r="U547" s="35"/>
      <c r="V547" s="35"/>
      <c r="W547" s="35"/>
      <c r="X547" s="35"/>
      <c r="Y547" s="35"/>
      <c r="Z547" s="35"/>
    </row>
    <row r="548" spans="1:26" ht="13">
      <c r="A548" s="35"/>
      <c r="B548" s="56"/>
      <c r="C548" s="35"/>
      <c r="D548" s="35"/>
      <c r="E548" s="35"/>
      <c r="F548" s="35"/>
      <c r="G548" s="35"/>
      <c r="H548" s="35"/>
      <c r="I548" s="35"/>
      <c r="J548" s="35"/>
      <c r="K548" s="35"/>
      <c r="L548" s="35"/>
      <c r="M548" s="35"/>
      <c r="N548" s="35"/>
      <c r="O548" s="35"/>
      <c r="P548" s="35"/>
      <c r="Q548" s="35"/>
      <c r="R548" s="35"/>
      <c r="S548" s="35"/>
      <c r="T548" s="35"/>
      <c r="U548" s="35"/>
      <c r="V548" s="35"/>
      <c r="W548" s="35"/>
      <c r="X548" s="35"/>
      <c r="Y548" s="35"/>
      <c r="Z548" s="35"/>
    </row>
    <row r="549" spans="1:26" ht="13">
      <c r="A549" s="35"/>
      <c r="B549" s="56"/>
      <c r="C549" s="35"/>
      <c r="D549" s="35"/>
      <c r="E549" s="35"/>
      <c r="F549" s="35"/>
      <c r="G549" s="35"/>
      <c r="H549" s="35"/>
      <c r="I549" s="35"/>
      <c r="J549" s="35"/>
      <c r="K549" s="35"/>
      <c r="L549" s="35"/>
      <c r="M549" s="35"/>
      <c r="N549" s="35"/>
      <c r="O549" s="35"/>
      <c r="P549" s="35"/>
      <c r="Q549" s="35"/>
      <c r="R549" s="35"/>
      <c r="S549" s="35"/>
      <c r="T549" s="35"/>
      <c r="U549" s="35"/>
      <c r="V549" s="35"/>
      <c r="W549" s="35"/>
      <c r="X549" s="35"/>
      <c r="Y549" s="35"/>
      <c r="Z549" s="35"/>
    </row>
    <row r="550" spans="1:26" ht="13">
      <c r="A550" s="35"/>
      <c r="B550" s="56"/>
      <c r="C550" s="35"/>
      <c r="D550" s="35"/>
      <c r="E550" s="35"/>
      <c r="F550" s="35"/>
      <c r="G550" s="35"/>
      <c r="H550" s="35"/>
      <c r="I550" s="35"/>
      <c r="J550" s="35"/>
      <c r="K550" s="35"/>
      <c r="L550" s="35"/>
      <c r="M550" s="35"/>
      <c r="N550" s="35"/>
      <c r="O550" s="35"/>
      <c r="P550" s="35"/>
      <c r="Q550" s="35"/>
      <c r="R550" s="35"/>
      <c r="S550" s="35"/>
      <c r="T550" s="35"/>
      <c r="U550" s="35"/>
      <c r="V550" s="35"/>
      <c r="W550" s="35"/>
      <c r="X550" s="35"/>
      <c r="Y550" s="35"/>
      <c r="Z550" s="35"/>
    </row>
    <row r="551" spans="1:26" ht="13">
      <c r="A551" s="35"/>
      <c r="B551" s="56"/>
      <c r="C551" s="35"/>
      <c r="D551" s="35"/>
      <c r="E551" s="35"/>
      <c r="F551" s="35"/>
      <c r="G551" s="35"/>
      <c r="H551" s="35"/>
      <c r="I551" s="35"/>
      <c r="J551" s="35"/>
      <c r="K551" s="35"/>
      <c r="L551" s="35"/>
      <c r="M551" s="35"/>
      <c r="N551" s="35"/>
      <c r="O551" s="35"/>
      <c r="P551" s="35"/>
      <c r="Q551" s="35"/>
      <c r="R551" s="35"/>
      <c r="S551" s="35"/>
      <c r="T551" s="35"/>
      <c r="U551" s="35"/>
      <c r="V551" s="35"/>
      <c r="W551" s="35"/>
      <c r="X551" s="35"/>
      <c r="Y551" s="35"/>
      <c r="Z551" s="35"/>
    </row>
    <row r="552" spans="1:26" ht="13">
      <c r="A552" s="35"/>
      <c r="B552" s="56"/>
      <c r="C552" s="35"/>
      <c r="D552" s="35"/>
      <c r="E552" s="35"/>
      <c r="F552" s="35"/>
      <c r="G552" s="35"/>
      <c r="H552" s="35"/>
      <c r="I552" s="35"/>
      <c r="J552" s="35"/>
      <c r="K552" s="35"/>
      <c r="L552" s="35"/>
      <c r="M552" s="35"/>
      <c r="N552" s="35"/>
      <c r="O552" s="35"/>
      <c r="P552" s="35"/>
      <c r="Q552" s="35"/>
      <c r="R552" s="35"/>
      <c r="S552" s="35"/>
      <c r="T552" s="35"/>
      <c r="U552" s="35"/>
      <c r="V552" s="35"/>
      <c r="W552" s="35"/>
      <c r="X552" s="35"/>
      <c r="Y552" s="35"/>
      <c r="Z552" s="35"/>
    </row>
    <row r="553" spans="1:26" ht="13">
      <c r="A553" s="35"/>
      <c r="B553" s="56"/>
      <c r="C553" s="35"/>
      <c r="D553" s="35"/>
      <c r="E553" s="35"/>
      <c r="F553" s="35"/>
      <c r="G553" s="35"/>
      <c r="H553" s="35"/>
      <c r="I553" s="35"/>
      <c r="J553" s="35"/>
      <c r="K553" s="35"/>
      <c r="L553" s="35"/>
      <c r="M553" s="35"/>
      <c r="N553" s="35"/>
      <c r="O553" s="35"/>
      <c r="P553" s="35"/>
      <c r="Q553" s="35"/>
      <c r="R553" s="35"/>
      <c r="S553" s="35"/>
      <c r="T553" s="35"/>
      <c r="U553" s="35"/>
      <c r="V553" s="35"/>
      <c r="W553" s="35"/>
      <c r="X553" s="35"/>
      <c r="Y553" s="35"/>
      <c r="Z553" s="35"/>
    </row>
    <row r="554" spans="1:26" ht="13">
      <c r="A554" s="35"/>
      <c r="B554" s="56"/>
      <c r="C554" s="35"/>
      <c r="D554" s="35"/>
      <c r="E554" s="35"/>
      <c r="F554" s="35"/>
      <c r="G554" s="35"/>
      <c r="H554" s="35"/>
      <c r="I554" s="35"/>
      <c r="J554" s="35"/>
      <c r="K554" s="35"/>
      <c r="L554" s="35"/>
      <c r="M554" s="35"/>
      <c r="N554" s="35"/>
      <c r="O554" s="35"/>
      <c r="P554" s="35"/>
      <c r="Q554" s="35"/>
      <c r="R554" s="35"/>
      <c r="S554" s="35"/>
      <c r="T554" s="35"/>
      <c r="U554" s="35"/>
      <c r="V554" s="35"/>
      <c r="W554" s="35"/>
      <c r="X554" s="35"/>
      <c r="Y554" s="35"/>
      <c r="Z554" s="35"/>
    </row>
    <row r="555" spans="1:26" ht="13">
      <c r="A555" s="35"/>
      <c r="B555" s="56"/>
      <c r="C555" s="35"/>
      <c r="D555" s="35"/>
      <c r="E555" s="35"/>
      <c r="F555" s="35"/>
      <c r="G555" s="35"/>
      <c r="H555" s="35"/>
      <c r="I555" s="35"/>
      <c r="J555" s="35"/>
      <c r="K555" s="35"/>
      <c r="L555" s="35"/>
      <c r="M555" s="35"/>
      <c r="N555" s="35"/>
      <c r="O555" s="35"/>
      <c r="P555" s="35"/>
      <c r="Q555" s="35"/>
      <c r="R555" s="35"/>
      <c r="S555" s="35"/>
      <c r="T555" s="35"/>
      <c r="U555" s="35"/>
      <c r="V555" s="35"/>
      <c r="W555" s="35"/>
      <c r="X555" s="35"/>
      <c r="Y555" s="35"/>
      <c r="Z555" s="35"/>
    </row>
    <row r="556" spans="1:26" ht="13">
      <c r="A556" s="35"/>
      <c r="B556" s="56"/>
      <c r="C556" s="35"/>
      <c r="D556" s="35"/>
      <c r="E556" s="35"/>
      <c r="F556" s="35"/>
      <c r="G556" s="35"/>
      <c r="H556" s="35"/>
      <c r="I556" s="35"/>
      <c r="J556" s="35"/>
      <c r="K556" s="35"/>
      <c r="L556" s="35"/>
      <c r="M556" s="35"/>
      <c r="N556" s="35"/>
      <c r="O556" s="35"/>
      <c r="P556" s="35"/>
      <c r="Q556" s="35"/>
      <c r="R556" s="35"/>
      <c r="S556" s="35"/>
      <c r="T556" s="35"/>
      <c r="U556" s="35"/>
      <c r="V556" s="35"/>
      <c r="W556" s="35"/>
      <c r="X556" s="35"/>
      <c r="Y556" s="35"/>
      <c r="Z556" s="35"/>
    </row>
    <row r="557" spans="1:26" ht="13">
      <c r="A557" s="35"/>
      <c r="B557" s="56"/>
      <c r="C557" s="35"/>
      <c r="D557" s="35"/>
      <c r="E557" s="35"/>
      <c r="F557" s="35"/>
      <c r="G557" s="35"/>
      <c r="H557" s="35"/>
      <c r="I557" s="35"/>
      <c r="J557" s="35"/>
      <c r="K557" s="35"/>
      <c r="L557" s="35"/>
      <c r="M557" s="35"/>
      <c r="N557" s="35"/>
      <c r="O557" s="35"/>
      <c r="P557" s="35"/>
      <c r="Q557" s="35"/>
      <c r="R557" s="35"/>
      <c r="S557" s="35"/>
      <c r="T557" s="35"/>
      <c r="U557" s="35"/>
      <c r="V557" s="35"/>
      <c r="W557" s="35"/>
      <c r="X557" s="35"/>
      <c r="Y557" s="35"/>
      <c r="Z557" s="35"/>
    </row>
    <row r="558" spans="1:26" ht="13">
      <c r="A558" s="35"/>
      <c r="B558" s="56"/>
      <c r="C558" s="35"/>
      <c r="D558" s="35"/>
      <c r="E558" s="35"/>
      <c r="F558" s="35"/>
      <c r="G558" s="35"/>
      <c r="H558" s="35"/>
      <c r="I558" s="35"/>
      <c r="J558" s="35"/>
      <c r="K558" s="35"/>
      <c r="L558" s="35"/>
      <c r="M558" s="35"/>
      <c r="N558" s="35"/>
      <c r="O558" s="35"/>
      <c r="P558" s="35"/>
      <c r="Q558" s="35"/>
      <c r="R558" s="35"/>
      <c r="S558" s="35"/>
      <c r="T558" s="35"/>
      <c r="U558" s="35"/>
      <c r="V558" s="35"/>
      <c r="W558" s="35"/>
      <c r="X558" s="35"/>
      <c r="Y558" s="35"/>
      <c r="Z558" s="35"/>
    </row>
    <row r="559" spans="1:26" ht="13">
      <c r="A559" s="35"/>
      <c r="B559" s="56"/>
      <c r="C559" s="35"/>
      <c r="D559" s="35"/>
      <c r="E559" s="35"/>
      <c r="F559" s="35"/>
      <c r="G559" s="35"/>
      <c r="H559" s="35"/>
      <c r="I559" s="35"/>
      <c r="J559" s="35"/>
      <c r="K559" s="35"/>
      <c r="L559" s="35"/>
      <c r="M559" s="35"/>
      <c r="N559" s="35"/>
      <c r="O559" s="35"/>
      <c r="P559" s="35"/>
      <c r="Q559" s="35"/>
      <c r="R559" s="35"/>
      <c r="S559" s="35"/>
      <c r="T559" s="35"/>
      <c r="U559" s="35"/>
      <c r="V559" s="35"/>
      <c r="W559" s="35"/>
      <c r="X559" s="35"/>
      <c r="Y559" s="35"/>
      <c r="Z559" s="35"/>
    </row>
    <row r="560" spans="1:26" ht="13">
      <c r="A560" s="35"/>
      <c r="B560" s="56"/>
      <c r="C560" s="35"/>
      <c r="D560" s="35"/>
      <c r="E560" s="35"/>
      <c r="F560" s="35"/>
      <c r="G560" s="35"/>
      <c r="H560" s="35"/>
      <c r="I560" s="35"/>
      <c r="J560" s="35"/>
      <c r="K560" s="35"/>
      <c r="L560" s="35"/>
      <c r="M560" s="35"/>
      <c r="N560" s="35"/>
      <c r="O560" s="35"/>
      <c r="P560" s="35"/>
      <c r="Q560" s="35"/>
      <c r="R560" s="35"/>
      <c r="S560" s="35"/>
      <c r="T560" s="35"/>
      <c r="U560" s="35"/>
      <c r="V560" s="35"/>
      <c r="W560" s="35"/>
      <c r="X560" s="35"/>
      <c r="Y560" s="35"/>
      <c r="Z560" s="35"/>
    </row>
    <row r="561" spans="1:26" ht="13">
      <c r="A561" s="35"/>
      <c r="B561" s="56"/>
      <c r="C561" s="35"/>
      <c r="D561" s="35"/>
      <c r="E561" s="35"/>
      <c r="F561" s="35"/>
      <c r="G561" s="35"/>
      <c r="H561" s="35"/>
      <c r="I561" s="35"/>
      <c r="J561" s="35"/>
      <c r="K561" s="35"/>
      <c r="L561" s="35"/>
      <c r="M561" s="35"/>
      <c r="N561" s="35"/>
      <c r="O561" s="35"/>
      <c r="P561" s="35"/>
      <c r="Q561" s="35"/>
      <c r="R561" s="35"/>
      <c r="S561" s="35"/>
      <c r="T561" s="35"/>
      <c r="U561" s="35"/>
      <c r="V561" s="35"/>
      <c r="W561" s="35"/>
      <c r="X561" s="35"/>
      <c r="Y561" s="35"/>
      <c r="Z561" s="35"/>
    </row>
    <row r="562" spans="1:26" ht="13">
      <c r="A562" s="35"/>
      <c r="B562" s="56"/>
      <c r="C562" s="35"/>
      <c r="D562" s="35"/>
      <c r="E562" s="35"/>
      <c r="F562" s="35"/>
      <c r="G562" s="35"/>
      <c r="H562" s="35"/>
      <c r="I562" s="35"/>
      <c r="J562" s="35"/>
      <c r="K562" s="35"/>
      <c r="L562" s="35"/>
      <c r="M562" s="35"/>
      <c r="N562" s="35"/>
      <c r="O562" s="35"/>
      <c r="P562" s="35"/>
      <c r="Q562" s="35"/>
      <c r="R562" s="35"/>
      <c r="S562" s="35"/>
      <c r="T562" s="35"/>
      <c r="U562" s="35"/>
      <c r="V562" s="35"/>
      <c r="W562" s="35"/>
      <c r="X562" s="35"/>
      <c r="Y562" s="35"/>
      <c r="Z562" s="35"/>
    </row>
    <row r="563" spans="1:26" ht="13">
      <c r="A563" s="35"/>
      <c r="B563" s="56"/>
      <c r="C563" s="35"/>
      <c r="D563" s="35"/>
      <c r="E563" s="35"/>
      <c r="F563" s="35"/>
      <c r="G563" s="35"/>
      <c r="H563" s="35"/>
      <c r="I563" s="35"/>
      <c r="J563" s="35"/>
      <c r="K563" s="35"/>
      <c r="L563" s="35"/>
      <c r="M563" s="35"/>
      <c r="N563" s="35"/>
      <c r="O563" s="35"/>
      <c r="P563" s="35"/>
      <c r="Q563" s="35"/>
      <c r="R563" s="35"/>
      <c r="S563" s="35"/>
      <c r="T563" s="35"/>
      <c r="U563" s="35"/>
      <c r="V563" s="35"/>
      <c r="W563" s="35"/>
      <c r="X563" s="35"/>
      <c r="Y563" s="35"/>
      <c r="Z563" s="35"/>
    </row>
    <row r="564" spans="1:26" ht="13">
      <c r="A564" s="35"/>
      <c r="B564" s="56"/>
      <c r="C564" s="35"/>
      <c r="D564" s="35"/>
      <c r="E564" s="35"/>
      <c r="F564" s="35"/>
      <c r="G564" s="35"/>
      <c r="H564" s="35"/>
      <c r="I564" s="35"/>
      <c r="J564" s="35"/>
      <c r="K564" s="35"/>
      <c r="L564" s="35"/>
      <c r="M564" s="35"/>
      <c r="N564" s="35"/>
      <c r="O564" s="35"/>
      <c r="P564" s="35"/>
      <c r="Q564" s="35"/>
      <c r="R564" s="35"/>
      <c r="S564" s="35"/>
      <c r="T564" s="35"/>
      <c r="U564" s="35"/>
      <c r="V564" s="35"/>
      <c r="W564" s="35"/>
      <c r="X564" s="35"/>
      <c r="Y564" s="35"/>
      <c r="Z564" s="35"/>
    </row>
    <row r="565" spans="1:26" ht="13">
      <c r="A565" s="35"/>
      <c r="B565" s="56"/>
      <c r="C565" s="35"/>
      <c r="D565" s="35"/>
      <c r="E565" s="35"/>
      <c r="F565" s="35"/>
      <c r="G565" s="35"/>
      <c r="H565" s="35"/>
      <c r="I565" s="35"/>
      <c r="J565" s="35"/>
      <c r="K565" s="35"/>
      <c r="L565" s="35"/>
      <c r="M565" s="35"/>
      <c r="N565" s="35"/>
      <c r="O565" s="35"/>
      <c r="P565" s="35"/>
      <c r="Q565" s="35"/>
      <c r="R565" s="35"/>
      <c r="S565" s="35"/>
      <c r="T565" s="35"/>
      <c r="U565" s="35"/>
      <c r="V565" s="35"/>
      <c r="W565" s="35"/>
      <c r="X565" s="35"/>
      <c r="Y565" s="35"/>
      <c r="Z565" s="35"/>
    </row>
    <row r="566" spans="1:26" ht="13">
      <c r="A566" s="35"/>
      <c r="B566" s="56"/>
      <c r="C566" s="35"/>
      <c r="D566" s="35"/>
      <c r="E566" s="35"/>
      <c r="F566" s="35"/>
      <c r="G566" s="35"/>
      <c r="H566" s="35"/>
      <c r="I566" s="35"/>
      <c r="J566" s="35"/>
      <c r="K566" s="35"/>
      <c r="L566" s="35"/>
      <c r="M566" s="35"/>
      <c r="N566" s="35"/>
      <c r="O566" s="35"/>
      <c r="P566" s="35"/>
      <c r="Q566" s="35"/>
      <c r="R566" s="35"/>
      <c r="S566" s="35"/>
      <c r="T566" s="35"/>
      <c r="U566" s="35"/>
      <c r="V566" s="35"/>
      <c r="W566" s="35"/>
      <c r="X566" s="35"/>
      <c r="Y566" s="35"/>
      <c r="Z566" s="35"/>
    </row>
    <row r="567" spans="1:26" ht="13">
      <c r="A567" s="35"/>
      <c r="B567" s="56"/>
      <c r="C567" s="35"/>
      <c r="D567" s="35"/>
      <c r="E567" s="35"/>
      <c r="F567" s="35"/>
      <c r="G567" s="35"/>
      <c r="H567" s="35"/>
      <c r="I567" s="35"/>
      <c r="J567" s="35"/>
      <c r="K567" s="35"/>
      <c r="L567" s="35"/>
      <c r="M567" s="35"/>
      <c r="N567" s="35"/>
      <c r="O567" s="35"/>
      <c r="P567" s="35"/>
      <c r="Q567" s="35"/>
      <c r="R567" s="35"/>
      <c r="S567" s="35"/>
      <c r="T567" s="35"/>
      <c r="U567" s="35"/>
      <c r="V567" s="35"/>
      <c r="W567" s="35"/>
      <c r="X567" s="35"/>
      <c r="Y567" s="35"/>
      <c r="Z567" s="35"/>
    </row>
    <row r="568" spans="1:26" ht="13">
      <c r="A568" s="35"/>
      <c r="B568" s="56"/>
      <c r="C568" s="35"/>
      <c r="D568" s="35"/>
      <c r="E568" s="35"/>
      <c r="F568" s="35"/>
      <c r="G568" s="35"/>
      <c r="H568" s="35"/>
      <c r="I568" s="35"/>
      <c r="J568" s="35"/>
      <c r="K568" s="35"/>
      <c r="L568" s="35"/>
      <c r="M568" s="35"/>
      <c r="N568" s="35"/>
      <c r="O568" s="35"/>
      <c r="P568" s="35"/>
      <c r="Q568" s="35"/>
      <c r="R568" s="35"/>
      <c r="S568" s="35"/>
      <c r="T568" s="35"/>
      <c r="U568" s="35"/>
      <c r="V568" s="35"/>
      <c r="W568" s="35"/>
      <c r="X568" s="35"/>
      <c r="Y568" s="35"/>
      <c r="Z568" s="35"/>
    </row>
    <row r="569" spans="1:26" ht="13">
      <c r="A569" s="35"/>
      <c r="B569" s="56"/>
      <c r="C569" s="35"/>
      <c r="D569" s="35"/>
      <c r="E569" s="35"/>
      <c r="F569" s="35"/>
      <c r="G569" s="35"/>
      <c r="H569" s="35"/>
      <c r="I569" s="35"/>
      <c r="J569" s="35"/>
      <c r="K569" s="35"/>
      <c r="L569" s="35"/>
      <c r="M569" s="35"/>
      <c r="N569" s="35"/>
      <c r="O569" s="35"/>
      <c r="P569" s="35"/>
      <c r="Q569" s="35"/>
      <c r="R569" s="35"/>
      <c r="S569" s="35"/>
      <c r="T569" s="35"/>
      <c r="U569" s="35"/>
      <c r="V569" s="35"/>
      <c r="W569" s="35"/>
      <c r="X569" s="35"/>
      <c r="Y569" s="35"/>
      <c r="Z569" s="35"/>
    </row>
    <row r="570" spans="1:26" ht="13">
      <c r="A570" s="35"/>
      <c r="B570" s="56"/>
      <c r="C570" s="35"/>
      <c r="D570" s="35"/>
      <c r="E570" s="35"/>
      <c r="F570" s="35"/>
      <c r="G570" s="35"/>
      <c r="H570" s="35"/>
      <c r="I570" s="35"/>
      <c r="J570" s="35"/>
      <c r="K570" s="35"/>
      <c r="L570" s="35"/>
      <c r="M570" s="35"/>
      <c r="N570" s="35"/>
      <c r="O570" s="35"/>
      <c r="P570" s="35"/>
      <c r="Q570" s="35"/>
      <c r="R570" s="35"/>
      <c r="S570" s="35"/>
      <c r="T570" s="35"/>
      <c r="U570" s="35"/>
      <c r="V570" s="35"/>
      <c r="W570" s="35"/>
      <c r="X570" s="35"/>
      <c r="Y570" s="35"/>
      <c r="Z570" s="35"/>
    </row>
    <row r="571" spans="1:26" ht="13">
      <c r="A571" s="35"/>
      <c r="B571" s="56"/>
      <c r="C571" s="35"/>
      <c r="D571" s="35"/>
      <c r="E571" s="35"/>
      <c r="F571" s="35"/>
      <c r="G571" s="35"/>
      <c r="H571" s="35"/>
      <c r="I571" s="35"/>
      <c r="J571" s="35"/>
      <c r="K571" s="35"/>
      <c r="L571" s="35"/>
      <c r="M571" s="35"/>
      <c r="N571" s="35"/>
      <c r="O571" s="35"/>
      <c r="P571" s="35"/>
      <c r="Q571" s="35"/>
      <c r="R571" s="35"/>
      <c r="S571" s="35"/>
      <c r="T571" s="35"/>
      <c r="U571" s="35"/>
      <c r="V571" s="35"/>
      <c r="W571" s="35"/>
      <c r="X571" s="35"/>
      <c r="Y571" s="35"/>
      <c r="Z571" s="35"/>
    </row>
    <row r="572" spans="1:26" ht="13">
      <c r="A572" s="35"/>
      <c r="B572" s="56"/>
      <c r="C572" s="35"/>
      <c r="D572" s="35"/>
      <c r="E572" s="35"/>
      <c r="F572" s="35"/>
      <c r="G572" s="35"/>
      <c r="H572" s="35"/>
      <c r="I572" s="35"/>
      <c r="J572" s="35"/>
      <c r="K572" s="35"/>
      <c r="L572" s="35"/>
      <c r="M572" s="35"/>
      <c r="N572" s="35"/>
      <c r="O572" s="35"/>
      <c r="P572" s="35"/>
      <c r="Q572" s="35"/>
      <c r="R572" s="35"/>
      <c r="S572" s="35"/>
      <c r="T572" s="35"/>
      <c r="U572" s="35"/>
      <c r="V572" s="35"/>
      <c r="W572" s="35"/>
      <c r="X572" s="35"/>
      <c r="Y572" s="35"/>
      <c r="Z572" s="35"/>
    </row>
    <row r="573" spans="1:26" ht="13">
      <c r="A573" s="35"/>
      <c r="B573" s="56"/>
      <c r="C573" s="35"/>
      <c r="D573" s="35"/>
      <c r="E573" s="35"/>
      <c r="F573" s="35"/>
      <c r="G573" s="35"/>
      <c r="H573" s="35"/>
      <c r="I573" s="35"/>
      <c r="J573" s="35"/>
      <c r="K573" s="35"/>
      <c r="L573" s="35"/>
      <c r="M573" s="35"/>
      <c r="N573" s="35"/>
      <c r="O573" s="35"/>
      <c r="P573" s="35"/>
      <c r="Q573" s="35"/>
      <c r="R573" s="35"/>
      <c r="S573" s="35"/>
      <c r="T573" s="35"/>
      <c r="U573" s="35"/>
      <c r="V573" s="35"/>
      <c r="W573" s="35"/>
      <c r="X573" s="35"/>
      <c r="Y573" s="35"/>
      <c r="Z573" s="35"/>
    </row>
    <row r="574" spans="1:26" ht="13">
      <c r="A574" s="35"/>
      <c r="B574" s="56"/>
      <c r="C574" s="35"/>
      <c r="D574" s="35"/>
      <c r="E574" s="35"/>
      <c r="F574" s="35"/>
      <c r="G574" s="35"/>
      <c r="H574" s="35"/>
      <c r="I574" s="35"/>
      <c r="J574" s="35"/>
      <c r="K574" s="35"/>
      <c r="L574" s="35"/>
      <c r="M574" s="35"/>
      <c r="N574" s="35"/>
      <c r="O574" s="35"/>
      <c r="P574" s="35"/>
      <c r="Q574" s="35"/>
      <c r="R574" s="35"/>
      <c r="S574" s="35"/>
      <c r="T574" s="35"/>
      <c r="U574" s="35"/>
      <c r="V574" s="35"/>
      <c r="W574" s="35"/>
      <c r="X574" s="35"/>
      <c r="Y574" s="35"/>
      <c r="Z574" s="35"/>
    </row>
    <row r="575" spans="1:26" ht="13">
      <c r="A575" s="35"/>
      <c r="B575" s="56"/>
      <c r="C575" s="35"/>
      <c r="D575" s="35"/>
      <c r="E575" s="35"/>
      <c r="F575" s="35"/>
      <c r="G575" s="35"/>
      <c r="H575" s="35"/>
      <c r="I575" s="35"/>
      <c r="J575" s="35"/>
      <c r="K575" s="35"/>
      <c r="L575" s="35"/>
      <c r="M575" s="35"/>
      <c r="N575" s="35"/>
      <c r="O575" s="35"/>
      <c r="P575" s="35"/>
      <c r="Q575" s="35"/>
      <c r="R575" s="35"/>
      <c r="S575" s="35"/>
      <c r="T575" s="35"/>
      <c r="U575" s="35"/>
      <c r="V575" s="35"/>
      <c r="W575" s="35"/>
      <c r="X575" s="35"/>
      <c r="Y575" s="35"/>
      <c r="Z575" s="35"/>
    </row>
    <row r="576" spans="1:26" ht="13">
      <c r="A576" s="35"/>
      <c r="B576" s="56"/>
      <c r="C576" s="35"/>
      <c r="D576" s="35"/>
      <c r="E576" s="35"/>
      <c r="F576" s="35"/>
      <c r="G576" s="35"/>
      <c r="H576" s="35"/>
      <c r="I576" s="35"/>
      <c r="J576" s="35"/>
      <c r="K576" s="35"/>
      <c r="L576" s="35"/>
      <c r="M576" s="35"/>
      <c r="N576" s="35"/>
      <c r="O576" s="35"/>
      <c r="P576" s="35"/>
      <c r="Q576" s="35"/>
      <c r="R576" s="35"/>
      <c r="S576" s="35"/>
      <c r="T576" s="35"/>
      <c r="U576" s="35"/>
      <c r="V576" s="35"/>
      <c r="W576" s="35"/>
      <c r="X576" s="35"/>
      <c r="Y576" s="35"/>
      <c r="Z576" s="35"/>
    </row>
    <row r="577" spans="1:26" ht="13">
      <c r="A577" s="35"/>
      <c r="B577" s="56"/>
      <c r="C577" s="35"/>
      <c r="D577" s="35"/>
      <c r="E577" s="35"/>
      <c r="F577" s="35"/>
      <c r="G577" s="35"/>
      <c r="H577" s="35"/>
      <c r="I577" s="35"/>
      <c r="J577" s="35"/>
      <c r="K577" s="35"/>
      <c r="L577" s="35"/>
      <c r="M577" s="35"/>
      <c r="N577" s="35"/>
      <c r="O577" s="35"/>
      <c r="P577" s="35"/>
      <c r="Q577" s="35"/>
      <c r="R577" s="35"/>
      <c r="S577" s="35"/>
      <c r="T577" s="35"/>
      <c r="U577" s="35"/>
      <c r="V577" s="35"/>
      <c r="W577" s="35"/>
      <c r="X577" s="35"/>
      <c r="Y577" s="35"/>
      <c r="Z577" s="35"/>
    </row>
    <row r="578" spans="1:26" ht="13">
      <c r="A578" s="35"/>
      <c r="B578" s="56"/>
      <c r="C578" s="35"/>
      <c r="D578" s="35"/>
      <c r="E578" s="35"/>
      <c r="F578" s="35"/>
      <c r="G578" s="35"/>
      <c r="H578" s="35"/>
      <c r="I578" s="35"/>
      <c r="J578" s="35"/>
      <c r="K578" s="35"/>
      <c r="L578" s="35"/>
      <c r="M578" s="35"/>
      <c r="N578" s="35"/>
      <c r="O578" s="35"/>
      <c r="P578" s="35"/>
      <c r="Q578" s="35"/>
      <c r="R578" s="35"/>
      <c r="S578" s="35"/>
      <c r="T578" s="35"/>
      <c r="U578" s="35"/>
      <c r="V578" s="35"/>
      <c r="W578" s="35"/>
      <c r="X578" s="35"/>
      <c r="Y578" s="35"/>
      <c r="Z578" s="35"/>
    </row>
    <row r="579" spans="1:26" ht="13">
      <c r="A579" s="35"/>
      <c r="B579" s="56"/>
      <c r="C579" s="35"/>
      <c r="D579" s="35"/>
      <c r="E579" s="35"/>
      <c r="F579" s="35"/>
      <c r="G579" s="35"/>
      <c r="H579" s="35"/>
      <c r="I579" s="35"/>
      <c r="J579" s="35"/>
      <c r="K579" s="35"/>
      <c r="L579" s="35"/>
      <c r="M579" s="35"/>
      <c r="N579" s="35"/>
      <c r="O579" s="35"/>
      <c r="P579" s="35"/>
      <c r="Q579" s="35"/>
      <c r="R579" s="35"/>
      <c r="S579" s="35"/>
      <c r="T579" s="35"/>
      <c r="U579" s="35"/>
      <c r="V579" s="35"/>
      <c r="W579" s="35"/>
      <c r="X579" s="35"/>
      <c r="Y579" s="35"/>
      <c r="Z579" s="35"/>
    </row>
    <row r="580" spans="1:26" ht="13">
      <c r="A580" s="35"/>
      <c r="B580" s="56"/>
      <c r="C580" s="35"/>
      <c r="D580" s="35"/>
      <c r="E580" s="35"/>
      <c r="F580" s="35"/>
      <c r="G580" s="35"/>
      <c r="H580" s="35"/>
      <c r="I580" s="35"/>
      <c r="J580" s="35"/>
      <c r="K580" s="35"/>
      <c r="L580" s="35"/>
      <c r="M580" s="35"/>
      <c r="N580" s="35"/>
      <c r="O580" s="35"/>
      <c r="P580" s="35"/>
      <c r="Q580" s="35"/>
      <c r="R580" s="35"/>
      <c r="S580" s="35"/>
      <c r="T580" s="35"/>
      <c r="U580" s="35"/>
      <c r="V580" s="35"/>
      <c r="W580" s="35"/>
      <c r="X580" s="35"/>
      <c r="Y580" s="35"/>
      <c r="Z580" s="35"/>
    </row>
    <row r="581" spans="1:26" ht="13">
      <c r="A581" s="35"/>
      <c r="B581" s="56"/>
      <c r="C581" s="35"/>
      <c r="D581" s="35"/>
      <c r="E581" s="35"/>
      <c r="F581" s="35"/>
      <c r="G581" s="35"/>
      <c r="H581" s="35"/>
      <c r="I581" s="35"/>
      <c r="J581" s="35"/>
      <c r="K581" s="35"/>
      <c r="L581" s="35"/>
      <c r="M581" s="35"/>
      <c r="N581" s="35"/>
      <c r="O581" s="35"/>
      <c r="P581" s="35"/>
      <c r="Q581" s="35"/>
      <c r="R581" s="35"/>
      <c r="S581" s="35"/>
      <c r="T581" s="35"/>
      <c r="U581" s="35"/>
      <c r="V581" s="35"/>
      <c r="W581" s="35"/>
      <c r="X581" s="35"/>
      <c r="Y581" s="35"/>
      <c r="Z581" s="35"/>
    </row>
    <row r="582" spans="1:26" ht="13">
      <c r="A582" s="35"/>
      <c r="B582" s="56"/>
      <c r="C582" s="35"/>
      <c r="D582" s="35"/>
      <c r="E582" s="35"/>
      <c r="F582" s="35"/>
      <c r="G582" s="35"/>
      <c r="H582" s="35"/>
      <c r="I582" s="35"/>
      <c r="J582" s="35"/>
      <c r="K582" s="35"/>
      <c r="L582" s="35"/>
      <c r="M582" s="35"/>
      <c r="N582" s="35"/>
      <c r="O582" s="35"/>
      <c r="P582" s="35"/>
      <c r="Q582" s="35"/>
      <c r="R582" s="35"/>
      <c r="S582" s="35"/>
      <c r="T582" s="35"/>
      <c r="U582" s="35"/>
      <c r="V582" s="35"/>
      <c r="W582" s="35"/>
      <c r="X582" s="35"/>
      <c r="Y582" s="35"/>
      <c r="Z582" s="35"/>
    </row>
    <row r="583" spans="1:26" ht="13">
      <c r="A583" s="35"/>
      <c r="B583" s="56"/>
      <c r="C583" s="35"/>
      <c r="D583" s="35"/>
      <c r="E583" s="35"/>
      <c r="F583" s="35"/>
      <c r="G583" s="35"/>
      <c r="H583" s="35"/>
      <c r="I583" s="35"/>
      <c r="J583" s="35"/>
      <c r="K583" s="35"/>
      <c r="L583" s="35"/>
      <c r="M583" s="35"/>
      <c r="N583" s="35"/>
      <c r="O583" s="35"/>
      <c r="P583" s="35"/>
      <c r="Q583" s="35"/>
      <c r="R583" s="35"/>
      <c r="S583" s="35"/>
      <c r="T583" s="35"/>
      <c r="U583" s="35"/>
      <c r="V583" s="35"/>
      <c r="W583" s="35"/>
      <c r="X583" s="35"/>
      <c r="Y583" s="35"/>
      <c r="Z583" s="35"/>
    </row>
    <row r="584" spans="1:26" ht="13">
      <c r="A584" s="35"/>
      <c r="B584" s="56"/>
      <c r="C584" s="35"/>
      <c r="D584" s="35"/>
      <c r="E584" s="35"/>
      <c r="F584" s="35"/>
      <c r="G584" s="35"/>
      <c r="H584" s="35"/>
      <c r="I584" s="35"/>
      <c r="J584" s="35"/>
      <c r="K584" s="35"/>
      <c r="L584" s="35"/>
      <c r="M584" s="35"/>
      <c r="N584" s="35"/>
      <c r="O584" s="35"/>
      <c r="P584" s="35"/>
      <c r="Q584" s="35"/>
      <c r="R584" s="35"/>
      <c r="S584" s="35"/>
      <c r="T584" s="35"/>
      <c r="U584" s="35"/>
      <c r="V584" s="35"/>
      <c r="W584" s="35"/>
      <c r="X584" s="35"/>
      <c r="Y584" s="35"/>
      <c r="Z584" s="35"/>
    </row>
    <row r="585" spans="1:26" ht="13">
      <c r="A585" s="35"/>
      <c r="B585" s="56"/>
      <c r="C585" s="35"/>
      <c r="D585" s="35"/>
      <c r="E585" s="35"/>
      <c r="F585" s="35"/>
      <c r="G585" s="35"/>
      <c r="H585" s="35"/>
      <c r="I585" s="35"/>
      <c r="J585" s="35"/>
      <c r="K585" s="35"/>
      <c r="L585" s="35"/>
      <c r="M585" s="35"/>
      <c r="N585" s="35"/>
      <c r="O585" s="35"/>
      <c r="P585" s="35"/>
      <c r="Q585" s="35"/>
      <c r="R585" s="35"/>
      <c r="S585" s="35"/>
      <c r="T585" s="35"/>
      <c r="U585" s="35"/>
      <c r="V585" s="35"/>
      <c r="W585" s="35"/>
      <c r="X585" s="35"/>
      <c r="Y585" s="35"/>
      <c r="Z585" s="35"/>
    </row>
    <row r="586" spans="1:26" ht="13">
      <c r="A586" s="35"/>
      <c r="B586" s="56"/>
      <c r="C586" s="35"/>
      <c r="D586" s="35"/>
      <c r="E586" s="35"/>
      <c r="F586" s="35"/>
      <c r="G586" s="35"/>
      <c r="H586" s="35"/>
      <c r="I586" s="35"/>
      <c r="J586" s="35"/>
      <c r="K586" s="35"/>
      <c r="L586" s="35"/>
      <c r="M586" s="35"/>
      <c r="N586" s="35"/>
      <c r="O586" s="35"/>
      <c r="P586" s="35"/>
      <c r="Q586" s="35"/>
      <c r="R586" s="35"/>
      <c r="S586" s="35"/>
      <c r="T586" s="35"/>
      <c r="U586" s="35"/>
      <c r="V586" s="35"/>
      <c r="W586" s="35"/>
      <c r="X586" s="35"/>
      <c r="Y586" s="35"/>
      <c r="Z586" s="35"/>
    </row>
    <row r="587" spans="1:26" ht="13">
      <c r="A587" s="35"/>
      <c r="B587" s="56"/>
      <c r="C587" s="35"/>
      <c r="D587" s="35"/>
      <c r="E587" s="35"/>
      <c r="F587" s="35"/>
      <c r="G587" s="35"/>
      <c r="H587" s="35"/>
      <c r="I587" s="35"/>
      <c r="J587" s="35"/>
      <c r="K587" s="35"/>
      <c r="L587" s="35"/>
      <c r="M587" s="35"/>
      <c r="N587" s="35"/>
      <c r="O587" s="35"/>
      <c r="P587" s="35"/>
      <c r="Q587" s="35"/>
      <c r="R587" s="35"/>
      <c r="S587" s="35"/>
      <c r="T587" s="35"/>
      <c r="U587" s="35"/>
      <c r="V587" s="35"/>
      <c r="W587" s="35"/>
      <c r="X587" s="35"/>
      <c r="Y587" s="35"/>
      <c r="Z587" s="35"/>
    </row>
    <row r="588" spans="1:26" ht="13">
      <c r="A588" s="35"/>
      <c r="B588" s="56"/>
      <c r="C588" s="35"/>
      <c r="D588" s="35"/>
      <c r="E588" s="35"/>
      <c r="F588" s="35"/>
      <c r="G588" s="35"/>
      <c r="H588" s="35"/>
      <c r="I588" s="35"/>
      <c r="J588" s="35"/>
      <c r="K588" s="35"/>
      <c r="L588" s="35"/>
      <c r="M588" s="35"/>
      <c r="N588" s="35"/>
      <c r="O588" s="35"/>
      <c r="P588" s="35"/>
      <c r="Q588" s="35"/>
      <c r="R588" s="35"/>
      <c r="S588" s="35"/>
      <c r="T588" s="35"/>
      <c r="U588" s="35"/>
      <c r="V588" s="35"/>
      <c r="W588" s="35"/>
      <c r="X588" s="35"/>
      <c r="Y588" s="35"/>
      <c r="Z588" s="35"/>
    </row>
    <row r="589" spans="1:26" ht="13">
      <c r="A589" s="35"/>
      <c r="B589" s="56"/>
      <c r="C589" s="35"/>
      <c r="D589" s="35"/>
      <c r="E589" s="35"/>
      <c r="F589" s="35"/>
      <c r="G589" s="35"/>
      <c r="H589" s="35"/>
      <c r="I589" s="35"/>
      <c r="J589" s="35"/>
      <c r="K589" s="35"/>
      <c r="L589" s="35"/>
      <c r="M589" s="35"/>
      <c r="N589" s="35"/>
      <c r="O589" s="35"/>
      <c r="P589" s="35"/>
      <c r="Q589" s="35"/>
      <c r="R589" s="35"/>
      <c r="S589" s="35"/>
      <c r="T589" s="35"/>
      <c r="U589" s="35"/>
      <c r="V589" s="35"/>
      <c r="W589" s="35"/>
      <c r="X589" s="35"/>
      <c r="Y589" s="35"/>
      <c r="Z589" s="35"/>
    </row>
    <row r="590" spans="1:26" ht="13">
      <c r="A590" s="35"/>
      <c r="B590" s="56"/>
      <c r="C590" s="35"/>
      <c r="D590" s="35"/>
      <c r="E590" s="35"/>
      <c r="F590" s="35"/>
      <c r="G590" s="35"/>
      <c r="H590" s="35"/>
      <c r="I590" s="35"/>
      <c r="J590" s="35"/>
      <c r="K590" s="35"/>
      <c r="L590" s="35"/>
      <c r="M590" s="35"/>
      <c r="N590" s="35"/>
      <c r="O590" s="35"/>
      <c r="P590" s="35"/>
      <c r="Q590" s="35"/>
      <c r="R590" s="35"/>
      <c r="S590" s="35"/>
      <c r="T590" s="35"/>
      <c r="U590" s="35"/>
      <c r="V590" s="35"/>
      <c r="W590" s="35"/>
      <c r="X590" s="35"/>
      <c r="Y590" s="35"/>
      <c r="Z590" s="35"/>
    </row>
    <row r="591" spans="1:26" ht="13">
      <c r="A591" s="35"/>
      <c r="B591" s="56"/>
      <c r="C591" s="35"/>
      <c r="D591" s="35"/>
      <c r="E591" s="35"/>
      <c r="F591" s="35"/>
      <c r="G591" s="35"/>
      <c r="H591" s="35"/>
      <c r="I591" s="35"/>
      <c r="J591" s="35"/>
      <c r="K591" s="35"/>
      <c r="L591" s="35"/>
      <c r="M591" s="35"/>
      <c r="N591" s="35"/>
      <c r="O591" s="35"/>
      <c r="P591" s="35"/>
      <c r="Q591" s="35"/>
      <c r="R591" s="35"/>
      <c r="S591" s="35"/>
      <c r="T591" s="35"/>
      <c r="U591" s="35"/>
      <c r="V591" s="35"/>
      <c r="W591" s="35"/>
      <c r="X591" s="35"/>
      <c r="Y591" s="35"/>
      <c r="Z591" s="35"/>
    </row>
    <row r="592" spans="1:26" ht="13">
      <c r="A592" s="35"/>
      <c r="B592" s="56"/>
      <c r="C592" s="35"/>
      <c r="D592" s="35"/>
      <c r="E592" s="35"/>
      <c r="F592" s="35"/>
      <c r="G592" s="35"/>
      <c r="H592" s="35"/>
      <c r="I592" s="35"/>
      <c r="J592" s="35"/>
      <c r="K592" s="35"/>
      <c r="L592" s="35"/>
      <c r="M592" s="35"/>
      <c r="N592" s="35"/>
      <c r="O592" s="35"/>
      <c r="P592" s="35"/>
      <c r="Q592" s="35"/>
      <c r="R592" s="35"/>
      <c r="S592" s="35"/>
      <c r="T592" s="35"/>
      <c r="U592" s="35"/>
      <c r="V592" s="35"/>
      <c r="W592" s="35"/>
      <c r="X592" s="35"/>
      <c r="Y592" s="35"/>
      <c r="Z592" s="35"/>
    </row>
    <row r="593" spans="1:26" ht="13">
      <c r="A593" s="35"/>
      <c r="B593" s="56"/>
      <c r="C593" s="35"/>
      <c r="D593" s="35"/>
      <c r="E593" s="35"/>
      <c r="F593" s="35"/>
      <c r="G593" s="35"/>
      <c r="H593" s="35"/>
      <c r="I593" s="35"/>
      <c r="J593" s="35"/>
      <c r="K593" s="35"/>
      <c r="L593" s="35"/>
      <c r="M593" s="35"/>
      <c r="N593" s="35"/>
      <c r="O593" s="35"/>
      <c r="P593" s="35"/>
      <c r="Q593" s="35"/>
      <c r="R593" s="35"/>
      <c r="S593" s="35"/>
      <c r="T593" s="35"/>
      <c r="U593" s="35"/>
      <c r="V593" s="35"/>
      <c r="W593" s="35"/>
      <c r="X593" s="35"/>
      <c r="Y593" s="35"/>
      <c r="Z593" s="35"/>
    </row>
    <row r="594" spans="1:26" ht="13">
      <c r="A594" s="35"/>
      <c r="B594" s="56"/>
      <c r="C594" s="35"/>
      <c r="D594" s="35"/>
      <c r="E594" s="35"/>
      <c r="F594" s="35"/>
      <c r="G594" s="35"/>
      <c r="H594" s="35"/>
      <c r="I594" s="35"/>
      <c r="J594" s="35"/>
      <c r="K594" s="35"/>
      <c r="L594" s="35"/>
      <c r="M594" s="35"/>
      <c r="N594" s="35"/>
      <c r="O594" s="35"/>
      <c r="P594" s="35"/>
      <c r="Q594" s="35"/>
      <c r="R594" s="35"/>
      <c r="S594" s="35"/>
      <c r="T594" s="35"/>
      <c r="U594" s="35"/>
      <c r="V594" s="35"/>
      <c r="W594" s="35"/>
      <c r="X594" s="35"/>
      <c r="Y594" s="35"/>
      <c r="Z594" s="35"/>
    </row>
    <row r="595" spans="1:26" ht="13">
      <c r="A595" s="35"/>
      <c r="B595" s="56"/>
      <c r="C595" s="35"/>
      <c r="D595" s="35"/>
      <c r="E595" s="35"/>
      <c r="F595" s="35"/>
      <c r="G595" s="35"/>
      <c r="H595" s="35"/>
      <c r="I595" s="35"/>
      <c r="J595" s="35"/>
      <c r="K595" s="35"/>
      <c r="L595" s="35"/>
      <c r="M595" s="35"/>
      <c r="N595" s="35"/>
      <c r="O595" s="35"/>
      <c r="P595" s="35"/>
      <c r="Q595" s="35"/>
      <c r="R595" s="35"/>
      <c r="S595" s="35"/>
      <c r="T595" s="35"/>
      <c r="U595" s="35"/>
      <c r="V595" s="35"/>
      <c r="W595" s="35"/>
      <c r="X595" s="35"/>
      <c r="Y595" s="35"/>
      <c r="Z595" s="35"/>
    </row>
    <row r="596" spans="1:26" ht="13">
      <c r="A596" s="35"/>
      <c r="B596" s="56"/>
      <c r="C596" s="35"/>
      <c r="D596" s="35"/>
      <c r="E596" s="35"/>
      <c r="F596" s="35"/>
      <c r="G596" s="35"/>
      <c r="H596" s="35"/>
      <c r="I596" s="35"/>
      <c r="J596" s="35"/>
      <c r="K596" s="35"/>
      <c r="L596" s="35"/>
      <c r="M596" s="35"/>
      <c r="N596" s="35"/>
      <c r="O596" s="35"/>
      <c r="P596" s="35"/>
      <c r="Q596" s="35"/>
      <c r="R596" s="35"/>
      <c r="S596" s="35"/>
      <c r="T596" s="35"/>
      <c r="U596" s="35"/>
      <c r="V596" s="35"/>
      <c r="W596" s="35"/>
      <c r="X596" s="35"/>
      <c r="Y596" s="35"/>
      <c r="Z596" s="35"/>
    </row>
    <row r="597" spans="1:26" ht="13">
      <c r="A597" s="35"/>
      <c r="B597" s="56"/>
      <c r="C597" s="35"/>
      <c r="D597" s="35"/>
      <c r="E597" s="35"/>
      <c r="F597" s="35"/>
      <c r="G597" s="35"/>
      <c r="H597" s="35"/>
      <c r="I597" s="35"/>
      <c r="J597" s="35"/>
      <c r="K597" s="35"/>
      <c r="L597" s="35"/>
      <c r="M597" s="35"/>
      <c r="N597" s="35"/>
      <c r="O597" s="35"/>
      <c r="P597" s="35"/>
      <c r="Q597" s="35"/>
      <c r="R597" s="35"/>
      <c r="S597" s="35"/>
      <c r="T597" s="35"/>
      <c r="U597" s="35"/>
      <c r="V597" s="35"/>
      <c r="W597" s="35"/>
      <c r="X597" s="35"/>
      <c r="Y597" s="35"/>
      <c r="Z597" s="35"/>
    </row>
    <row r="598" spans="1:26" ht="13">
      <c r="A598" s="35"/>
      <c r="B598" s="56"/>
      <c r="C598" s="35"/>
      <c r="D598" s="35"/>
      <c r="E598" s="35"/>
      <c r="F598" s="35"/>
      <c r="G598" s="35"/>
      <c r="H598" s="35"/>
      <c r="I598" s="35"/>
      <c r="J598" s="35"/>
      <c r="K598" s="35"/>
      <c r="L598" s="35"/>
      <c r="M598" s="35"/>
      <c r="N598" s="35"/>
      <c r="O598" s="35"/>
      <c r="P598" s="35"/>
      <c r="Q598" s="35"/>
      <c r="R598" s="35"/>
      <c r="S598" s="35"/>
      <c r="T598" s="35"/>
      <c r="U598" s="35"/>
      <c r="V598" s="35"/>
      <c r="W598" s="35"/>
      <c r="X598" s="35"/>
      <c r="Y598" s="35"/>
      <c r="Z598" s="35"/>
    </row>
    <row r="599" spans="1:26" ht="13">
      <c r="A599" s="35"/>
      <c r="B599" s="56"/>
      <c r="C599" s="35"/>
      <c r="D599" s="35"/>
      <c r="E599" s="35"/>
      <c r="F599" s="35"/>
      <c r="G599" s="35"/>
      <c r="H599" s="35"/>
      <c r="I599" s="35"/>
      <c r="J599" s="35"/>
      <c r="K599" s="35"/>
      <c r="L599" s="35"/>
      <c r="M599" s="35"/>
      <c r="N599" s="35"/>
      <c r="O599" s="35"/>
      <c r="P599" s="35"/>
      <c r="Q599" s="35"/>
      <c r="R599" s="35"/>
      <c r="S599" s="35"/>
      <c r="T599" s="35"/>
      <c r="U599" s="35"/>
      <c r="V599" s="35"/>
      <c r="W599" s="35"/>
      <c r="X599" s="35"/>
      <c r="Y599" s="35"/>
      <c r="Z599" s="35"/>
    </row>
    <row r="600" spans="1:26" ht="13">
      <c r="A600" s="35"/>
      <c r="B600" s="56"/>
      <c r="C600" s="35"/>
      <c r="D600" s="35"/>
      <c r="E600" s="35"/>
      <c r="F600" s="35"/>
      <c r="G600" s="35"/>
      <c r="H600" s="35"/>
      <c r="I600" s="35"/>
      <c r="J600" s="35"/>
      <c r="K600" s="35"/>
      <c r="L600" s="35"/>
      <c r="M600" s="35"/>
      <c r="N600" s="35"/>
      <c r="O600" s="35"/>
      <c r="P600" s="35"/>
      <c r="Q600" s="35"/>
      <c r="R600" s="35"/>
      <c r="S600" s="35"/>
      <c r="T600" s="35"/>
      <c r="U600" s="35"/>
      <c r="V600" s="35"/>
      <c r="W600" s="35"/>
      <c r="X600" s="35"/>
      <c r="Y600" s="35"/>
      <c r="Z600" s="35"/>
    </row>
    <row r="601" spans="1:26" ht="13">
      <c r="A601" s="35"/>
      <c r="B601" s="56"/>
      <c r="C601" s="35"/>
      <c r="D601" s="35"/>
      <c r="E601" s="35"/>
      <c r="F601" s="35"/>
      <c r="G601" s="35"/>
      <c r="H601" s="35"/>
      <c r="I601" s="35"/>
      <c r="J601" s="35"/>
      <c r="K601" s="35"/>
      <c r="L601" s="35"/>
      <c r="M601" s="35"/>
      <c r="N601" s="35"/>
      <c r="O601" s="35"/>
      <c r="P601" s="35"/>
      <c r="Q601" s="35"/>
      <c r="R601" s="35"/>
      <c r="S601" s="35"/>
      <c r="T601" s="35"/>
      <c r="U601" s="35"/>
      <c r="V601" s="35"/>
      <c r="W601" s="35"/>
      <c r="X601" s="35"/>
      <c r="Y601" s="35"/>
      <c r="Z601" s="35"/>
    </row>
    <row r="602" spans="1:26" ht="13">
      <c r="A602" s="35"/>
      <c r="B602" s="56"/>
      <c r="C602" s="35"/>
      <c r="D602" s="35"/>
      <c r="E602" s="35"/>
      <c r="F602" s="35"/>
      <c r="G602" s="35"/>
      <c r="H602" s="35"/>
      <c r="I602" s="35"/>
      <c r="J602" s="35"/>
      <c r="K602" s="35"/>
      <c r="L602" s="35"/>
      <c r="M602" s="35"/>
      <c r="N602" s="35"/>
      <c r="O602" s="35"/>
      <c r="P602" s="35"/>
      <c r="Q602" s="35"/>
      <c r="R602" s="35"/>
      <c r="S602" s="35"/>
      <c r="T602" s="35"/>
      <c r="U602" s="35"/>
      <c r="V602" s="35"/>
      <c r="W602" s="35"/>
      <c r="X602" s="35"/>
      <c r="Y602" s="35"/>
      <c r="Z602" s="35"/>
    </row>
    <row r="603" spans="1:26" ht="13">
      <c r="A603" s="35"/>
      <c r="B603" s="56"/>
      <c r="C603" s="35"/>
      <c r="D603" s="35"/>
      <c r="E603" s="35"/>
      <c r="F603" s="35"/>
      <c r="G603" s="35"/>
      <c r="H603" s="35"/>
      <c r="I603" s="35"/>
      <c r="J603" s="35"/>
      <c r="K603" s="35"/>
      <c r="L603" s="35"/>
      <c r="M603" s="35"/>
      <c r="N603" s="35"/>
      <c r="O603" s="35"/>
      <c r="P603" s="35"/>
      <c r="Q603" s="35"/>
      <c r="R603" s="35"/>
      <c r="S603" s="35"/>
      <c r="T603" s="35"/>
      <c r="U603" s="35"/>
      <c r="V603" s="35"/>
      <c r="W603" s="35"/>
      <c r="X603" s="35"/>
      <c r="Y603" s="35"/>
      <c r="Z603" s="35"/>
    </row>
    <row r="604" spans="1:26" ht="13">
      <c r="A604" s="35"/>
      <c r="B604" s="56"/>
      <c r="C604" s="35"/>
      <c r="D604" s="35"/>
      <c r="E604" s="35"/>
      <c r="F604" s="35"/>
      <c r="G604" s="35"/>
      <c r="H604" s="35"/>
      <c r="I604" s="35"/>
      <c r="J604" s="35"/>
      <c r="K604" s="35"/>
      <c r="L604" s="35"/>
      <c r="M604" s="35"/>
      <c r="N604" s="35"/>
      <c r="O604" s="35"/>
      <c r="P604" s="35"/>
      <c r="Q604" s="35"/>
      <c r="R604" s="35"/>
      <c r="S604" s="35"/>
      <c r="T604" s="35"/>
      <c r="U604" s="35"/>
      <c r="V604" s="35"/>
      <c r="W604" s="35"/>
      <c r="X604" s="35"/>
      <c r="Y604" s="35"/>
      <c r="Z604" s="35"/>
    </row>
    <row r="605" spans="1:26" ht="13">
      <c r="A605" s="35"/>
      <c r="B605" s="56"/>
      <c r="C605" s="35"/>
      <c r="D605" s="35"/>
      <c r="E605" s="35"/>
      <c r="F605" s="35"/>
      <c r="G605" s="35"/>
      <c r="H605" s="35"/>
      <c r="I605" s="35"/>
      <c r="J605" s="35"/>
      <c r="K605" s="35"/>
      <c r="L605" s="35"/>
      <c r="M605" s="35"/>
      <c r="N605" s="35"/>
      <c r="O605" s="35"/>
      <c r="P605" s="35"/>
      <c r="Q605" s="35"/>
      <c r="R605" s="35"/>
      <c r="S605" s="35"/>
      <c r="T605" s="35"/>
      <c r="U605" s="35"/>
      <c r="V605" s="35"/>
      <c r="W605" s="35"/>
      <c r="X605" s="35"/>
      <c r="Y605" s="35"/>
      <c r="Z605" s="35"/>
    </row>
    <row r="606" spans="1:26" ht="13">
      <c r="A606" s="35"/>
      <c r="B606" s="56"/>
      <c r="C606" s="35"/>
      <c r="D606" s="35"/>
      <c r="E606" s="35"/>
      <c r="F606" s="35"/>
      <c r="G606" s="35"/>
      <c r="H606" s="35"/>
      <c r="I606" s="35"/>
      <c r="J606" s="35"/>
      <c r="K606" s="35"/>
      <c r="L606" s="35"/>
      <c r="M606" s="35"/>
      <c r="N606" s="35"/>
      <c r="O606" s="35"/>
      <c r="P606" s="35"/>
      <c r="Q606" s="35"/>
      <c r="R606" s="35"/>
      <c r="S606" s="35"/>
      <c r="T606" s="35"/>
      <c r="U606" s="35"/>
      <c r="V606" s="35"/>
      <c r="W606" s="35"/>
      <c r="X606" s="35"/>
      <c r="Y606" s="35"/>
      <c r="Z606" s="35"/>
    </row>
    <row r="607" spans="1:26" ht="13">
      <c r="A607" s="35"/>
      <c r="B607" s="56"/>
      <c r="C607" s="35"/>
      <c r="D607" s="35"/>
      <c r="E607" s="35"/>
      <c r="F607" s="35"/>
      <c r="G607" s="35"/>
      <c r="H607" s="35"/>
      <c r="I607" s="35"/>
      <c r="J607" s="35"/>
      <c r="K607" s="35"/>
      <c r="L607" s="35"/>
      <c r="M607" s="35"/>
      <c r="N607" s="35"/>
      <c r="O607" s="35"/>
      <c r="P607" s="35"/>
      <c r="Q607" s="35"/>
      <c r="R607" s="35"/>
      <c r="S607" s="35"/>
      <c r="T607" s="35"/>
      <c r="U607" s="35"/>
      <c r="V607" s="35"/>
      <c r="W607" s="35"/>
      <c r="X607" s="35"/>
      <c r="Y607" s="35"/>
      <c r="Z607" s="35"/>
    </row>
    <row r="608" spans="1:26" ht="13">
      <c r="A608" s="35"/>
      <c r="B608" s="56"/>
      <c r="C608" s="35"/>
      <c r="D608" s="35"/>
      <c r="E608" s="35"/>
      <c r="F608" s="35"/>
      <c r="G608" s="35"/>
      <c r="H608" s="35"/>
      <c r="I608" s="35"/>
      <c r="J608" s="35"/>
      <c r="K608" s="35"/>
      <c r="L608" s="35"/>
      <c r="M608" s="35"/>
      <c r="N608" s="35"/>
      <c r="O608" s="35"/>
      <c r="P608" s="35"/>
      <c r="Q608" s="35"/>
      <c r="R608" s="35"/>
      <c r="S608" s="35"/>
      <c r="T608" s="35"/>
      <c r="U608" s="35"/>
      <c r="V608" s="35"/>
      <c r="W608" s="35"/>
      <c r="X608" s="35"/>
      <c r="Y608" s="35"/>
      <c r="Z608" s="35"/>
    </row>
    <row r="609" spans="1:26" ht="13">
      <c r="A609" s="35"/>
      <c r="B609" s="56"/>
      <c r="C609" s="35"/>
      <c r="D609" s="35"/>
      <c r="E609" s="35"/>
      <c r="F609" s="35"/>
      <c r="G609" s="35"/>
      <c r="H609" s="35"/>
      <c r="I609" s="35"/>
      <c r="J609" s="35"/>
      <c r="K609" s="35"/>
      <c r="L609" s="35"/>
      <c r="M609" s="35"/>
      <c r="N609" s="35"/>
      <c r="O609" s="35"/>
      <c r="P609" s="35"/>
      <c r="Q609" s="35"/>
      <c r="R609" s="35"/>
      <c r="S609" s="35"/>
      <c r="T609" s="35"/>
      <c r="U609" s="35"/>
      <c r="V609" s="35"/>
      <c r="W609" s="35"/>
      <c r="X609" s="35"/>
      <c r="Y609" s="35"/>
      <c r="Z609" s="35"/>
    </row>
    <row r="610" spans="1:26" ht="13">
      <c r="A610" s="35"/>
      <c r="B610" s="56"/>
      <c r="C610" s="35"/>
      <c r="D610" s="35"/>
      <c r="E610" s="35"/>
      <c r="F610" s="35"/>
      <c r="G610" s="35"/>
      <c r="H610" s="35"/>
      <c r="I610" s="35"/>
      <c r="J610" s="35"/>
      <c r="K610" s="35"/>
      <c r="L610" s="35"/>
      <c r="M610" s="35"/>
      <c r="N610" s="35"/>
      <c r="O610" s="35"/>
      <c r="P610" s="35"/>
      <c r="Q610" s="35"/>
      <c r="R610" s="35"/>
      <c r="S610" s="35"/>
      <c r="T610" s="35"/>
      <c r="U610" s="35"/>
      <c r="V610" s="35"/>
      <c r="W610" s="35"/>
      <c r="X610" s="35"/>
      <c r="Y610" s="35"/>
      <c r="Z610" s="35"/>
    </row>
    <row r="611" spans="1:26" ht="13">
      <c r="A611" s="35"/>
      <c r="B611" s="56"/>
      <c r="C611" s="35"/>
      <c r="D611" s="35"/>
      <c r="E611" s="35"/>
      <c r="F611" s="35"/>
      <c r="G611" s="35"/>
      <c r="H611" s="35"/>
      <c r="I611" s="35"/>
      <c r="J611" s="35"/>
      <c r="K611" s="35"/>
      <c r="L611" s="35"/>
      <c r="M611" s="35"/>
      <c r="N611" s="35"/>
      <c r="O611" s="35"/>
      <c r="P611" s="35"/>
      <c r="Q611" s="35"/>
      <c r="R611" s="35"/>
      <c r="S611" s="35"/>
      <c r="T611" s="35"/>
      <c r="U611" s="35"/>
      <c r="V611" s="35"/>
      <c r="W611" s="35"/>
      <c r="X611" s="35"/>
      <c r="Y611" s="35"/>
      <c r="Z611" s="35"/>
    </row>
    <row r="612" spans="1:26" ht="13">
      <c r="A612" s="35"/>
      <c r="B612" s="56"/>
      <c r="C612" s="35"/>
      <c r="D612" s="35"/>
      <c r="E612" s="35"/>
      <c r="F612" s="35"/>
      <c r="G612" s="35"/>
      <c r="H612" s="35"/>
      <c r="I612" s="35"/>
      <c r="J612" s="35"/>
      <c r="K612" s="35"/>
      <c r="L612" s="35"/>
      <c r="M612" s="35"/>
      <c r="N612" s="35"/>
      <c r="O612" s="35"/>
      <c r="P612" s="35"/>
      <c r="Q612" s="35"/>
      <c r="R612" s="35"/>
      <c r="S612" s="35"/>
      <c r="T612" s="35"/>
      <c r="U612" s="35"/>
      <c r="V612" s="35"/>
      <c r="W612" s="35"/>
      <c r="X612" s="35"/>
      <c r="Y612" s="35"/>
      <c r="Z612" s="35"/>
    </row>
    <row r="613" spans="1:26" ht="13">
      <c r="A613" s="35"/>
      <c r="B613" s="56"/>
      <c r="C613" s="35"/>
      <c r="D613" s="35"/>
      <c r="E613" s="35"/>
      <c r="F613" s="35"/>
      <c r="G613" s="35"/>
      <c r="H613" s="35"/>
      <c r="I613" s="35"/>
      <c r="J613" s="35"/>
      <c r="K613" s="35"/>
      <c r="L613" s="35"/>
      <c r="M613" s="35"/>
      <c r="N613" s="35"/>
      <c r="O613" s="35"/>
      <c r="P613" s="35"/>
      <c r="Q613" s="35"/>
      <c r="R613" s="35"/>
      <c r="S613" s="35"/>
      <c r="T613" s="35"/>
      <c r="U613" s="35"/>
      <c r="V613" s="35"/>
      <c r="W613" s="35"/>
      <c r="X613" s="35"/>
      <c r="Y613" s="35"/>
      <c r="Z613" s="35"/>
    </row>
    <row r="614" spans="1:26" ht="13">
      <c r="A614" s="35"/>
      <c r="B614" s="56"/>
      <c r="C614" s="35"/>
      <c r="D614" s="35"/>
      <c r="E614" s="35"/>
      <c r="F614" s="35"/>
      <c r="G614" s="35"/>
      <c r="H614" s="35"/>
      <c r="I614" s="35"/>
      <c r="J614" s="35"/>
      <c r="K614" s="35"/>
      <c r="L614" s="35"/>
      <c r="M614" s="35"/>
      <c r="N614" s="35"/>
      <c r="O614" s="35"/>
      <c r="P614" s="35"/>
      <c r="Q614" s="35"/>
      <c r="R614" s="35"/>
      <c r="S614" s="35"/>
      <c r="T614" s="35"/>
      <c r="U614" s="35"/>
      <c r="V614" s="35"/>
      <c r="W614" s="35"/>
      <c r="X614" s="35"/>
      <c r="Y614" s="35"/>
      <c r="Z614" s="35"/>
    </row>
    <row r="615" spans="1:26" ht="13">
      <c r="A615" s="35"/>
      <c r="B615" s="56"/>
      <c r="C615" s="35"/>
      <c r="D615" s="35"/>
      <c r="E615" s="35"/>
      <c r="F615" s="35"/>
      <c r="G615" s="35"/>
      <c r="H615" s="35"/>
      <c r="I615" s="35"/>
      <c r="J615" s="35"/>
      <c r="K615" s="35"/>
      <c r="L615" s="35"/>
      <c r="M615" s="35"/>
      <c r="N615" s="35"/>
      <c r="O615" s="35"/>
      <c r="P615" s="35"/>
      <c r="Q615" s="35"/>
      <c r="R615" s="35"/>
      <c r="S615" s="35"/>
      <c r="T615" s="35"/>
      <c r="U615" s="35"/>
      <c r="V615" s="35"/>
      <c r="W615" s="35"/>
      <c r="X615" s="35"/>
      <c r="Y615" s="35"/>
      <c r="Z615" s="35"/>
    </row>
    <row r="616" spans="1:26" ht="13">
      <c r="A616" s="35"/>
      <c r="B616" s="56"/>
      <c r="C616" s="35"/>
      <c r="D616" s="35"/>
      <c r="E616" s="35"/>
      <c r="F616" s="35"/>
      <c r="G616" s="35"/>
      <c r="H616" s="35"/>
      <c r="I616" s="35"/>
      <c r="J616" s="35"/>
      <c r="K616" s="35"/>
      <c r="L616" s="35"/>
      <c r="M616" s="35"/>
      <c r="N616" s="35"/>
      <c r="O616" s="35"/>
      <c r="P616" s="35"/>
      <c r="Q616" s="35"/>
      <c r="R616" s="35"/>
      <c r="S616" s="35"/>
      <c r="T616" s="35"/>
      <c r="U616" s="35"/>
      <c r="V616" s="35"/>
      <c r="W616" s="35"/>
      <c r="X616" s="35"/>
      <c r="Y616" s="35"/>
      <c r="Z616" s="35"/>
    </row>
    <row r="617" spans="1:26" ht="13">
      <c r="A617" s="35"/>
      <c r="B617" s="56"/>
      <c r="C617" s="35"/>
      <c r="D617" s="35"/>
      <c r="E617" s="35"/>
      <c r="F617" s="35"/>
      <c r="G617" s="35"/>
      <c r="H617" s="35"/>
      <c r="I617" s="35"/>
      <c r="J617" s="35"/>
      <c r="K617" s="35"/>
      <c r="L617" s="35"/>
      <c r="M617" s="35"/>
      <c r="N617" s="35"/>
      <c r="O617" s="35"/>
      <c r="P617" s="35"/>
      <c r="Q617" s="35"/>
      <c r="R617" s="35"/>
      <c r="S617" s="35"/>
      <c r="T617" s="35"/>
      <c r="U617" s="35"/>
      <c r="V617" s="35"/>
      <c r="W617" s="35"/>
      <c r="X617" s="35"/>
      <c r="Y617" s="35"/>
      <c r="Z617" s="35"/>
    </row>
    <row r="618" spans="1:26" ht="13">
      <c r="A618" s="35"/>
      <c r="B618" s="56"/>
      <c r="C618" s="35"/>
      <c r="D618" s="35"/>
      <c r="E618" s="35"/>
      <c r="F618" s="35"/>
      <c r="G618" s="35"/>
      <c r="H618" s="35"/>
      <c r="I618" s="35"/>
      <c r="J618" s="35"/>
      <c r="K618" s="35"/>
      <c r="L618" s="35"/>
      <c r="M618" s="35"/>
      <c r="N618" s="35"/>
      <c r="O618" s="35"/>
      <c r="P618" s="35"/>
      <c r="Q618" s="35"/>
      <c r="R618" s="35"/>
      <c r="S618" s="35"/>
      <c r="T618" s="35"/>
      <c r="U618" s="35"/>
      <c r="V618" s="35"/>
      <c r="W618" s="35"/>
      <c r="X618" s="35"/>
      <c r="Y618" s="35"/>
      <c r="Z618" s="35"/>
    </row>
    <row r="619" spans="1:26" ht="13">
      <c r="A619" s="35"/>
      <c r="B619" s="56"/>
      <c r="C619" s="35"/>
      <c r="D619" s="35"/>
      <c r="E619" s="35"/>
      <c r="F619" s="35"/>
      <c r="G619" s="35"/>
      <c r="H619" s="35"/>
      <c r="I619" s="35"/>
      <c r="J619" s="35"/>
      <c r="K619" s="35"/>
      <c r="L619" s="35"/>
      <c r="M619" s="35"/>
      <c r="N619" s="35"/>
      <c r="O619" s="35"/>
      <c r="P619" s="35"/>
      <c r="Q619" s="35"/>
      <c r="R619" s="35"/>
      <c r="S619" s="35"/>
      <c r="T619" s="35"/>
      <c r="U619" s="35"/>
      <c r="V619" s="35"/>
      <c r="W619" s="35"/>
      <c r="X619" s="35"/>
      <c r="Y619" s="35"/>
      <c r="Z619" s="35"/>
    </row>
    <row r="620" spans="1:26" ht="13">
      <c r="A620" s="35"/>
      <c r="B620" s="56"/>
      <c r="C620" s="35"/>
      <c r="D620" s="35"/>
      <c r="E620" s="35"/>
      <c r="F620" s="35"/>
      <c r="G620" s="35"/>
      <c r="H620" s="35"/>
      <c r="I620" s="35"/>
      <c r="J620" s="35"/>
      <c r="K620" s="35"/>
      <c r="L620" s="35"/>
      <c r="M620" s="35"/>
      <c r="N620" s="35"/>
      <c r="O620" s="35"/>
      <c r="P620" s="35"/>
      <c r="Q620" s="35"/>
      <c r="R620" s="35"/>
      <c r="S620" s="35"/>
      <c r="T620" s="35"/>
      <c r="U620" s="35"/>
      <c r="V620" s="35"/>
      <c r="W620" s="35"/>
      <c r="X620" s="35"/>
      <c r="Y620" s="35"/>
      <c r="Z620" s="35"/>
    </row>
    <row r="621" spans="1:26" ht="13">
      <c r="A621" s="35"/>
      <c r="B621" s="56"/>
      <c r="C621" s="35"/>
      <c r="D621" s="35"/>
      <c r="E621" s="35"/>
      <c r="F621" s="35"/>
      <c r="G621" s="35"/>
      <c r="H621" s="35"/>
      <c r="I621" s="35"/>
      <c r="J621" s="35"/>
      <c r="K621" s="35"/>
      <c r="L621" s="35"/>
      <c r="M621" s="35"/>
      <c r="N621" s="35"/>
      <c r="O621" s="35"/>
      <c r="P621" s="35"/>
      <c r="Q621" s="35"/>
      <c r="R621" s="35"/>
      <c r="S621" s="35"/>
      <c r="T621" s="35"/>
      <c r="U621" s="35"/>
      <c r="V621" s="35"/>
      <c r="W621" s="35"/>
      <c r="X621" s="35"/>
      <c r="Y621" s="35"/>
      <c r="Z621" s="35"/>
    </row>
    <row r="622" spans="1:26" ht="13">
      <c r="A622" s="35"/>
      <c r="B622" s="56"/>
      <c r="C622" s="35"/>
      <c r="D622" s="35"/>
      <c r="E622" s="35"/>
      <c r="F622" s="35"/>
      <c r="G622" s="35"/>
      <c r="H622" s="35"/>
      <c r="I622" s="35"/>
      <c r="J622" s="35"/>
      <c r="K622" s="35"/>
      <c r="L622" s="35"/>
      <c r="M622" s="35"/>
      <c r="N622" s="35"/>
      <c r="O622" s="35"/>
      <c r="P622" s="35"/>
      <c r="Q622" s="35"/>
      <c r="R622" s="35"/>
      <c r="S622" s="35"/>
      <c r="T622" s="35"/>
      <c r="U622" s="35"/>
      <c r="V622" s="35"/>
      <c r="W622" s="35"/>
      <c r="X622" s="35"/>
      <c r="Y622" s="35"/>
      <c r="Z622" s="35"/>
    </row>
    <row r="623" spans="1:26" ht="13">
      <c r="A623" s="35"/>
      <c r="B623" s="56"/>
      <c r="C623" s="35"/>
      <c r="D623" s="35"/>
      <c r="E623" s="35"/>
      <c r="F623" s="35"/>
      <c r="G623" s="35"/>
      <c r="H623" s="35"/>
      <c r="I623" s="35"/>
      <c r="J623" s="35"/>
      <c r="K623" s="35"/>
      <c r="L623" s="35"/>
      <c r="M623" s="35"/>
      <c r="N623" s="35"/>
      <c r="O623" s="35"/>
      <c r="P623" s="35"/>
      <c r="Q623" s="35"/>
      <c r="R623" s="35"/>
      <c r="S623" s="35"/>
      <c r="T623" s="35"/>
      <c r="U623" s="35"/>
      <c r="V623" s="35"/>
      <c r="W623" s="35"/>
      <c r="X623" s="35"/>
      <c r="Y623" s="35"/>
      <c r="Z623" s="35"/>
    </row>
    <row r="624" spans="1:26" ht="13">
      <c r="A624" s="35"/>
      <c r="B624" s="56"/>
      <c r="C624" s="35"/>
      <c r="D624" s="35"/>
      <c r="E624" s="35"/>
      <c r="F624" s="35"/>
      <c r="G624" s="35"/>
      <c r="H624" s="35"/>
      <c r="I624" s="35"/>
      <c r="J624" s="35"/>
      <c r="K624" s="35"/>
      <c r="L624" s="35"/>
      <c r="M624" s="35"/>
      <c r="N624" s="35"/>
      <c r="O624" s="35"/>
      <c r="P624" s="35"/>
      <c r="Q624" s="35"/>
      <c r="R624" s="35"/>
      <c r="S624" s="35"/>
      <c r="T624" s="35"/>
      <c r="U624" s="35"/>
      <c r="V624" s="35"/>
      <c r="W624" s="35"/>
      <c r="X624" s="35"/>
      <c r="Y624" s="35"/>
      <c r="Z624" s="35"/>
    </row>
    <row r="625" spans="1:26" ht="13">
      <c r="A625" s="35"/>
      <c r="B625" s="56"/>
      <c r="C625" s="35"/>
      <c r="D625" s="35"/>
      <c r="E625" s="35"/>
      <c r="F625" s="35"/>
      <c r="G625" s="35"/>
      <c r="H625" s="35"/>
      <c r="I625" s="35"/>
      <c r="J625" s="35"/>
      <c r="K625" s="35"/>
      <c r="L625" s="35"/>
      <c r="M625" s="35"/>
      <c r="N625" s="35"/>
      <c r="O625" s="35"/>
      <c r="P625" s="35"/>
      <c r="Q625" s="35"/>
      <c r="R625" s="35"/>
      <c r="S625" s="35"/>
      <c r="T625" s="35"/>
      <c r="U625" s="35"/>
      <c r="V625" s="35"/>
      <c r="W625" s="35"/>
      <c r="X625" s="35"/>
      <c r="Y625" s="35"/>
      <c r="Z625" s="35"/>
    </row>
    <row r="626" spans="1:26" ht="13">
      <c r="A626" s="35"/>
      <c r="B626" s="56"/>
      <c r="C626" s="35"/>
      <c r="D626" s="35"/>
      <c r="E626" s="35"/>
      <c r="F626" s="35"/>
      <c r="G626" s="35"/>
      <c r="H626" s="35"/>
      <c r="I626" s="35"/>
      <c r="J626" s="35"/>
      <c r="K626" s="35"/>
      <c r="L626" s="35"/>
      <c r="M626" s="35"/>
      <c r="N626" s="35"/>
      <c r="O626" s="35"/>
      <c r="P626" s="35"/>
      <c r="Q626" s="35"/>
      <c r="R626" s="35"/>
      <c r="S626" s="35"/>
      <c r="T626" s="35"/>
      <c r="U626" s="35"/>
      <c r="V626" s="35"/>
      <c r="W626" s="35"/>
      <c r="X626" s="35"/>
      <c r="Y626" s="35"/>
      <c r="Z626" s="35"/>
    </row>
    <row r="627" spans="1:26" ht="13">
      <c r="A627" s="35"/>
      <c r="B627" s="56"/>
      <c r="C627" s="35"/>
      <c r="D627" s="35"/>
      <c r="E627" s="35"/>
      <c r="F627" s="35"/>
      <c r="G627" s="35"/>
      <c r="H627" s="35"/>
      <c r="I627" s="35"/>
      <c r="J627" s="35"/>
      <c r="K627" s="35"/>
      <c r="L627" s="35"/>
      <c r="M627" s="35"/>
      <c r="N627" s="35"/>
      <c r="O627" s="35"/>
      <c r="P627" s="35"/>
      <c r="Q627" s="35"/>
      <c r="R627" s="35"/>
      <c r="S627" s="35"/>
      <c r="T627" s="35"/>
      <c r="U627" s="35"/>
      <c r="V627" s="35"/>
      <c r="W627" s="35"/>
      <c r="X627" s="35"/>
      <c r="Y627" s="35"/>
      <c r="Z627" s="35"/>
    </row>
    <row r="628" spans="1:26" ht="13">
      <c r="A628" s="35"/>
      <c r="B628" s="56"/>
      <c r="C628" s="35"/>
      <c r="D628" s="35"/>
      <c r="E628" s="35"/>
      <c r="F628" s="35"/>
      <c r="G628" s="35"/>
      <c r="H628" s="35"/>
      <c r="I628" s="35"/>
      <c r="J628" s="35"/>
      <c r="K628" s="35"/>
      <c r="L628" s="35"/>
      <c r="M628" s="35"/>
      <c r="N628" s="35"/>
      <c r="O628" s="35"/>
      <c r="P628" s="35"/>
      <c r="Q628" s="35"/>
      <c r="R628" s="35"/>
      <c r="S628" s="35"/>
      <c r="T628" s="35"/>
      <c r="U628" s="35"/>
      <c r="V628" s="35"/>
      <c r="W628" s="35"/>
      <c r="X628" s="35"/>
      <c r="Y628" s="35"/>
      <c r="Z628" s="35"/>
    </row>
    <row r="629" spans="1:26" ht="13">
      <c r="A629" s="35"/>
      <c r="B629" s="56"/>
      <c r="C629" s="35"/>
      <c r="D629" s="35"/>
      <c r="E629" s="35"/>
      <c r="F629" s="35"/>
      <c r="G629" s="35"/>
      <c r="H629" s="35"/>
      <c r="I629" s="35"/>
      <c r="J629" s="35"/>
      <c r="K629" s="35"/>
      <c r="L629" s="35"/>
      <c r="M629" s="35"/>
      <c r="N629" s="35"/>
      <c r="O629" s="35"/>
      <c r="P629" s="35"/>
      <c r="Q629" s="35"/>
      <c r="R629" s="35"/>
      <c r="S629" s="35"/>
      <c r="T629" s="35"/>
      <c r="U629" s="35"/>
      <c r="V629" s="35"/>
      <c r="W629" s="35"/>
      <c r="X629" s="35"/>
      <c r="Y629" s="35"/>
      <c r="Z629" s="35"/>
    </row>
    <row r="630" spans="1:26" ht="13">
      <c r="A630" s="35"/>
      <c r="B630" s="56"/>
      <c r="C630" s="35"/>
      <c r="D630" s="35"/>
      <c r="E630" s="35"/>
      <c r="F630" s="35"/>
      <c r="G630" s="35"/>
      <c r="H630" s="35"/>
      <c r="I630" s="35"/>
      <c r="J630" s="35"/>
      <c r="K630" s="35"/>
      <c r="L630" s="35"/>
      <c r="M630" s="35"/>
      <c r="N630" s="35"/>
      <c r="O630" s="35"/>
      <c r="P630" s="35"/>
      <c r="Q630" s="35"/>
      <c r="R630" s="35"/>
      <c r="S630" s="35"/>
      <c r="T630" s="35"/>
      <c r="U630" s="35"/>
      <c r="V630" s="35"/>
      <c r="W630" s="35"/>
      <c r="X630" s="35"/>
      <c r="Y630" s="35"/>
      <c r="Z630" s="35"/>
    </row>
    <row r="631" spans="1:26" ht="13">
      <c r="A631" s="35"/>
      <c r="B631" s="56"/>
      <c r="C631" s="35"/>
      <c r="D631" s="35"/>
      <c r="E631" s="35"/>
      <c r="F631" s="35"/>
      <c r="G631" s="35"/>
      <c r="H631" s="35"/>
      <c r="I631" s="35"/>
      <c r="J631" s="35"/>
      <c r="K631" s="35"/>
      <c r="L631" s="35"/>
      <c r="M631" s="35"/>
      <c r="N631" s="35"/>
      <c r="O631" s="35"/>
      <c r="P631" s="35"/>
      <c r="Q631" s="35"/>
      <c r="R631" s="35"/>
      <c r="S631" s="35"/>
      <c r="T631" s="35"/>
      <c r="U631" s="35"/>
      <c r="V631" s="35"/>
      <c r="W631" s="35"/>
      <c r="X631" s="35"/>
      <c r="Y631" s="35"/>
      <c r="Z631" s="35"/>
    </row>
    <row r="632" spans="1:26" ht="13">
      <c r="A632" s="35"/>
      <c r="B632" s="56"/>
      <c r="C632" s="35"/>
      <c r="D632" s="35"/>
      <c r="E632" s="35"/>
      <c r="F632" s="35"/>
      <c r="G632" s="35"/>
      <c r="H632" s="35"/>
      <c r="I632" s="35"/>
      <c r="J632" s="35"/>
      <c r="K632" s="35"/>
      <c r="L632" s="35"/>
      <c r="M632" s="35"/>
      <c r="N632" s="35"/>
      <c r="O632" s="35"/>
      <c r="P632" s="35"/>
      <c r="Q632" s="35"/>
      <c r="R632" s="35"/>
      <c r="S632" s="35"/>
      <c r="T632" s="35"/>
      <c r="U632" s="35"/>
      <c r="V632" s="35"/>
      <c r="W632" s="35"/>
      <c r="X632" s="35"/>
      <c r="Y632" s="35"/>
      <c r="Z632" s="35"/>
    </row>
    <row r="633" spans="1:26" ht="13">
      <c r="A633" s="35"/>
      <c r="B633" s="56"/>
      <c r="C633" s="35"/>
      <c r="D633" s="35"/>
      <c r="E633" s="35"/>
      <c r="F633" s="35"/>
      <c r="G633" s="35"/>
      <c r="H633" s="35"/>
      <c r="I633" s="35"/>
      <c r="J633" s="35"/>
      <c r="K633" s="35"/>
      <c r="L633" s="35"/>
      <c r="M633" s="35"/>
      <c r="N633" s="35"/>
      <c r="O633" s="35"/>
      <c r="P633" s="35"/>
      <c r="Q633" s="35"/>
      <c r="R633" s="35"/>
      <c r="S633" s="35"/>
      <c r="T633" s="35"/>
      <c r="U633" s="35"/>
      <c r="V633" s="35"/>
      <c r="W633" s="35"/>
      <c r="X633" s="35"/>
      <c r="Y633" s="35"/>
      <c r="Z633" s="35"/>
    </row>
    <row r="634" spans="1:26" ht="13">
      <c r="A634" s="35"/>
      <c r="B634" s="56"/>
      <c r="C634" s="35"/>
      <c r="D634" s="35"/>
      <c r="E634" s="35"/>
      <c r="F634" s="35"/>
      <c r="G634" s="35"/>
      <c r="H634" s="35"/>
      <c r="I634" s="35"/>
      <c r="J634" s="35"/>
      <c r="K634" s="35"/>
      <c r="L634" s="35"/>
      <c r="M634" s="35"/>
      <c r="N634" s="35"/>
      <c r="O634" s="35"/>
      <c r="P634" s="35"/>
      <c r="Q634" s="35"/>
      <c r="R634" s="35"/>
      <c r="S634" s="35"/>
      <c r="T634" s="35"/>
      <c r="U634" s="35"/>
      <c r="V634" s="35"/>
      <c r="W634" s="35"/>
      <c r="X634" s="35"/>
      <c r="Y634" s="35"/>
      <c r="Z634" s="35"/>
    </row>
    <row r="635" spans="1:26" ht="13">
      <c r="A635" s="35"/>
      <c r="B635" s="56"/>
      <c r="C635" s="35"/>
      <c r="D635" s="35"/>
      <c r="E635" s="35"/>
      <c r="F635" s="35"/>
      <c r="G635" s="35"/>
      <c r="H635" s="35"/>
      <c r="I635" s="35"/>
      <c r="J635" s="35"/>
      <c r="K635" s="35"/>
      <c r="L635" s="35"/>
      <c r="M635" s="35"/>
      <c r="N635" s="35"/>
      <c r="O635" s="35"/>
      <c r="P635" s="35"/>
      <c r="Q635" s="35"/>
      <c r="R635" s="35"/>
      <c r="S635" s="35"/>
      <c r="T635" s="35"/>
      <c r="U635" s="35"/>
      <c r="V635" s="35"/>
      <c r="W635" s="35"/>
      <c r="X635" s="35"/>
      <c r="Y635" s="35"/>
      <c r="Z635" s="35"/>
    </row>
    <row r="636" spans="1:26" ht="13">
      <c r="A636" s="35"/>
      <c r="B636" s="56"/>
      <c r="C636" s="35"/>
      <c r="D636" s="35"/>
      <c r="E636" s="35"/>
      <c r="F636" s="35"/>
      <c r="G636" s="35"/>
      <c r="H636" s="35"/>
      <c r="I636" s="35"/>
      <c r="J636" s="35"/>
      <c r="K636" s="35"/>
      <c r="L636" s="35"/>
      <c r="M636" s="35"/>
      <c r="N636" s="35"/>
      <c r="O636" s="35"/>
      <c r="P636" s="35"/>
      <c r="Q636" s="35"/>
      <c r="R636" s="35"/>
      <c r="S636" s="35"/>
      <c r="T636" s="35"/>
      <c r="U636" s="35"/>
      <c r="V636" s="35"/>
      <c r="W636" s="35"/>
      <c r="X636" s="35"/>
      <c r="Y636" s="35"/>
      <c r="Z636" s="35"/>
    </row>
    <row r="637" spans="1:26" ht="13">
      <c r="A637" s="35"/>
      <c r="B637" s="56"/>
      <c r="C637" s="35"/>
      <c r="D637" s="35"/>
      <c r="E637" s="35"/>
      <c r="F637" s="35"/>
      <c r="G637" s="35"/>
      <c r="H637" s="35"/>
      <c r="I637" s="35"/>
      <c r="J637" s="35"/>
      <c r="K637" s="35"/>
      <c r="L637" s="35"/>
      <c r="M637" s="35"/>
      <c r="N637" s="35"/>
      <c r="O637" s="35"/>
      <c r="P637" s="35"/>
      <c r="Q637" s="35"/>
      <c r="R637" s="35"/>
      <c r="S637" s="35"/>
      <c r="T637" s="35"/>
      <c r="U637" s="35"/>
      <c r="V637" s="35"/>
      <c r="W637" s="35"/>
      <c r="X637" s="35"/>
      <c r="Y637" s="35"/>
      <c r="Z637" s="35"/>
    </row>
    <row r="638" spans="1:26" ht="13">
      <c r="A638" s="35"/>
      <c r="B638" s="56"/>
      <c r="C638" s="35"/>
      <c r="D638" s="35"/>
      <c r="E638" s="35"/>
      <c r="F638" s="35"/>
      <c r="G638" s="35"/>
      <c r="H638" s="35"/>
      <c r="I638" s="35"/>
      <c r="J638" s="35"/>
      <c r="K638" s="35"/>
      <c r="L638" s="35"/>
      <c r="M638" s="35"/>
      <c r="N638" s="35"/>
      <c r="O638" s="35"/>
      <c r="P638" s="35"/>
      <c r="Q638" s="35"/>
      <c r="R638" s="35"/>
      <c r="S638" s="35"/>
      <c r="T638" s="35"/>
      <c r="U638" s="35"/>
      <c r="V638" s="35"/>
      <c r="W638" s="35"/>
      <c r="X638" s="35"/>
      <c r="Y638" s="35"/>
      <c r="Z638" s="35"/>
    </row>
    <row r="639" spans="1:26" ht="13">
      <c r="A639" s="35"/>
      <c r="B639" s="56"/>
      <c r="C639" s="35"/>
      <c r="D639" s="35"/>
      <c r="E639" s="35"/>
      <c r="F639" s="35"/>
      <c r="G639" s="35"/>
      <c r="H639" s="35"/>
      <c r="I639" s="35"/>
      <c r="J639" s="35"/>
      <c r="K639" s="35"/>
      <c r="L639" s="35"/>
      <c r="M639" s="35"/>
      <c r="N639" s="35"/>
      <c r="O639" s="35"/>
      <c r="P639" s="35"/>
      <c r="Q639" s="35"/>
      <c r="R639" s="35"/>
      <c r="S639" s="35"/>
      <c r="T639" s="35"/>
      <c r="U639" s="35"/>
      <c r="V639" s="35"/>
      <c r="W639" s="35"/>
      <c r="X639" s="35"/>
      <c r="Y639" s="35"/>
      <c r="Z639" s="35"/>
    </row>
    <row r="640" spans="1:26" ht="13">
      <c r="A640" s="35"/>
      <c r="B640" s="56"/>
      <c r="C640" s="35"/>
      <c r="D640" s="35"/>
      <c r="E640" s="35"/>
      <c r="F640" s="35"/>
      <c r="G640" s="35"/>
      <c r="H640" s="35"/>
      <c r="I640" s="35"/>
      <c r="J640" s="35"/>
      <c r="K640" s="35"/>
      <c r="L640" s="35"/>
      <c r="M640" s="35"/>
      <c r="N640" s="35"/>
      <c r="O640" s="35"/>
      <c r="P640" s="35"/>
      <c r="Q640" s="35"/>
      <c r="R640" s="35"/>
      <c r="S640" s="35"/>
      <c r="T640" s="35"/>
      <c r="U640" s="35"/>
      <c r="V640" s="35"/>
      <c r="W640" s="35"/>
      <c r="X640" s="35"/>
      <c r="Y640" s="35"/>
      <c r="Z640" s="35"/>
    </row>
    <row r="641" spans="1:26" ht="13">
      <c r="A641" s="35"/>
      <c r="B641" s="56"/>
      <c r="C641" s="35"/>
      <c r="D641" s="35"/>
      <c r="E641" s="35"/>
      <c r="F641" s="35"/>
      <c r="G641" s="35"/>
      <c r="H641" s="35"/>
      <c r="I641" s="35"/>
      <c r="J641" s="35"/>
      <c r="K641" s="35"/>
      <c r="L641" s="35"/>
      <c r="M641" s="35"/>
      <c r="N641" s="35"/>
      <c r="O641" s="35"/>
      <c r="P641" s="35"/>
      <c r="Q641" s="35"/>
      <c r="R641" s="35"/>
      <c r="S641" s="35"/>
      <c r="T641" s="35"/>
      <c r="U641" s="35"/>
      <c r="V641" s="35"/>
      <c r="W641" s="35"/>
      <c r="X641" s="35"/>
      <c r="Y641" s="35"/>
      <c r="Z641" s="35"/>
    </row>
    <row r="642" spans="1:26" ht="13">
      <c r="A642" s="35"/>
      <c r="B642" s="56"/>
      <c r="C642" s="35"/>
      <c r="D642" s="35"/>
      <c r="E642" s="35"/>
      <c r="F642" s="35"/>
      <c r="G642" s="35"/>
      <c r="H642" s="35"/>
      <c r="I642" s="35"/>
      <c r="J642" s="35"/>
      <c r="K642" s="35"/>
      <c r="L642" s="35"/>
      <c r="M642" s="35"/>
      <c r="N642" s="35"/>
      <c r="O642" s="35"/>
      <c r="P642" s="35"/>
      <c r="Q642" s="35"/>
      <c r="R642" s="35"/>
      <c r="S642" s="35"/>
      <c r="T642" s="35"/>
      <c r="U642" s="35"/>
      <c r="V642" s="35"/>
      <c r="W642" s="35"/>
      <c r="X642" s="35"/>
      <c r="Y642" s="35"/>
      <c r="Z642" s="35"/>
    </row>
    <row r="643" spans="1:26" ht="13">
      <c r="A643" s="35"/>
      <c r="B643" s="56"/>
      <c r="C643" s="35"/>
      <c r="D643" s="35"/>
      <c r="E643" s="35"/>
      <c r="F643" s="35"/>
      <c r="G643" s="35"/>
      <c r="H643" s="35"/>
      <c r="I643" s="35"/>
      <c r="J643" s="35"/>
      <c r="K643" s="35"/>
      <c r="L643" s="35"/>
      <c r="M643" s="35"/>
      <c r="N643" s="35"/>
      <c r="O643" s="35"/>
      <c r="P643" s="35"/>
      <c r="Q643" s="35"/>
      <c r="R643" s="35"/>
      <c r="S643" s="35"/>
      <c r="T643" s="35"/>
      <c r="U643" s="35"/>
      <c r="V643" s="35"/>
      <c r="W643" s="35"/>
      <c r="X643" s="35"/>
      <c r="Y643" s="35"/>
      <c r="Z643" s="35"/>
    </row>
    <row r="644" spans="1:26" ht="13">
      <c r="A644" s="35"/>
      <c r="B644" s="56"/>
      <c r="C644" s="35"/>
      <c r="D644" s="35"/>
      <c r="E644" s="35"/>
      <c r="F644" s="35"/>
      <c r="G644" s="35"/>
      <c r="H644" s="35"/>
      <c r="I644" s="35"/>
      <c r="J644" s="35"/>
      <c r="K644" s="35"/>
      <c r="L644" s="35"/>
      <c r="M644" s="35"/>
      <c r="N644" s="35"/>
      <c r="O644" s="35"/>
      <c r="P644" s="35"/>
      <c r="Q644" s="35"/>
      <c r="R644" s="35"/>
      <c r="S644" s="35"/>
      <c r="T644" s="35"/>
      <c r="U644" s="35"/>
      <c r="V644" s="35"/>
      <c r="W644" s="35"/>
      <c r="X644" s="35"/>
      <c r="Y644" s="35"/>
      <c r="Z644" s="35"/>
    </row>
    <row r="645" spans="1:26" ht="13">
      <c r="A645" s="35"/>
      <c r="B645" s="56"/>
      <c r="C645" s="35"/>
      <c r="D645" s="35"/>
      <c r="E645" s="35"/>
      <c r="F645" s="35"/>
      <c r="G645" s="35"/>
      <c r="H645" s="35"/>
      <c r="I645" s="35"/>
      <c r="J645" s="35"/>
      <c r="K645" s="35"/>
      <c r="L645" s="35"/>
      <c r="M645" s="35"/>
      <c r="N645" s="35"/>
      <c r="O645" s="35"/>
      <c r="P645" s="35"/>
      <c r="Q645" s="35"/>
      <c r="R645" s="35"/>
      <c r="S645" s="35"/>
      <c r="T645" s="35"/>
      <c r="U645" s="35"/>
      <c r="V645" s="35"/>
      <c r="W645" s="35"/>
      <c r="X645" s="35"/>
      <c r="Y645" s="35"/>
      <c r="Z645" s="35"/>
    </row>
    <row r="646" spans="1:26" ht="13">
      <c r="A646" s="35"/>
      <c r="B646" s="56"/>
      <c r="C646" s="35"/>
      <c r="D646" s="35"/>
      <c r="E646" s="35"/>
      <c r="F646" s="35"/>
      <c r="G646" s="35"/>
      <c r="H646" s="35"/>
      <c r="I646" s="35"/>
      <c r="J646" s="35"/>
      <c r="K646" s="35"/>
      <c r="L646" s="35"/>
      <c r="M646" s="35"/>
      <c r="N646" s="35"/>
      <c r="O646" s="35"/>
      <c r="P646" s="35"/>
      <c r="Q646" s="35"/>
      <c r="R646" s="35"/>
      <c r="S646" s="35"/>
      <c r="T646" s="35"/>
      <c r="U646" s="35"/>
      <c r="V646" s="35"/>
      <c r="W646" s="35"/>
      <c r="X646" s="35"/>
      <c r="Y646" s="35"/>
      <c r="Z646" s="35"/>
    </row>
    <row r="647" spans="1:26" ht="13">
      <c r="A647" s="35"/>
      <c r="B647" s="56"/>
      <c r="C647" s="35"/>
      <c r="D647" s="35"/>
      <c r="E647" s="35"/>
      <c r="F647" s="35"/>
      <c r="G647" s="35"/>
      <c r="H647" s="35"/>
      <c r="I647" s="35"/>
      <c r="J647" s="35"/>
      <c r="K647" s="35"/>
      <c r="L647" s="35"/>
      <c r="M647" s="35"/>
      <c r="N647" s="35"/>
      <c r="O647" s="35"/>
      <c r="P647" s="35"/>
      <c r="Q647" s="35"/>
      <c r="R647" s="35"/>
      <c r="S647" s="35"/>
      <c r="T647" s="35"/>
      <c r="U647" s="35"/>
      <c r="V647" s="35"/>
      <c r="W647" s="35"/>
      <c r="X647" s="35"/>
      <c r="Y647" s="35"/>
      <c r="Z647" s="35"/>
    </row>
    <row r="648" spans="1:26" ht="13">
      <c r="A648" s="35"/>
      <c r="B648" s="56"/>
      <c r="C648" s="35"/>
      <c r="D648" s="35"/>
      <c r="E648" s="35"/>
      <c r="F648" s="35"/>
      <c r="G648" s="35"/>
      <c r="H648" s="35"/>
      <c r="I648" s="35"/>
      <c r="J648" s="35"/>
      <c r="K648" s="35"/>
      <c r="L648" s="35"/>
      <c r="M648" s="35"/>
      <c r="N648" s="35"/>
      <c r="O648" s="35"/>
      <c r="P648" s="35"/>
      <c r="Q648" s="35"/>
      <c r="R648" s="35"/>
      <c r="S648" s="35"/>
      <c r="T648" s="35"/>
      <c r="U648" s="35"/>
      <c r="V648" s="35"/>
      <c r="W648" s="35"/>
      <c r="X648" s="35"/>
      <c r="Y648" s="35"/>
      <c r="Z648" s="35"/>
    </row>
    <row r="649" spans="1:26" ht="13">
      <c r="A649" s="35"/>
      <c r="B649" s="56"/>
      <c r="C649" s="35"/>
      <c r="D649" s="35"/>
      <c r="E649" s="35"/>
      <c r="F649" s="35"/>
      <c r="G649" s="35"/>
      <c r="H649" s="35"/>
      <c r="I649" s="35"/>
      <c r="J649" s="35"/>
      <c r="K649" s="35"/>
      <c r="L649" s="35"/>
      <c r="M649" s="35"/>
      <c r="N649" s="35"/>
      <c r="O649" s="35"/>
      <c r="P649" s="35"/>
      <c r="Q649" s="35"/>
      <c r="R649" s="35"/>
      <c r="S649" s="35"/>
      <c r="T649" s="35"/>
      <c r="U649" s="35"/>
      <c r="V649" s="35"/>
      <c r="W649" s="35"/>
      <c r="X649" s="35"/>
      <c r="Y649" s="35"/>
      <c r="Z649" s="35"/>
    </row>
    <row r="650" spans="1:26" ht="13">
      <c r="A650" s="35"/>
      <c r="B650" s="56"/>
      <c r="C650" s="35"/>
      <c r="D650" s="35"/>
      <c r="E650" s="35"/>
      <c r="F650" s="35"/>
      <c r="G650" s="35"/>
      <c r="H650" s="35"/>
      <c r="I650" s="35"/>
      <c r="J650" s="35"/>
      <c r="K650" s="35"/>
      <c r="L650" s="35"/>
      <c r="M650" s="35"/>
      <c r="N650" s="35"/>
      <c r="O650" s="35"/>
      <c r="P650" s="35"/>
      <c r="Q650" s="35"/>
      <c r="R650" s="35"/>
      <c r="S650" s="35"/>
      <c r="T650" s="35"/>
      <c r="U650" s="35"/>
      <c r="V650" s="35"/>
      <c r="W650" s="35"/>
      <c r="X650" s="35"/>
      <c r="Y650" s="35"/>
      <c r="Z650" s="35"/>
    </row>
    <row r="651" spans="1:26" ht="13">
      <c r="A651" s="35"/>
      <c r="B651" s="56"/>
      <c r="C651" s="35"/>
      <c r="D651" s="35"/>
      <c r="E651" s="35"/>
      <c r="F651" s="35"/>
      <c r="G651" s="35"/>
      <c r="H651" s="35"/>
      <c r="I651" s="35"/>
      <c r="J651" s="35"/>
      <c r="K651" s="35"/>
      <c r="L651" s="35"/>
      <c r="M651" s="35"/>
      <c r="N651" s="35"/>
      <c r="O651" s="35"/>
      <c r="P651" s="35"/>
      <c r="Q651" s="35"/>
      <c r="R651" s="35"/>
      <c r="S651" s="35"/>
      <c r="T651" s="35"/>
      <c r="U651" s="35"/>
      <c r="V651" s="35"/>
      <c r="W651" s="35"/>
      <c r="X651" s="35"/>
      <c r="Y651" s="35"/>
      <c r="Z651" s="35"/>
    </row>
    <row r="652" spans="1:26" ht="13">
      <c r="A652" s="35"/>
      <c r="B652" s="56"/>
      <c r="C652" s="35"/>
      <c r="D652" s="35"/>
      <c r="E652" s="35"/>
      <c r="F652" s="35"/>
      <c r="G652" s="35"/>
      <c r="H652" s="35"/>
      <c r="I652" s="35"/>
      <c r="J652" s="35"/>
      <c r="K652" s="35"/>
      <c r="L652" s="35"/>
      <c r="M652" s="35"/>
      <c r="N652" s="35"/>
      <c r="O652" s="35"/>
      <c r="P652" s="35"/>
      <c r="Q652" s="35"/>
      <c r="R652" s="35"/>
      <c r="S652" s="35"/>
      <c r="T652" s="35"/>
      <c r="U652" s="35"/>
      <c r="V652" s="35"/>
      <c r="W652" s="35"/>
      <c r="X652" s="35"/>
      <c r="Y652" s="35"/>
      <c r="Z652" s="35"/>
    </row>
    <row r="653" spans="1:26" ht="13">
      <c r="A653" s="35"/>
      <c r="B653" s="56"/>
      <c r="C653" s="35"/>
      <c r="D653" s="35"/>
      <c r="E653" s="35"/>
      <c r="F653" s="35"/>
      <c r="G653" s="35"/>
      <c r="H653" s="35"/>
      <c r="I653" s="35"/>
      <c r="J653" s="35"/>
      <c r="K653" s="35"/>
      <c r="L653" s="35"/>
      <c r="M653" s="35"/>
      <c r="N653" s="35"/>
      <c r="O653" s="35"/>
      <c r="P653" s="35"/>
      <c r="Q653" s="35"/>
      <c r="R653" s="35"/>
      <c r="S653" s="35"/>
      <c r="T653" s="35"/>
      <c r="U653" s="35"/>
      <c r="V653" s="35"/>
      <c r="W653" s="35"/>
      <c r="X653" s="35"/>
      <c r="Y653" s="35"/>
      <c r="Z653" s="35"/>
    </row>
    <row r="654" spans="1:26" ht="13">
      <c r="A654" s="35"/>
      <c r="B654" s="56"/>
      <c r="C654" s="35"/>
      <c r="D654" s="35"/>
      <c r="E654" s="35"/>
      <c r="F654" s="35"/>
      <c r="G654" s="35"/>
      <c r="H654" s="35"/>
      <c r="I654" s="35"/>
      <c r="J654" s="35"/>
      <c r="K654" s="35"/>
      <c r="L654" s="35"/>
      <c r="M654" s="35"/>
      <c r="N654" s="35"/>
      <c r="O654" s="35"/>
      <c r="P654" s="35"/>
      <c r="Q654" s="35"/>
      <c r="R654" s="35"/>
      <c r="S654" s="35"/>
      <c r="T654" s="35"/>
      <c r="U654" s="35"/>
      <c r="V654" s="35"/>
      <c r="W654" s="35"/>
      <c r="X654" s="35"/>
      <c r="Y654" s="35"/>
      <c r="Z654" s="35"/>
    </row>
    <row r="655" spans="1:26" ht="13">
      <c r="A655" s="35"/>
      <c r="B655" s="56"/>
      <c r="C655" s="35"/>
      <c r="D655" s="35"/>
      <c r="E655" s="35"/>
      <c r="F655" s="35"/>
      <c r="G655" s="35"/>
      <c r="H655" s="35"/>
      <c r="I655" s="35"/>
      <c r="J655" s="35"/>
      <c r="K655" s="35"/>
      <c r="L655" s="35"/>
      <c r="M655" s="35"/>
      <c r="N655" s="35"/>
      <c r="O655" s="35"/>
      <c r="P655" s="35"/>
      <c r="Q655" s="35"/>
      <c r="R655" s="35"/>
      <c r="S655" s="35"/>
      <c r="T655" s="35"/>
      <c r="U655" s="35"/>
      <c r="V655" s="35"/>
      <c r="W655" s="35"/>
      <c r="X655" s="35"/>
      <c r="Y655" s="35"/>
      <c r="Z655" s="35"/>
    </row>
    <row r="656" spans="1:26" ht="13">
      <c r="A656" s="35"/>
      <c r="B656" s="56"/>
      <c r="C656" s="35"/>
      <c r="D656" s="35"/>
      <c r="E656" s="35"/>
      <c r="F656" s="35"/>
      <c r="G656" s="35"/>
      <c r="H656" s="35"/>
      <c r="I656" s="35"/>
      <c r="J656" s="35"/>
      <c r="K656" s="35"/>
      <c r="L656" s="35"/>
      <c r="M656" s="35"/>
      <c r="N656" s="35"/>
      <c r="O656" s="35"/>
      <c r="P656" s="35"/>
      <c r="Q656" s="35"/>
      <c r="R656" s="35"/>
      <c r="S656" s="35"/>
      <c r="T656" s="35"/>
      <c r="U656" s="35"/>
      <c r="V656" s="35"/>
      <c r="W656" s="35"/>
      <c r="X656" s="35"/>
      <c r="Y656" s="35"/>
      <c r="Z656" s="35"/>
    </row>
    <row r="657" spans="1:26" ht="13">
      <c r="A657" s="35"/>
      <c r="B657" s="56"/>
      <c r="C657" s="35"/>
      <c r="D657" s="35"/>
      <c r="E657" s="35"/>
      <c r="F657" s="35"/>
      <c r="G657" s="35"/>
      <c r="H657" s="35"/>
      <c r="I657" s="35"/>
      <c r="J657" s="35"/>
      <c r="K657" s="35"/>
      <c r="L657" s="35"/>
      <c r="M657" s="35"/>
      <c r="N657" s="35"/>
      <c r="O657" s="35"/>
      <c r="P657" s="35"/>
      <c r="Q657" s="35"/>
      <c r="R657" s="35"/>
      <c r="S657" s="35"/>
      <c r="T657" s="35"/>
      <c r="U657" s="35"/>
      <c r="V657" s="35"/>
      <c r="W657" s="35"/>
      <c r="X657" s="35"/>
      <c r="Y657" s="35"/>
      <c r="Z657" s="35"/>
    </row>
    <row r="658" spans="1:26" ht="13">
      <c r="A658" s="35"/>
      <c r="B658" s="56"/>
      <c r="C658" s="35"/>
      <c r="D658" s="35"/>
      <c r="E658" s="35"/>
      <c r="F658" s="35"/>
      <c r="G658" s="35"/>
      <c r="H658" s="35"/>
      <c r="I658" s="35"/>
      <c r="J658" s="35"/>
      <c r="K658" s="35"/>
      <c r="L658" s="35"/>
      <c r="M658" s="35"/>
      <c r="N658" s="35"/>
      <c r="O658" s="35"/>
      <c r="P658" s="35"/>
      <c r="Q658" s="35"/>
      <c r="R658" s="35"/>
      <c r="S658" s="35"/>
      <c r="T658" s="35"/>
      <c r="U658" s="35"/>
      <c r="V658" s="35"/>
      <c r="W658" s="35"/>
      <c r="X658" s="35"/>
      <c r="Y658" s="35"/>
      <c r="Z658" s="35"/>
    </row>
    <row r="659" spans="1:26" ht="13">
      <c r="A659" s="35"/>
      <c r="B659" s="56"/>
      <c r="C659" s="35"/>
      <c r="D659" s="35"/>
      <c r="E659" s="35"/>
      <c r="F659" s="35"/>
      <c r="G659" s="35"/>
      <c r="H659" s="35"/>
      <c r="I659" s="35"/>
      <c r="J659" s="35"/>
      <c r="K659" s="35"/>
      <c r="L659" s="35"/>
      <c r="M659" s="35"/>
      <c r="N659" s="35"/>
      <c r="O659" s="35"/>
      <c r="P659" s="35"/>
      <c r="Q659" s="35"/>
      <c r="R659" s="35"/>
      <c r="S659" s="35"/>
      <c r="T659" s="35"/>
      <c r="U659" s="35"/>
      <c r="V659" s="35"/>
      <c r="W659" s="35"/>
      <c r="X659" s="35"/>
      <c r="Y659" s="35"/>
      <c r="Z659" s="35"/>
    </row>
    <row r="660" spans="1:26" ht="13">
      <c r="A660" s="35"/>
      <c r="B660" s="56"/>
      <c r="C660" s="35"/>
      <c r="D660" s="35"/>
      <c r="E660" s="35"/>
      <c r="F660" s="35"/>
      <c r="G660" s="35"/>
      <c r="H660" s="35"/>
      <c r="I660" s="35"/>
      <c r="J660" s="35"/>
      <c r="K660" s="35"/>
      <c r="L660" s="35"/>
      <c r="M660" s="35"/>
      <c r="N660" s="35"/>
      <c r="O660" s="35"/>
      <c r="P660" s="35"/>
      <c r="Q660" s="35"/>
      <c r="R660" s="35"/>
      <c r="S660" s="35"/>
      <c r="T660" s="35"/>
      <c r="U660" s="35"/>
      <c r="V660" s="35"/>
      <c r="W660" s="35"/>
      <c r="X660" s="35"/>
      <c r="Y660" s="35"/>
      <c r="Z660" s="35"/>
    </row>
    <row r="661" spans="1:26" ht="13">
      <c r="A661" s="35"/>
      <c r="B661" s="56"/>
      <c r="C661" s="35"/>
      <c r="D661" s="35"/>
      <c r="E661" s="35"/>
      <c r="F661" s="35"/>
      <c r="G661" s="35"/>
      <c r="H661" s="35"/>
      <c r="I661" s="35"/>
      <c r="J661" s="35"/>
      <c r="K661" s="35"/>
      <c r="L661" s="35"/>
      <c r="M661" s="35"/>
      <c r="N661" s="35"/>
      <c r="O661" s="35"/>
      <c r="P661" s="35"/>
      <c r="Q661" s="35"/>
      <c r="R661" s="35"/>
      <c r="S661" s="35"/>
      <c r="T661" s="35"/>
      <c r="U661" s="35"/>
      <c r="V661" s="35"/>
      <c r="W661" s="35"/>
      <c r="X661" s="35"/>
      <c r="Y661" s="35"/>
      <c r="Z661" s="35"/>
    </row>
    <row r="662" spans="1:26" ht="13">
      <c r="A662" s="35"/>
      <c r="B662" s="56"/>
      <c r="C662" s="35"/>
      <c r="D662" s="35"/>
      <c r="E662" s="35"/>
      <c r="F662" s="35"/>
      <c r="G662" s="35"/>
      <c r="H662" s="35"/>
      <c r="I662" s="35"/>
      <c r="J662" s="35"/>
      <c r="K662" s="35"/>
      <c r="L662" s="35"/>
      <c r="M662" s="35"/>
      <c r="N662" s="35"/>
      <c r="O662" s="35"/>
      <c r="P662" s="35"/>
      <c r="Q662" s="35"/>
      <c r="R662" s="35"/>
      <c r="S662" s="35"/>
      <c r="T662" s="35"/>
      <c r="U662" s="35"/>
      <c r="V662" s="35"/>
      <c r="W662" s="35"/>
      <c r="X662" s="35"/>
      <c r="Y662" s="35"/>
      <c r="Z662" s="35"/>
    </row>
    <row r="663" spans="1:26" ht="13">
      <c r="A663" s="35"/>
      <c r="B663" s="56"/>
      <c r="C663" s="35"/>
      <c r="D663" s="35"/>
      <c r="E663" s="35"/>
      <c r="F663" s="35"/>
      <c r="G663" s="35"/>
      <c r="H663" s="35"/>
      <c r="I663" s="35"/>
      <c r="J663" s="35"/>
      <c r="K663" s="35"/>
      <c r="L663" s="35"/>
      <c r="M663" s="35"/>
      <c r="N663" s="35"/>
      <c r="O663" s="35"/>
      <c r="P663" s="35"/>
      <c r="Q663" s="35"/>
      <c r="R663" s="35"/>
      <c r="S663" s="35"/>
      <c r="T663" s="35"/>
      <c r="U663" s="35"/>
      <c r="V663" s="35"/>
      <c r="W663" s="35"/>
      <c r="X663" s="35"/>
      <c r="Y663" s="35"/>
      <c r="Z663" s="35"/>
    </row>
    <row r="664" spans="1:26" ht="13">
      <c r="A664" s="35"/>
      <c r="B664" s="56"/>
      <c r="C664" s="35"/>
      <c r="D664" s="35"/>
      <c r="E664" s="35"/>
      <c r="F664" s="35"/>
      <c r="G664" s="35"/>
      <c r="H664" s="35"/>
      <c r="I664" s="35"/>
      <c r="J664" s="35"/>
      <c r="K664" s="35"/>
      <c r="L664" s="35"/>
      <c r="M664" s="35"/>
      <c r="N664" s="35"/>
      <c r="O664" s="35"/>
      <c r="P664" s="35"/>
      <c r="Q664" s="35"/>
      <c r="R664" s="35"/>
      <c r="S664" s="35"/>
      <c r="T664" s="35"/>
      <c r="U664" s="35"/>
      <c r="V664" s="35"/>
      <c r="W664" s="35"/>
      <c r="X664" s="35"/>
      <c r="Y664" s="35"/>
      <c r="Z664" s="35"/>
    </row>
    <row r="665" spans="1:26" ht="13">
      <c r="A665" s="35"/>
      <c r="B665" s="56"/>
      <c r="C665" s="35"/>
      <c r="D665" s="35"/>
      <c r="E665" s="35"/>
      <c r="F665" s="35"/>
      <c r="G665" s="35"/>
      <c r="H665" s="35"/>
      <c r="I665" s="35"/>
      <c r="J665" s="35"/>
      <c r="K665" s="35"/>
      <c r="L665" s="35"/>
      <c r="M665" s="35"/>
      <c r="N665" s="35"/>
      <c r="O665" s="35"/>
      <c r="P665" s="35"/>
      <c r="Q665" s="35"/>
      <c r="R665" s="35"/>
      <c r="S665" s="35"/>
      <c r="T665" s="35"/>
      <c r="U665" s="35"/>
      <c r="V665" s="35"/>
      <c r="W665" s="35"/>
      <c r="X665" s="35"/>
      <c r="Y665" s="35"/>
      <c r="Z665" s="35"/>
    </row>
    <row r="666" spans="1:26" ht="13">
      <c r="A666" s="35"/>
      <c r="B666" s="56"/>
      <c r="C666" s="35"/>
      <c r="D666" s="35"/>
      <c r="E666" s="35"/>
      <c r="F666" s="35"/>
      <c r="G666" s="35"/>
      <c r="H666" s="35"/>
      <c r="I666" s="35"/>
      <c r="J666" s="35"/>
      <c r="K666" s="35"/>
      <c r="L666" s="35"/>
      <c r="M666" s="35"/>
      <c r="N666" s="35"/>
      <c r="O666" s="35"/>
      <c r="P666" s="35"/>
      <c r="Q666" s="35"/>
      <c r="R666" s="35"/>
      <c r="S666" s="35"/>
      <c r="T666" s="35"/>
      <c r="U666" s="35"/>
      <c r="V666" s="35"/>
      <c r="W666" s="35"/>
      <c r="X666" s="35"/>
      <c r="Y666" s="35"/>
      <c r="Z666" s="35"/>
    </row>
    <row r="667" spans="1:26" ht="13">
      <c r="A667" s="35"/>
      <c r="B667" s="56"/>
      <c r="C667" s="35"/>
      <c r="D667" s="35"/>
      <c r="E667" s="35"/>
      <c r="F667" s="35"/>
      <c r="G667" s="35"/>
      <c r="H667" s="35"/>
      <c r="I667" s="35"/>
      <c r="J667" s="35"/>
      <c r="K667" s="35"/>
      <c r="L667" s="35"/>
      <c r="M667" s="35"/>
      <c r="N667" s="35"/>
      <c r="O667" s="35"/>
      <c r="P667" s="35"/>
      <c r="Q667" s="35"/>
      <c r="R667" s="35"/>
      <c r="S667" s="35"/>
      <c r="T667" s="35"/>
      <c r="U667" s="35"/>
      <c r="V667" s="35"/>
      <c r="W667" s="35"/>
      <c r="X667" s="35"/>
      <c r="Y667" s="35"/>
      <c r="Z667" s="35"/>
    </row>
    <row r="668" spans="1:26" ht="13">
      <c r="A668" s="35"/>
      <c r="B668" s="56"/>
      <c r="C668" s="35"/>
      <c r="D668" s="35"/>
      <c r="E668" s="35"/>
      <c r="F668" s="35"/>
      <c r="G668" s="35"/>
      <c r="H668" s="35"/>
      <c r="I668" s="35"/>
      <c r="J668" s="35"/>
      <c r="K668" s="35"/>
      <c r="L668" s="35"/>
      <c r="M668" s="35"/>
      <c r="N668" s="35"/>
      <c r="O668" s="35"/>
      <c r="P668" s="35"/>
      <c r="Q668" s="35"/>
      <c r="R668" s="35"/>
      <c r="S668" s="35"/>
      <c r="T668" s="35"/>
      <c r="U668" s="35"/>
      <c r="V668" s="35"/>
      <c r="W668" s="35"/>
      <c r="X668" s="35"/>
      <c r="Y668" s="35"/>
      <c r="Z668" s="35"/>
    </row>
    <row r="669" spans="1:26" ht="13">
      <c r="A669" s="35"/>
      <c r="B669" s="56"/>
      <c r="C669" s="35"/>
      <c r="D669" s="35"/>
      <c r="E669" s="35"/>
      <c r="F669" s="35"/>
      <c r="G669" s="35"/>
      <c r="H669" s="35"/>
      <c r="I669" s="35"/>
      <c r="J669" s="35"/>
      <c r="K669" s="35"/>
      <c r="L669" s="35"/>
      <c r="M669" s="35"/>
      <c r="N669" s="35"/>
      <c r="O669" s="35"/>
      <c r="P669" s="35"/>
      <c r="Q669" s="35"/>
      <c r="R669" s="35"/>
      <c r="S669" s="35"/>
      <c r="T669" s="35"/>
      <c r="U669" s="35"/>
      <c r="V669" s="35"/>
      <c r="W669" s="35"/>
      <c r="X669" s="35"/>
      <c r="Y669" s="35"/>
      <c r="Z669" s="35"/>
    </row>
    <row r="670" spans="1:26" ht="13">
      <c r="A670" s="35"/>
      <c r="B670" s="56"/>
      <c r="C670" s="35"/>
      <c r="D670" s="35"/>
      <c r="E670" s="35"/>
      <c r="F670" s="35"/>
      <c r="G670" s="35"/>
      <c r="H670" s="35"/>
      <c r="I670" s="35"/>
      <c r="J670" s="35"/>
      <c r="K670" s="35"/>
      <c r="L670" s="35"/>
      <c r="M670" s="35"/>
      <c r="N670" s="35"/>
      <c r="O670" s="35"/>
      <c r="P670" s="35"/>
      <c r="Q670" s="35"/>
      <c r="R670" s="35"/>
      <c r="S670" s="35"/>
      <c r="T670" s="35"/>
      <c r="U670" s="35"/>
      <c r="V670" s="35"/>
      <c r="W670" s="35"/>
      <c r="X670" s="35"/>
      <c r="Y670" s="35"/>
      <c r="Z670" s="35"/>
    </row>
    <row r="671" spans="1:26" ht="13">
      <c r="A671" s="35"/>
      <c r="B671" s="56"/>
      <c r="C671" s="35"/>
      <c r="D671" s="35"/>
      <c r="E671" s="35"/>
      <c r="F671" s="35"/>
      <c r="G671" s="35"/>
      <c r="H671" s="35"/>
      <c r="I671" s="35"/>
      <c r="J671" s="35"/>
      <c r="K671" s="35"/>
      <c r="L671" s="35"/>
      <c r="M671" s="35"/>
      <c r="N671" s="35"/>
      <c r="O671" s="35"/>
      <c r="P671" s="35"/>
      <c r="Q671" s="35"/>
      <c r="R671" s="35"/>
      <c r="S671" s="35"/>
      <c r="T671" s="35"/>
      <c r="U671" s="35"/>
      <c r="V671" s="35"/>
      <c r="W671" s="35"/>
      <c r="X671" s="35"/>
      <c r="Y671" s="35"/>
      <c r="Z671" s="35"/>
    </row>
    <row r="672" spans="1:26" ht="13">
      <c r="A672" s="35"/>
      <c r="B672" s="56"/>
      <c r="C672" s="35"/>
      <c r="D672" s="35"/>
      <c r="E672" s="35"/>
      <c r="F672" s="35"/>
      <c r="G672" s="35"/>
      <c r="H672" s="35"/>
      <c r="I672" s="35"/>
      <c r="J672" s="35"/>
      <c r="K672" s="35"/>
      <c r="L672" s="35"/>
      <c r="M672" s="35"/>
      <c r="N672" s="35"/>
      <c r="O672" s="35"/>
      <c r="P672" s="35"/>
      <c r="Q672" s="35"/>
      <c r="R672" s="35"/>
      <c r="S672" s="35"/>
      <c r="T672" s="35"/>
      <c r="U672" s="35"/>
      <c r="V672" s="35"/>
      <c r="W672" s="35"/>
      <c r="X672" s="35"/>
      <c r="Y672" s="35"/>
      <c r="Z672" s="35"/>
    </row>
    <row r="673" spans="1:26" ht="13">
      <c r="A673" s="35"/>
      <c r="B673" s="56"/>
      <c r="C673" s="35"/>
      <c r="D673" s="35"/>
      <c r="E673" s="35"/>
      <c r="F673" s="35"/>
      <c r="G673" s="35"/>
      <c r="H673" s="35"/>
      <c r="I673" s="35"/>
      <c r="J673" s="35"/>
      <c r="K673" s="35"/>
      <c r="L673" s="35"/>
      <c r="M673" s="35"/>
      <c r="N673" s="35"/>
      <c r="O673" s="35"/>
      <c r="P673" s="35"/>
      <c r="Q673" s="35"/>
      <c r="R673" s="35"/>
      <c r="S673" s="35"/>
      <c r="T673" s="35"/>
      <c r="U673" s="35"/>
      <c r="V673" s="35"/>
      <c r="W673" s="35"/>
      <c r="X673" s="35"/>
      <c r="Y673" s="35"/>
      <c r="Z673" s="35"/>
    </row>
    <row r="674" spans="1:26" ht="13">
      <c r="A674" s="35"/>
      <c r="B674" s="56"/>
      <c r="C674" s="35"/>
      <c r="D674" s="35"/>
      <c r="E674" s="35"/>
      <c r="F674" s="35"/>
      <c r="G674" s="35"/>
      <c r="H674" s="35"/>
      <c r="I674" s="35"/>
      <c r="J674" s="35"/>
      <c r="K674" s="35"/>
      <c r="L674" s="35"/>
      <c r="M674" s="35"/>
      <c r="N674" s="35"/>
      <c r="O674" s="35"/>
      <c r="P674" s="35"/>
      <c r="Q674" s="35"/>
      <c r="R674" s="35"/>
      <c r="S674" s="35"/>
      <c r="T674" s="35"/>
      <c r="U674" s="35"/>
      <c r="V674" s="35"/>
      <c r="W674" s="35"/>
      <c r="X674" s="35"/>
      <c r="Y674" s="35"/>
      <c r="Z674" s="35"/>
    </row>
    <row r="675" spans="1:26" ht="13">
      <c r="A675" s="35"/>
      <c r="B675" s="56"/>
      <c r="C675" s="35"/>
      <c r="D675" s="35"/>
      <c r="E675" s="35"/>
      <c r="F675" s="35"/>
      <c r="G675" s="35"/>
      <c r="H675" s="35"/>
      <c r="I675" s="35"/>
      <c r="J675" s="35"/>
      <c r="K675" s="35"/>
      <c r="L675" s="35"/>
      <c r="M675" s="35"/>
      <c r="N675" s="35"/>
      <c r="O675" s="35"/>
      <c r="P675" s="35"/>
      <c r="Q675" s="35"/>
      <c r="R675" s="35"/>
      <c r="S675" s="35"/>
      <c r="T675" s="35"/>
      <c r="U675" s="35"/>
      <c r="V675" s="35"/>
      <c r="W675" s="35"/>
      <c r="X675" s="35"/>
      <c r="Y675" s="35"/>
      <c r="Z675" s="35"/>
    </row>
    <row r="676" spans="1:26" ht="13">
      <c r="A676" s="35"/>
      <c r="B676" s="56"/>
      <c r="C676" s="35"/>
      <c r="D676" s="35"/>
      <c r="E676" s="35"/>
      <c r="F676" s="35"/>
      <c r="G676" s="35"/>
      <c r="H676" s="35"/>
      <c r="I676" s="35"/>
      <c r="J676" s="35"/>
      <c r="K676" s="35"/>
      <c r="L676" s="35"/>
      <c r="M676" s="35"/>
      <c r="N676" s="35"/>
      <c r="O676" s="35"/>
      <c r="P676" s="35"/>
      <c r="Q676" s="35"/>
      <c r="R676" s="35"/>
      <c r="S676" s="35"/>
      <c r="T676" s="35"/>
      <c r="U676" s="35"/>
      <c r="V676" s="35"/>
      <c r="W676" s="35"/>
      <c r="X676" s="35"/>
      <c r="Y676" s="35"/>
      <c r="Z676" s="35"/>
    </row>
    <row r="677" spans="1:26" ht="13">
      <c r="A677" s="35"/>
      <c r="B677" s="56"/>
      <c r="C677" s="35"/>
      <c r="D677" s="35"/>
      <c r="E677" s="35"/>
      <c r="F677" s="35"/>
      <c r="G677" s="35"/>
      <c r="H677" s="35"/>
      <c r="I677" s="35"/>
      <c r="J677" s="35"/>
      <c r="K677" s="35"/>
      <c r="L677" s="35"/>
      <c r="M677" s="35"/>
      <c r="N677" s="35"/>
      <c r="O677" s="35"/>
      <c r="P677" s="35"/>
      <c r="Q677" s="35"/>
      <c r="R677" s="35"/>
      <c r="S677" s="35"/>
      <c r="T677" s="35"/>
      <c r="U677" s="35"/>
      <c r="V677" s="35"/>
      <c r="W677" s="35"/>
      <c r="X677" s="35"/>
      <c r="Y677" s="35"/>
      <c r="Z677" s="35"/>
    </row>
    <row r="678" spans="1:26" ht="13">
      <c r="A678" s="35"/>
      <c r="B678" s="56"/>
      <c r="C678" s="35"/>
      <c r="D678" s="35"/>
      <c r="E678" s="35"/>
      <c r="F678" s="35"/>
      <c r="G678" s="35"/>
      <c r="H678" s="35"/>
      <c r="I678" s="35"/>
      <c r="J678" s="35"/>
      <c r="K678" s="35"/>
      <c r="L678" s="35"/>
      <c r="M678" s="35"/>
      <c r="N678" s="35"/>
      <c r="O678" s="35"/>
      <c r="P678" s="35"/>
      <c r="Q678" s="35"/>
      <c r="R678" s="35"/>
      <c r="S678" s="35"/>
      <c r="T678" s="35"/>
      <c r="U678" s="35"/>
      <c r="V678" s="35"/>
      <c r="W678" s="35"/>
      <c r="X678" s="35"/>
      <c r="Y678" s="35"/>
      <c r="Z678" s="35"/>
    </row>
    <row r="679" spans="1:26" ht="13">
      <c r="A679" s="35"/>
      <c r="B679" s="56"/>
      <c r="C679" s="35"/>
      <c r="D679" s="35"/>
      <c r="E679" s="35"/>
      <c r="F679" s="35"/>
      <c r="G679" s="35"/>
      <c r="H679" s="35"/>
      <c r="I679" s="35"/>
      <c r="J679" s="35"/>
      <c r="K679" s="35"/>
      <c r="L679" s="35"/>
      <c r="M679" s="35"/>
      <c r="N679" s="35"/>
      <c r="O679" s="35"/>
      <c r="P679" s="35"/>
      <c r="Q679" s="35"/>
      <c r="R679" s="35"/>
      <c r="S679" s="35"/>
      <c r="T679" s="35"/>
      <c r="U679" s="35"/>
      <c r="V679" s="35"/>
      <c r="W679" s="35"/>
      <c r="X679" s="35"/>
      <c r="Y679" s="35"/>
      <c r="Z679" s="35"/>
    </row>
    <row r="680" spans="1:26" ht="13">
      <c r="A680" s="35"/>
      <c r="B680" s="56"/>
      <c r="C680" s="35"/>
      <c r="D680" s="35"/>
      <c r="E680" s="35"/>
      <c r="F680" s="35"/>
      <c r="G680" s="35"/>
      <c r="H680" s="35"/>
      <c r="I680" s="35"/>
      <c r="J680" s="35"/>
      <c r="K680" s="35"/>
      <c r="L680" s="35"/>
      <c r="M680" s="35"/>
      <c r="N680" s="35"/>
      <c r="O680" s="35"/>
      <c r="P680" s="35"/>
      <c r="Q680" s="35"/>
      <c r="R680" s="35"/>
      <c r="S680" s="35"/>
      <c r="T680" s="35"/>
      <c r="U680" s="35"/>
      <c r="V680" s="35"/>
      <c r="W680" s="35"/>
      <c r="X680" s="35"/>
      <c r="Y680" s="35"/>
      <c r="Z680" s="35"/>
    </row>
    <row r="681" spans="1:26" ht="13">
      <c r="A681" s="35"/>
      <c r="B681" s="56"/>
      <c r="C681" s="35"/>
      <c r="D681" s="35"/>
      <c r="E681" s="35"/>
      <c r="F681" s="35"/>
      <c r="G681" s="35"/>
      <c r="H681" s="35"/>
      <c r="I681" s="35"/>
      <c r="J681" s="35"/>
      <c r="K681" s="35"/>
      <c r="L681" s="35"/>
      <c r="M681" s="35"/>
      <c r="N681" s="35"/>
      <c r="O681" s="35"/>
      <c r="P681" s="35"/>
      <c r="Q681" s="35"/>
      <c r="R681" s="35"/>
      <c r="S681" s="35"/>
      <c r="T681" s="35"/>
      <c r="U681" s="35"/>
      <c r="V681" s="35"/>
      <c r="W681" s="35"/>
      <c r="X681" s="35"/>
      <c r="Y681" s="35"/>
      <c r="Z681" s="35"/>
    </row>
    <row r="682" spans="1:26" ht="13">
      <c r="A682" s="35"/>
      <c r="B682" s="56"/>
      <c r="C682" s="35"/>
      <c r="D682" s="35"/>
      <c r="E682" s="35"/>
      <c r="F682" s="35"/>
      <c r="G682" s="35"/>
      <c r="H682" s="35"/>
      <c r="I682" s="35"/>
      <c r="J682" s="35"/>
      <c r="K682" s="35"/>
      <c r="L682" s="35"/>
      <c r="M682" s="35"/>
      <c r="N682" s="35"/>
      <c r="O682" s="35"/>
      <c r="P682" s="35"/>
      <c r="Q682" s="35"/>
      <c r="R682" s="35"/>
      <c r="S682" s="35"/>
      <c r="T682" s="35"/>
      <c r="U682" s="35"/>
      <c r="V682" s="35"/>
      <c r="W682" s="35"/>
      <c r="X682" s="35"/>
      <c r="Y682" s="35"/>
      <c r="Z682" s="35"/>
    </row>
    <row r="683" spans="1:26" ht="13">
      <c r="A683" s="35"/>
      <c r="B683" s="56"/>
      <c r="C683" s="35"/>
      <c r="D683" s="35"/>
      <c r="E683" s="35"/>
      <c r="F683" s="35"/>
      <c r="G683" s="35"/>
      <c r="H683" s="35"/>
      <c r="I683" s="35"/>
      <c r="J683" s="35"/>
      <c r="K683" s="35"/>
      <c r="L683" s="35"/>
      <c r="M683" s="35"/>
      <c r="N683" s="35"/>
      <c r="O683" s="35"/>
      <c r="P683" s="35"/>
      <c r="Q683" s="35"/>
      <c r="R683" s="35"/>
      <c r="S683" s="35"/>
      <c r="T683" s="35"/>
      <c r="U683" s="35"/>
      <c r="V683" s="35"/>
      <c r="W683" s="35"/>
      <c r="X683" s="35"/>
      <c r="Y683" s="35"/>
      <c r="Z683" s="35"/>
    </row>
    <row r="684" spans="1:26" ht="13">
      <c r="A684" s="35"/>
      <c r="B684" s="56"/>
      <c r="C684" s="35"/>
      <c r="D684" s="35"/>
      <c r="E684" s="35"/>
      <c r="F684" s="35"/>
      <c r="G684" s="35"/>
      <c r="H684" s="35"/>
      <c r="I684" s="35"/>
      <c r="J684" s="35"/>
      <c r="K684" s="35"/>
      <c r="L684" s="35"/>
      <c r="M684" s="35"/>
      <c r="N684" s="35"/>
      <c r="O684" s="35"/>
      <c r="P684" s="35"/>
      <c r="Q684" s="35"/>
      <c r="R684" s="35"/>
      <c r="S684" s="35"/>
      <c r="T684" s="35"/>
      <c r="U684" s="35"/>
      <c r="V684" s="35"/>
      <c r="W684" s="35"/>
      <c r="X684" s="35"/>
      <c r="Y684" s="35"/>
      <c r="Z684" s="35"/>
    </row>
    <row r="685" spans="1:26" ht="13">
      <c r="A685" s="35"/>
      <c r="B685" s="56"/>
      <c r="C685" s="35"/>
      <c r="D685" s="35"/>
      <c r="E685" s="35"/>
      <c r="F685" s="35"/>
      <c r="G685" s="35"/>
      <c r="H685" s="35"/>
      <c r="I685" s="35"/>
      <c r="J685" s="35"/>
      <c r="K685" s="35"/>
      <c r="L685" s="35"/>
      <c r="M685" s="35"/>
      <c r="N685" s="35"/>
      <c r="O685" s="35"/>
      <c r="P685" s="35"/>
      <c r="Q685" s="35"/>
      <c r="R685" s="35"/>
      <c r="S685" s="35"/>
      <c r="T685" s="35"/>
      <c r="U685" s="35"/>
      <c r="V685" s="35"/>
      <c r="W685" s="35"/>
      <c r="X685" s="35"/>
      <c r="Y685" s="35"/>
      <c r="Z685" s="35"/>
    </row>
    <row r="686" spans="1:26" ht="13">
      <c r="A686" s="35"/>
      <c r="B686" s="56"/>
      <c r="C686" s="35"/>
      <c r="D686" s="35"/>
      <c r="E686" s="35"/>
      <c r="F686" s="35"/>
      <c r="G686" s="35"/>
      <c r="H686" s="35"/>
      <c r="I686" s="35"/>
      <c r="J686" s="35"/>
      <c r="K686" s="35"/>
      <c r="L686" s="35"/>
      <c r="M686" s="35"/>
      <c r="N686" s="35"/>
      <c r="O686" s="35"/>
      <c r="P686" s="35"/>
      <c r="Q686" s="35"/>
      <c r="R686" s="35"/>
      <c r="S686" s="35"/>
      <c r="T686" s="35"/>
      <c r="U686" s="35"/>
      <c r="V686" s="35"/>
      <c r="W686" s="35"/>
      <c r="X686" s="35"/>
      <c r="Y686" s="35"/>
      <c r="Z686" s="35"/>
    </row>
    <row r="687" spans="1:26" ht="13">
      <c r="A687" s="35"/>
      <c r="B687" s="56"/>
      <c r="C687" s="35"/>
      <c r="D687" s="35"/>
      <c r="E687" s="35"/>
      <c r="F687" s="35"/>
      <c r="G687" s="35"/>
      <c r="H687" s="35"/>
      <c r="I687" s="35"/>
      <c r="J687" s="35"/>
      <c r="K687" s="35"/>
      <c r="L687" s="35"/>
      <c r="M687" s="35"/>
      <c r="N687" s="35"/>
      <c r="O687" s="35"/>
      <c r="P687" s="35"/>
      <c r="Q687" s="35"/>
      <c r="R687" s="35"/>
      <c r="S687" s="35"/>
      <c r="T687" s="35"/>
      <c r="U687" s="35"/>
      <c r="V687" s="35"/>
      <c r="W687" s="35"/>
      <c r="X687" s="35"/>
      <c r="Y687" s="35"/>
      <c r="Z687" s="35"/>
    </row>
    <row r="688" spans="1:26" ht="13">
      <c r="A688" s="35"/>
      <c r="B688" s="56"/>
      <c r="C688" s="35"/>
      <c r="D688" s="35"/>
      <c r="E688" s="35"/>
      <c r="F688" s="35"/>
      <c r="G688" s="35"/>
      <c r="H688" s="35"/>
      <c r="I688" s="35"/>
      <c r="J688" s="35"/>
      <c r="K688" s="35"/>
      <c r="L688" s="35"/>
      <c r="M688" s="35"/>
      <c r="N688" s="35"/>
      <c r="O688" s="35"/>
      <c r="P688" s="35"/>
      <c r="Q688" s="35"/>
      <c r="R688" s="35"/>
      <c r="S688" s="35"/>
      <c r="T688" s="35"/>
      <c r="U688" s="35"/>
      <c r="V688" s="35"/>
      <c r="W688" s="35"/>
      <c r="X688" s="35"/>
      <c r="Y688" s="35"/>
      <c r="Z688" s="35"/>
    </row>
    <row r="689" spans="1:26" ht="13">
      <c r="A689" s="35"/>
      <c r="B689" s="56"/>
      <c r="C689" s="35"/>
      <c r="D689" s="35"/>
      <c r="E689" s="35"/>
      <c r="F689" s="35"/>
      <c r="G689" s="35"/>
      <c r="H689" s="35"/>
      <c r="I689" s="35"/>
      <c r="J689" s="35"/>
      <c r="K689" s="35"/>
      <c r="L689" s="35"/>
      <c r="M689" s="35"/>
      <c r="N689" s="35"/>
      <c r="O689" s="35"/>
      <c r="P689" s="35"/>
      <c r="Q689" s="35"/>
      <c r="R689" s="35"/>
      <c r="S689" s="35"/>
      <c r="T689" s="35"/>
      <c r="U689" s="35"/>
      <c r="V689" s="35"/>
      <c r="W689" s="35"/>
      <c r="X689" s="35"/>
      <c r="Y689" s="35"/>
      <c r="Z689" s="35"/>
    </row>
    <row r="690" spans="1:26" ht="13">
      <c r="A690" s="35"/>
      <c r="B690" s="56"/>
      <c r="C690" s="35"/>
      <c r="D690" s="35"/>
      <c r="E690" s="35"/>
      <c r="F690" s="35"/>
      <c r="G690" s="35"/>
      <c r="H690" s="35"/>
      <c r="I690" s="35"/>
      <c r="J690" s="35"/>
      <c r="K690" s="35"/>
      <c r="L690" s="35"/>
      <c r="M690" s="35"/>
      <c r="N690" s="35"/>
      <c r="O690" s="35"/>
      <c r="P690" s="35"/>
      <c r="Q690" s="35"/>
      <c r="R690" s="35"/>
      <c r="S690" s="35"/>
      <c r="T690" s="35"/>
      <c r="U690" s="35"/>
      <c r="V690" s="35"/>
      <c r="W690" s="35"/>
      <c r="X690" s="35"/>
      <c r="Y690" s="35"/>
      <c r="Z690" s="35"/>
    </row>
    <row r="691" spans="1:26" ht="13">
      <c r="A691" s="35"/>
      <c r="B691" s="56"/>
      <c r="C691" s="35"/>
      <c r="D691" s="35"/>
      <c r="E691" s="35"/>
      <c r="F691" s="35"/>
      <c r="G691" s="35"/>
      <c r="H691" s="35"/>
      <c r="I691" s="35"/>
      <c r="J691" s="35"/>
      <c r="K691" s="35"/>
      <c r="L691" s="35"/>
      <c r="M691" s="35"/>
      <c r="N691" s="35"/>
      <c r="O691" s="35"/>
      <c r="P691" s="35"/>
      <c r="Q691" s="35"/>
      <c r="R691" s="35"/>
      <c r="S691" s="35"/>
      <c r="T691" s="35"/>
      <c r="U691" s="35"/>
      <c r="V691" s="35"/>
      <c r="W691" s="35"/>
      <c r="X691" s="35"/>
      <c r="Y691" s="35"/>
      <c r="Z691" s="35"/>
    </row>
    <row r="692" spans="1:26" ht="13">
      <c r="A692" s="35"/>
      <c r="B692" s="56"/>
      <c r="C692" s="35"/>
      <c r="D692" s="35"/>
      <c r="E692" s="35"/>
      <c r="F692" s="35"/>
      <c r="G692" s="35"/>
      <c r="H692" s="35"/>
      <c r="I692" s="35"/>
      <c r="J692" s="35"/>
      <c r="K692" s="35"/>
      <c r="L692" s="35"/>
      <c r="M692" s="35"/>
      <c r="N692" s="35"/>
      <c r="O692" s="35"/>
      <c r="P692" s="35"/>
      <c r="Q692" s="35"/>
      <c r="R692" s="35"/>
      <c r="S692" s="35"/>
      <c r="T692" s="35"/>
      <c r="U692" s="35"/>
      <c r="V692" s="35"/>
      <c r="W692" s="35"/>
      <c r="X692" s="35"/>
      <c r="Y692" s="35"/>
      <c r="Z692" s="35"/>
    </row>
    <row r="693" spans="1:26" ht="13">
      <c r="A693" s="35"/>
      <c r="B693" s="56"/>
      <c r="C693" s="35"/>
      <c r="D693" s="35"/>
      <c r="E693" s="35"/>
      <c r="F693" s="35"/>
      <c r="G693" s="35"/>
      <c r="H693" s="35"/>
      <c r="I693" s="35"/>
      <c r="J693" s="35"/>
      <c r="K693" s="35"/>
      <c r="L693" s="35"/>
      <c r="M693" s="35"/>
      <c r="N693" s="35"/>
      <c r="O693" s="35"/>
      <c r="P693" s="35"/>
      <c r="Q693" s="35"/>
      <c r="R693" s="35"/>
      <c r="S693" s="35"/>
      <c r="T693" s="35"/>
      <c r="U693" s="35"/>
      <c r="V693" s="35"/>
      <c r="W693" s="35"/>
      <c r="X693" s="35"/>
      <c r="Y693" s="35"/>
      <c r="Z693" s="35"/>
    </row>
    <row r="694" spans="1:26" ht="13">
      <c r="A694" s="35"/>
      <c r="B694" s="56"/>
      <c r="C694" s="35"/>
      <c r="D694" s="35"/>
      <c r="E694" s="35"/>
      <c r="F694" s="35"/>
      <c r="G694" s="35"/>
      <c r="H694" s="35"/>
      <c r="I694" s="35"/>
      <c r="J694" s="35"/>
      <c r="K694" s="35"/>
      <c r="L694" s="35"/>
      <c r="M694" s="35"/>
      <c r="N694" s="35"/>
      <c r="O694" s="35"/>
      <c r="P694" s="35"/>
      <c r="Q694" s="35"/>
      <c r="R694" s="35"/>
      <c r="S694" s="35"/>
      <c r="T694" s="35"/>
      <c r="U694" s="35"/>
      <c r="V694" s="35"/>
      <c r="W694" s="35"/>
      <c r="X694" s="35"/>
      <c r="Y694" s="35"/>
      <c r="Z694" s="35"/>
    </row>
    <row r="695" spans="1:26" ht="13">
      <c r="A695" s="35"/>
      <c r="B695" s="56"/>
      <c r="C695" s="35"/>
      <c r="D695" s="35"/>
      <c r="E695" s="35"/>
      <c r="F695" s="35"/>
      <c r="G695" s="35"/>
      <c r="H695" s="35"/>
      <c r="I695" s="35"/>
      <c r="J695" s="35"/>
      <c r="K695" s="35"/>
      <c r="L695" s="35"/>
      <c r="M695" s="35"/>
      <c r="N695" s="35"/>
      <c r="O695" s="35"/>
      <c r="P695" s="35"/>
      <c r="Q695" s="35"/>
      <c r="R695" s="35"/>
      <c r="S695" s="35"/>
      <c r="T695" s="35"/>
      <c r="U695" s="35"/>
      <c r="V695" s="35"/>
      <c r="W695" s="35"/>
      <c r="X695" s="35"/>
      <c r="Y695" s="35"/>
      <c r="Z695" s="35"/>
    </row>
    <row r="696" spans="1:26" ht="13">
      <c r="A696" s="35"/>
      <c r="B696" s="56"/>
      <c r="C696" s="35"/>
      <c r="D696" s="35"/>
      <c r="E696" s="35"/>
      <c r="F696" s="35"/>
      <c r="G696" s="35"/>
      <c r="H696" s="35"/>
      <c r="I696" s="35"/>
      <c r="J696" s="35"/>
      <c r="K696" s="35"/>
      <c r="L696" s="35"/>
      <c r="M696" s="35"/>
      <c r="N696" s="35"/>
      <c r="O696" s="35"/>
      <c r="P696" s="35"/>
      <c r="Q696" s="35"/>
      <c r="R696" s="35"/>
      <c r="S696" s="35"/>
      <c r="T696" s="35"/>
      <c r="U696" s="35"/>
      <c r="V696" s="35"/>
      <c r="W696" s="35"/>
      <c r="X696" s="35"/>
      <c r="Y696" s="35"/>
      <c r="Z696" s="35"/>
    </row>
    <row r="697" spans="1:26" ht="13">
      <c r="A697" s="35"/>
      <c r="B697" s="56"/>
      <c r="C697" s="35"/>
      <c r="D697" s="35"/>
      <c r="E697" s="35"/>
      <c r="F697" s="35"/>
      <c r="G697" s="35"/>
      <c r="H697" s="35"/>
      <c r="I697" s="35"/>
      <c r="J697" s="35"/>
      <c r="K697" s="35"/>
      <c r="L697" s="35"/>
      <c r="M697" s="35"/>
      <c r="N697" s="35"/>
      <c r="O697" s="35"/>
      <c r="P697" s="35"/>
      <c r="Q697" s="35"/>
      <c r="R697" s="35"/>
      <c r="S697" s="35"/>
      <c r="T697" s="35"/>
      <c r="U697" s="35"/>
      <c r="V697" s="35"/>
      <c r="W697" s="35"/>
      <c r="X697" s="35"/>
      <c r="Y697" s="35"/>
      <c r="Z697" s="35"/>
    </row>
    <row r="698" spans="1:26" ht="13">
      <c r="A698" s="35"/>
      <c r="B698" s="56"/>
      <c r="C698" s="35"/>
      <c r="D698" s="35"/>
      <c r="E698" s="35"/>
      <c r="F698" s="35"/>
      <c r="G698" s="35"/>
      <c r="H698" s="35"/>
      <c r="I698" s="35"/>
      <c r="J698" s="35"/>
      <c r="K698" s="35"/>
      <c r="L698" s="35"/>
      <c r="M698" s="35"/>
      <c r="N698" s="35"/>
      <c r="O698" s="35"/>
      <c r="P698" s="35"/>
      <c r="Q698" s="35"/>
      <c r="R698" s="35"/>
      <c r="S698" s="35"/>
      <c r="T698" s="35"/>
      <c r="U698" s="35"/>
      <c r="V698" s="35"/>
      <c r="W698" s="35"/>
      <c r="X698" s="35"/>
      <c r="Y698" s="35"/>
      <c r="Z698" s="35"/>
    </row>
    <row r="699" spans="1:26" ht="13">
      <c r="A699" s="35"/>
      <c r="B699" s="56"/>
      <c r="C699" s="35"/>
      <c r="D699" s="35"/>
      <c r="E699" s="35"/>
      <c r="F699" s="35"/>
      <c r="G699" s="35"/>
      <c r="H699" s="35"/>
      <c r="I699" s="35"/>
      <c r="J699" s="35"/>
      <c r="K699" s="35"/>
      <c r="L699" s="35"/>
      <c r="M699" s="35"/>
      <c r="N699" s="35"/>
      <c r="O699" s="35"/>
      <c r="P699" s="35"/>
      <c r="Q699" s="35"/>
      <c r="R699" s="35"/>
      <c r="S699" s="35"/>
      <c r="T699" s="35"/>
      <c r="U699" s="35"/>
      <c r="V699" s="35"/>
      <c r="W699" s="35"/>
      <c r="X699" s="35"/>
      <c r="Y699" s="35"/>
      <c r="Z699" s="35"/>
    </row>
    <row r="700" spans="1:26" ht="13">
      <c r="A700" s="35"/>
      <c r="B700" s="56"/>
      <c r="C700" s="35"/>
      <c r="D700" s="35"/>
      <c r="E700" s="35"/>
      <c r="F700" s="35"/>
      <c r="G700" s="35"/>
      <c r="H700" s="35"/>
      <c r="I700" s="35"/>
      <c r="J700" s="35"/>
      <c r="K700" s="35"/>
      <c r="L700" s="35"/>
      <c r="M700" s="35"/>
      <c r="N700" s="35"/>
      <c r="O700" s="35"/>
      <c r="P700" s="35"/>
      <c r="Q700" s="35"/>
      <c r="R700" s="35"/>
      <c r="S700" s="35"/>
      <c r="T700" s="35"/>
      <c r="U700" s="35"/>
      <c r="V700" s="35"/>
      <c r="W700" s="35"/>
      <c r="X700" s="35"/>
      <c r="Y700" s="35"/>
      <c r="Z700" s="35"/>
    </row>
    <row r="701" spans="1:26" ht="13">
      <c r="A701" s="35"/>
      <c r="B701" s="56"/>
      <c r="C701" s="35"/>
      <c r="D701" s="35"/>
      <c r="E701" s="35"/>
      <c r="F701" s="35"/>
      <c r="G701" s="35"/>
      <c r="H701" s="35"/>
      <c r="I701" s="35"/>
      <c r="J701" s="35"/>
      <c r="K701" s="35"/>
      <c r="L701" s="35"/>
      <c r="M701" s="35"/>
      <c r="N701" s="35"/>
      <c r="O701" s="35"/>
      <c r="P701" s="35"/>
      <c r="Q701" s="35"/>
      <c r="R701" s="35"/>
      <c r="S701" s="35"/>
      <c r="T701" s="35"/>
      <c r="U701" s="35"/>
      <c r="V701" s="35"/>
      <c r="W701" s="35"/>
      <c r="X701" s="35"/>
      <c r="Y701" s="35"/>
      <c r="Z701" s="35"/>
    </row>
    <row r="702" spans="1:26" ht="13">
      <c r="A702" s="35"/>
      <c r="B702" s="56"/>
      <c r="C702" s="35"/>
      <c r="D702" s="35"/>
      <c r="E702" s="35"/>
      <c r="F702" s="35"/>
      <c r="G702" s="35"/>
      <c r="H702" s="35"/>
      <c r="I702" s="35"/>
      <c r="J702" s="35"/>
      <c r="K702" s="35"/>
      <c r="L702" s="35"/>
      <c r="M702" s="35"/>
      <c r="N702" s="35"/>
      <c r="O702" s="35"/>
      <c r="P702" s="35"/>
      <c r="Q702" s="35"/>
      <c r="R702" s="35"/>
      <c r="S702" s="35"/>
      <c r="T702" s="35"/>
      <c r="U702" s="35"/>
      <c r="V702" s="35"/>
      <c r="W702" s="35"/>
      <c r="X702" s="35"/>
      <c r="Y702" s="35"/>
      <c r="Z702" s="35"/>
    </row>
    <row r="703" spans="1:26" ht="13">
      <c r="A703" s="35"/>
      <c r="B703" s="56"/>
      <c r="C703" s="35"/>
      <c r="D703" s="35"/>
      <c r="E703" s="35"/>
      <c r="F703" s="35"/>
      <c r="G703" s="35"/>
      <c r="H703" s="35"/>
      <c r="I703" s="35"/>
      <c r="J703" s="35"/>
      <c r="K703" s="35"/>
      <c r="L703" s="35"/>
      <c r="M703" s="35"/>
      <c r="N703" s="35"/>
      <c r="O703" s="35"/>
      <c r="P703" s="35"/>
      <c r="Q703" s="35"/>
      <c r="R703" s="35"/>
      <c r="S703" s="35"/>
      <c r="T703" s="35"/>
      <c r="U703" s="35"/>
      <c r="V703" s="35"/>
      <c r="W703" s="35"/>
      <c r="X703" s="35"/>
      <c r="Y703" s="35"/>
      <c r="Z703" s="35"/>
    </row>
    <row r="704" spans="1:26" ht="13">
      <c r="A704" s="35"/>
      <c r="B704" s="56"/>
      <c r="C704" s="35"/>
      <c r="D704" s="35"/>
      <c r="E704" s="35"/>
      <c r="F704" s="35"/>
      <c r="G704" s="35"/>
      <c r="H704" s="35"/>
      <c r="I704" s="35"/>
      <c r="J704" s="35"/>
      <c r="K704" s="35"/>
      <c r="L704" s="35"/>
      <c r="M704" s="35"/>
      <c r="N704" s="35"/>
      <c r="O704" s="35"/>
      <c r="P704" s="35"/>
      <c r="Q704" s="35"/>
      <c r="R704" s="35"/>
      <c r="S704" s="35"/>
      <c r="T704" s="35"/>
      <c r="U704" s="35"/>
      <c r="V704" s="35"/>
      <c r="W704" s="35"/>
      <c r="X704" s="35"/>
      <c r="Y704" s="35"/>
      <c r="Z704" s="35"/>
    </row>
    <row r="705" spans="1:26" ht="13">
      <c r="A705" s="35"/>
      <c r="B705" s="56"/>
      <c r="C705" s="35"/>
      <c r="D705" s="35"/>
      <c r="E705" s="35"/>
      <c r="F705" s="35"/>
      <c r="G705" s="35"/>
      <c r="H705" s="35"/>
      <c r="I705" s="35"/>
      <c r="J705" s="35"/>
      <c r="K705" s="35"/>
      <c r="L705" s="35"/>
      <c r="M705" s="35"/>
      <c r="N705" s="35"/>
      <c r="O705" s="35"/>
      <c r="P705" s="35"/>
      <c r="Q705" s="35"/>
      <c r="R705" s="35"/>
      <c r="S705" s="35"/>
      <c r="T705" s="35"/>
      <c r="U705" s="35"/>
      <c r="V705" s="35"/>
      <c r="W705" s="35"/>
      <c r="X705" s="35"/>
      <c r="Y705" s="35"/>
      <c r="Z705" s="35"/>
    </row>
    <row r="706" spans="1:26" ht="13">
      <c r="A706" s="35"/>
      <c r="B706" s="56"/>
      <c r="C706" s="35"/>
      <c r="D706" s="35"/>
      <c r="E706" s="35"/>
      <c r="F706" s="35"/>
      <c r="G706" s="35"/>
      <c r="H706" s="35"/>
      <c r="I706" s="35"/>
      <c r="J706" s="35"/>
      <c r="K706" s="35"/>
      <c r="L706" s="35"/>
      <c r="M706" s="35"/>
      <c r="N706" s="35"/>
      <c r="O706" s="35"/>
      <c r="P706" s="35"/>
      <c r="Q706" s="35"/>
      <c r="R706" s="35"/>
      <c r="S706" s="35"/>
      <c r="T706" s="35"/>
      <c r="U706" s="35"/>
      <c r="V706" s="35"/>
      <c r="W706" s="35"/>
      <c r="X706" s="35"/>
      <c r="Y706" s="35"/>
      <c r="Z706" s="35"/>
    </row>
    <row r="707" spans="1:26" ht="13">
      <c r="A707" s="35"/>
      <c r="B707" s="56"/>
      <c r="C707" s="35"/>
      <c r="D707" s="35"/>
      <c r="E707" s="35"/>
      <c r="F707" s="35"/>
      <c r="G707" s="35"/>
      <c r="H707" s="35"/>
      <c r="I707" s="35"/>
      <c r="J707" s="35"/>
      <c r="K707" s="35"/>
      <c r="L707" s="35"/>
      <c r="M707" s="35"/>
      <c r="N707" s="35"/>
      <c r="O707" s="35"/>
      <c r="P707" s="35"/>
      <c r="Q707" s="35"/>
      <c r="R707" s="35"/>
      <c r="S707" s="35"/>
      <c r="T707" s="35"/>
      <c r="U707" s="35"/>
      <c r="V707" s="35"/>
      <c r="W707" s="35"/>
      <c r="X707" s="35"/>
      <c r="Y707" s="35"/>
      <c r="Z707" s="35"/>
    </row>
    <row r="708" spans="1:26" ht="13">
      <c r="A708" s="35"/>
      <c r="B708" s="56"/>
      <c r="C708" s="35"/>
      <c r="D708" s="35"/>
      <c r="E708" s="35"/>
      <c r="F708" s="35"/>
      <c r="G708" s="35"/>
      <c r="H708" s="35"/>
      <c r="I708" s="35"/>
      <c r="J708" s="35"/>
      <c r="K708" s="35"/>
      <c r="L708" s="35"/>
      <c r="M708" s="35"/>
      <c r="N708" s="35"/>
      <c r="O708" s="35"/>
      <c r="P708" s="35"/>
      <c r="Q708" s="35"/>
      <c r="R708" s="35"/>
      <c r="S708" s="35"/>
      <c r="T708" s="35"/>
      <c r="U708" s="35"/>
      <c r="V708" s="35"/>
      <c r="W708" s="35"/>
      <c r="X708" s="35"/>
      <c r="Y708" s="35"/>
      <c r="Z708" s="35"/>
    </row>
    <row r="709" spans="1:26" ht="13">
      <c r="A709" s="35"/>
      <c r="B709" s="56"/>
      <c r="C709" s="35"/>
      <c r="D709" s="35"/>
      <c r="E709" s="35"/>
      <c r="F709" s="35"/>
      <c r="G709" s="35"/>
      <c r="H709" s="35"/>
      <c r="I709" s="35"/>
      <c r="J709" s="35"/>
      <c r="K709" s="35"/>
      <c r="L709" s="35"/>
      <c r="M709" s="35"/>
      <c r="N709" s="35"/>
      <c r="O709" s="35"/>
      <c r="P709" s="35"/>
      <c r="Q709" s="35"/>
      <c r="R709" s="35"/>
      <c r="S709" s="35"/>
      <c r="T709" s="35"/>
      <c r="U709" s="35"/>
      <c r="V709" s="35"/>
      <c r="W709" s="35"/>
      <c r="X709" s="35"/>
      <c r="Y709" s="35"/>
      <c r="Z709" s="35"/>
    </row>
    <row r="710" spans="1:26" ht="13">
      <c r="A710" s="35"/>
      <c r="B710" s="56"/>
      <c r="C710" s="35"/>
      <c r="D710" s="35"/>
      <c r="E710" s="35"/>
      <c r="F710" s="35"/>
      <c r="G710" s="35"/>
      <c r="H710" s="35"/>
      <c r="I710" s="35"/>
      <c r="J710" s="35"/>
      <c r="K710" s="35"/>
      <c r="L710" s="35"/>
      <c r="M710" s="35"/>
      <c r="N710" s="35"/>
      <c r="O710" s="35"/>
      <c r="P710" s="35"/>
      <c r="Q710" s="35"/>
      <c r="R710" s="35"/>
      <c r="S710" s="35"/>
      <c r="T710" s="35"/>
      <c r="U710" s="35"/>
      <c r="V710" s="35"/>
      <c r="W710" s="35"/>
      <c r="X710" s="35"/>
      <c r="Y710" s="35"/>
      <c r="Z710" s="35"/>
    </row>
    <row r="711" spans="1:26" ht="13">
      <c r="A711" s="35"/>
      <c r="B711" s="56"/>
      <c r="C711" s="35"/>
      <c r="D711" s="35"/>
      <c r="E711" s="35"/>
      <c r="F711" s="35"/>
      <c r="G711" s="35"/>
      <c r="H711" s="35"/>
      <c r="I711" s="35"/>
      <c r="J711" s="35"/>
      <c r="K711" s="35"/>
      <c r="L711" s="35"/>
      <c r="M711" s="35"/>
      <c r="N711" s="35"/>
      <c r="O711" s="35"/>
      <c r="P711" s="35"/>
      <c r="Q711" s="35"/>
      <c r="R711" s="35"/>
      <c r="S711" s="35"/>
      <c r="T711" s="35"/>
      <c r="U711" s="35"/>
      <c r="V711" s="35"/>
      <c r="W711" s="35"/>
      <c r="X711" s="35"/>
      <c r="Y711" s="35"/>
      <c r="Z711" s="35"/>
    </row>
    <row r="712" spans="1:26" ht="13">
      <c r="A712" s="35"/>
      <c r="B712" s="56"/>
      <c r="C712" s="35"/>
      <c r="D712" s="35"/>
      <c r="E712" s="35"/>
      <c r="F712" s="35"/>
      <c r="G712" s="35"/>
      <c r="H712" s="35"/>
      <c r="I712" s="35"/>
      <c r="J712" s="35"/>
      <c r="K712" s="35"/>
      <c r="L712" s="35"/>
      <c r="M712" s="35"/>
      <c r="N712" s="35"/>
      <c r="O712" s="35"/>
      <c r="P712" s="35"/>
      <c r="Q712" s="35"/>
      <c r="R712" s="35"/>
      <c r="S712" s="35"/>
      <c r="T712" s="35"/>
      <c r="U712" s="35"/>
      <c r="V712" s="35"/>
      <c r="W712" s="35"/>
      <c r="X712" s="35"/>
      <c r="Y712" s="35"/>
      <c r="Z712" s="35"/>
    </row>
    <row r="713" spans="1:26" ht="13">
      <c r="A713" s="35"/>
      <c r="B713" s="56"/>
      <c r="C713" s="35"/>
      <c r="D713" s="35"/>
      <c r="E713" s="35"/>
      <c r="F713" s="35"/>
      <c r="G713" s="35"/>
      <c r="H713" s="35"/>
      <c r="I713" s="35"/>
      <c r="J713" s="35"/>
      <c r="K713" s="35"/>
      <c r="L713" s="35"/>
      <c r="M713" s="35"/>
      <c r="N713" s="35"/>
      <c r="O713" s="35"/>
      <c r="P713" s="35"/>
      <c r="Q713" s="35"/>
      <c r="R713" s="35"/>
      <c r="S713" s="35"/>
      <c r="T713" s="35"/>
      <c r="U713" s="35"/>
      <c r="V713" s="35"/>
      <c r="W713" s="35"/>
      <c r="X713" s="35"/>
      <c r="Y713" s="35"/>
      <c r="Z713" s="35"/>
    </row>
    <row r="714" spans="1:26" ht="13">
      <c r="A714" s="35"/>
      <c r="B714" s="56"/>
      <c r="C714" s="35"/>
      <c r="D714" s="35"/>
      <c r="E714" s="35"/>
      <c r="F714" s="35"/>
      <c r="G714" s="35"/>
      <c r="H714" s="35"/>
      <c r="I714" s="35"/>
      <c r="J714" s="35"/>
      <c r="K714" s="35"/>
      <c r="L714" s="35"/>
      <c r="M714" s="35"/>
      <c r="N714" s="35"/>
      <c r="O714" s="35"/>
      <c r="P714" s="35"/>
      <c r="Q714" s="35"/>
      <c r="R714" s="35"/>
      <c r="S714" s="35"/>
      <c r="T714" s="35"/>
      <c r="U714" s="35"/>
      <c r="V714" s="35"/>
      <c r="W714" s="35"/>
      <c r="X714" s="35"/>
      <c r="Y714" s="35"/>
      <c r="Z714" s="35"/>
    </row>
    <row r="715" spans="1:26" ht="13">
      <c r="A715" s="35"/>
      <c r="B715" s="56"/>
      <c r="C715" s="35"/>
      <c r="D715" s="35"/>
      <c r="E715" s="35"/>
      <c r="F715" s="35"/>
      <c r="G715" s="35"/>
      <c r="H715" s="35"/>
      <c r="I715" s="35"/>
      <c r="J715" s="35"/>
      <c r="K715" s="35"/>
      <c r="L715" s="35"/>
      <c r="M715" s="35"/>
      <c r="N715" s="35"/>
      <c r="O715" s="35"/>
      <c r="P715" s="35"/>
      <c r="Q715" s="35"/>
      <c r="R715" s="35"/>
      <c r="S715" s="35"/>
      <c r="T715" s="35"/>
      <c r="U715" s="35"/>
      <c r="V715" s="35"/>
      <c r="W715" s="35"/>
      <c r="X715" s="35"/>
      <c r="Y715" s="35"/>
      <c r="Z715" s="35"/>
    </row>
    <row r="716" spans="1:26" ht="13">
      <c r="A716" s="35"/>
      <c r="B716" s="56"/>
      <c r="C716" s="35"/>
      <c r="D716" s="35"/>
      <c r="E716" s="35"/>
      <c r="F716" s="35"/>
      <c r="G716" s="35"/>
      <c r="H716" s="35"/>
      <c r="I716" s="35"/>
      <c r="J716" s="35"/>
      <c r="K716" s="35"/>
      <c r="L716" s="35"/>
      <c r="M716" s="35"/>
      <c r="N716" s="35"/>
      <c r="O716" s="35"/>
      <c r="P716" s="35"/>
      <c r="Q716" s="35"/>
      <c r="R716" s="35"/>
      <c r="S716" s="35"/>
      <c r="T716" s="35"/>
      <c r="U716" s="35"/>
      <c r="V716" s="35"/>
      <c r="W716" s="35"/>
      <c r="X716" s="35"/>
      <c r="Y716" s="35"/>
      <c r="Z716" s="35"/>
    </row>
    <row r="717" spans="1:26" ht="13">
      <c r="A717" s="35"/>
      <c r="B717" s="56"/>
      <c r="C717" s="35"/>
      <c r="D717" s="35"/>
      <c r="E717" s="35"/>
      <c r="F717" s="35"/>
      <c r="G717" s="35"/>
      <c r="H717" s="35"/>
      <c r="I717" s="35"/>
      <c r="J717" s="35"/>
      <c r="K717" s="35"/>
      <c r="L717" s="35"/>
      <c r="M717" s="35"/>
      <c r="N717" s="35"/>
      <c r="O717" s="35"/>
      <c r="P717" s="35"/>
      <c r="Q717" s="35"/>
      <c r="R717" s="35"/>
      <c r="S717" s="35"/>
      <c r="T717" s="35"/>
      <c r="U717" s="35"/>
      <c r="V717" s="35"/>
      <c r="W717" s="35"/>
      <c r="X717" s="35"/>
      <c r="Y717" s="35"/>
      <c r="Z717" s="35"/>
    </row>
    <row r="718" spans="1:26" ht="13">
      <c r="A718" s="35"/>
      <c r="B718" s="56"/>
      <c r="C718" s="35"/>
      <c r="D718" s="35"/>
      <c r="E718" s="35"/>
      <c r="F718" s="35"/>
      <c r="G718" s="35"/>
      <c r="H718" s="35"/>
      <c r="I718" s="35"/>
      <c r="J718" s="35"/>
      <c r="K718" s="35"/>
      <c r="L718" s="35"/>
      <c r="M718" s="35"/>
      <c r="N718" s="35"/>
      <c r="O718" s="35"/>
      <c r="P718" s="35"/>
      <c r="Q718" s="35"/>
      <c r="R718" s="35"/>
      <c r="S718" s="35"/>
      <c r="T718" s="35"/>
      <c r="U718" s="35"/>
      <c r="V718" s="35"/>
      <c r="W718" s="35"/>
      <c r="X718" s="35"/>
      <c r="Y718" s="35"/>
      <c r="Z718" s="35"/>
    </row>
    <row r="719" spans="1:26" ht="13">
      <c r="A719" s="35"/>
      <c r="B719" s="56"/>
      <c r="C719" s="35"/>
      <c r="D719" s="35"/>
      <c r="E719" s="35"/>
      <c r="F719" s="35"/>
      <c r="G719" s="35"/>
      <c r="H719" s="35"/>
      <c r="I719" s="35"/>
      <c r="J719" s="35"/>
      <c r="K719" s="35"/>
      <c r="L719" s="35"/>
      <c r="M719" s="35"/>
      <c r="N719" s="35"/>
      <c r="O719" s="35"/>
      <c r="P719" s="35"/>
      <c r="Q719" s="35"/>
      <c r="R719" s="35"/>
      <c r="S719" s="35"/>
      <c r="T719" s="35"/>
      <c r="U719" s="35"/>
      <c r="V719" s="35"/>
      <c r="W719" s="35"/>
      <c r="X719" s="35"/>
      <c r="Y719" s="35"/>
      <c r="Z719" s="35"/>
    </row>
    <row r="720" spans="1:26" ht="13">
      <c r="A720" s="35"/>
      <c r="B720" s="56"/>
      <c r="C720" s="35"/>
      <c r="D720" s="35"/>
      <c r="E720" s="35"/>
      <c r="F720" s="35"/>
      <c r="G720" s="35"/>
      <c r="H720" s="35"/>
      <c r="I720" s="35"/>
      <c r="J720" s="35"/>
      <c r="K720" s="35"/>
      <c r="L720" s="35"/>
      <c r="M720" s="35"/>
      <c r="N720" s="35"/>
      <c r="O720" s="35"/>
      <c r="P720" s="35"/>
      <c r="Q720" s="35"/>
      <c r="R720" s="35"/>
      <c r="S720" s="35"/>
      <c r="T720" s="35"/>
      <c r="U720" s="35"/>
      <c r="V720" s="35"/>
      <c r="W720" s="35"/>
      <c r="X720" s="35"/>
      <c r="Y720" s="35"/>
      <c r="Z720" s="35"/>
    </row>
    <row r="721" spans="1:26" ht="13">
      <c r="A721" s="35"/>
      <c r="B721" s="56"/>
      <c r="C721" s="35"/>
      <c r="D721" s="35"/>
      <c r="E721" s="35"/>
      <c r="F721" s="35"/>
      <c r="G721" s="35"/>
      <c r="H721" s="35"/>
      <c r="I721" s="35"/>
      <c r="J721" s="35"/>
      <c r="K721" s="35"/>
      <c r="L721" s="35"/>
      <c r="M721" s="35"/>
      <c r="N721" s="35"/>
      <c r="O721" s="35"/>
      <c r="P721" s="35"/>
      <c r="Q721" s="35"/>
      <c r="R721" s="35"/>
      <c r="S721" s="35"/>
      <c r="T721" s="35"/>
      <c r="U721" s="35"/>
      <c r="V721" s="35"/>
      <c r="W721" s="35"/>
      <c r="X721" s="35"/>
      <c r="Y721" s="35"/>
      <c r="Z721" s="35"/>
    </row>
    <row r="722" spans="1:26" ht="13">
      <c r="A722" s="35"/>
      <c r="B722" s="56"/>
      <c r="C722" s="35"/>
      <c r="D722" s="35"/>
      <c r="E722" s="35"/>
      <c r="F722" s="35"/>
      <c r="G722" s="35"/>
      <c r="H722" s="35"/>
      <c r="I722" s="35"/>
      <c r="J722" s="35"/>
      <c r="K722" s="35"/>
      <c r="L722" s="35"/>
      <c r="M722" s="35"/>
      <c r="N722" s="35"/>
      <c r="O722" s="35"/>
      <c r="P722" s="35"/>
      <c r="Q722" s="35"/>
      <c r="R722" s="35"/>
      <c r="S722" s="35"/>
      <c r="T722" s="35"/>
      <c r="U722" s="35"/>
      <c r="V722" s="35"/>
      <c r="W722" s="35"/>
      <c r="X722" s="35"/>
      <c r="Y722" s="35"/>
      <c r="Z722" s="35"/>
    </row>
    <row r="723" spans="1:26" ht="13">
      <c r="A723" s="35"/>
      <c r="B723" s="56"/>
      <c r="C723" s="35"/>
      <c r="D723" s="35"/>
      <c r="E723" s="35"/>
      <c r="F723" s="35"/>
      <c r="G723" s="35"/>
      <c r="H723" s="35"/>
      <c r="I723" s="35"/>
      <c r="J723" s="35"/>
      <c r="K723" s="35"/>
      <c r="L723" s="35"/>
      <c r="M723" s="35"/>
      <c r="N723" s="35"/>
      <c r="O723" s="35"/>
      <c r="P723" s="35"/>
      <c r="Q723" s="35"/>
      <c r="R723" s="35"/>
      <c r="S723" s="35"/>
      <c r="T723" s="35"/>
      <c r="U723" s="35"/>
      <c r="V723" s="35"/>
      <c r="W723" s="35"/>
      <c r="X723" s="35"/>
      <c r="Y723" s="35"/>
      <c r="Z723" s="35"/>
    </row>
    <row r="724" spans="1:26" ht="13">
      <c r="A724" s="35"/>
      <c r="B724" s="56"/>
      <c r="C724" s="35"/>
      <c r="D724" s="35"/>
      <c r="E724" s="35"/>
      <c r="F724" s="35"/>
      <c r="G724" s="35"/>
      <c r="H724" s="35"/>
      <c r="I724" s="35"/>
      <c r="J724" s="35"/>
      <c r="K724" s="35"/>
      <c r="L724" s="35"/>
      <c r="M724" s="35"/>
      <c r="N724" s="35"/>
      <c r="O724" s="35"/>
      <c r="P724" s="35"/>
      <c r="Q724" s="35"/>
      <c r="R724" s="35"/>
      <c r="S724" s="35"/>
      <c r="T724" s="35"/>
      <c r="U724" s="35"/>
      <c r="V724" s="35"/>
      <c r="W724" s="35"/>
      <c r="X724" s="35"/>
      <c r="Y724" s="35"/>
      <c r="Z724" s="35"/>
    </row>
    <row r="725" spans="1:26" ht="13">
      <c r="A725" s="35"/>
      <c r="B725" s="56"/>
      <c r="C725" s="35"/>
      <c r="D725" s="35"/>
      <c r="E725" s="35"/>
      <c r="F725" s="35"/>
      <c r="G725" s="35"/>
      <c r="H725" s="35"/>
      <c r="I725" s="35"/>
      <c r="J725" s="35"/>
      <c r="K725" s="35"/>
      <c r="L725" s="35"/>
      <c r="M725" s="35"/>
      <c r="N725" s="35"/>
      <c r="O725" s="35"/>
      <c r="P725" s="35"/>
      <c r="Q725" s="35"/>
      <c r="R725" s="35"/>
      <c r="S725" s="35"/>
      <c r="T725" s="35"/>
      <c r="U725" s="35"/>
      <c r="V725" s="35"/>
      <c r="W725" s="35"/>
      <c r="X725" s="35"/>
      <c r="Y725" s="35"/>
      <c r="Z725" s="35"/>
    </row>
    <row r="726" spans="1:26" ht="13">
      <c r="A726" s="35"/>
      <c r="B726" s="56"/>
      <c r="C726" s="35"/>
      <c r="D726" s="35"/>
      <c r="E726" s="35"/>
      <c r="F726" s="35"/>
      <c r="G726" s="35"/>
      <c r="H726" s="35"/>
      <c r="I726" s="35"/>
      <c r="J726" s="35"/>
      <c r="K726" s="35"/>
      <c r="L726" s="35"/>
      <c r="M726" s="35"/>
      <c r="N726" s="35"/>
      <c r="O726" s="35"/>
      <c r="P726" s="35"/>
      <c r="Q726" s="35"/>
      <c r="R726" s="35"/>
      <c r="S726" s="35"/>
      <c r="T726" s="35"/>
      <c r="U726" s="35"/>
      <c r="V726" s="35"/>
      <c r="W726" s="35"/>
      <c r="X726" s="35"/>
      <c r="Y726" s="35"/>
      <c r="Z726" s="35"/>
    </row>
    <row r="727" spans="1:26" ht="13">
      <c r="A727" s="35"/>
      <c r="B727" s="56"/>
      <c r="C727" s="35"/>
      <c r="D727" s="35"/>
      <c r="E727" s="35"/>
      <c r="F727" s="35"/>
      <c r="G727" s="35"/>
      <c r="H727" s="35"/>
      <c r="I727" s="35"/>
      <c r="J727" s="35"/>
      <c r="K727" s="35"/>
      <c r="L727" s="35"/>
      <c r="M727" s="35"/>
      <c r="N727" s="35"/>
      <c r="O727" s="35"/>
      <c r="P727" s="35"/>
      <c r="Q727" s="35"/>
      <c r="R727" s="35"/>
      <c r="S727" s="35"/>
      <c r="T727" s="35"/>
      <c r="U727" s="35"/>
      <c r="V727" s="35"/>
      <c r="W727" s="35"/>
      <c r="X727" s="35"/>
      <c r="Y727" s="35"/>
      <c r="Z727" s="35"/>
    </row>
    <row r="728" spans="1:26" ht="13">
      <c r="A728" s="35"/>
      <c r="B728" s="56"/>
      <c r="C728" s="35"/>
      <c r="D728" s="35"/>
      <c r="E728" s="35"/>
      <c r="F728" s="35"/>
      <c r="G728" s="35"/>
      <c r="H728" s="35"/>
      <c r="I728" s="35"/>
      <c r="J728" s="35"/>
      <c r="K728" s="35"/>
      <c r="L728" s="35"/>
      <c r="M728" s="35"/>
      <c r="N728" s="35"/>
      <c r="O728" s="35"/>
      <c r="P728" s="35"/>
      <c r="Q728" s="35"/>
      <c r="R728" s="35"/>
      <c r="S728" s="35"/>
      <c r="T728" s="35"/>
      <c r="U728" s="35"/>
      <c r="V728" s="35"/>
      <c r="W728" s="35"/>
      <c r="X728" s="35"/>
      <c r="Y728" s="35"/>
      <c r="Z728" s="35"/>
    </row>
    <row r="729" spans="1:26" ht="13">
      <c r="A729" s="35"/>
      <c r="B729" s="56"/>
      <c r="C729" s="35"/>
      <c r="D729" s="35"/>
      <c r="E729" s="35"/>
      <c r="F729" s="35"/>
      <c r="G729" s="35"/>
      <c r="H729" s="35"/>
      <c r="I729" s="35"/>
      <c r="J729" s="35"/>
      <c r="K729" s="35"/>
      <c r="L729" s="35"/>
      <c r="M729" s="35"/>
      <c r="N729" s="35"/>
      <c r="O729" s="35"/>
      <c r="P729" s="35"/>
      <c r="Q729" s="35"/>
      <c r="R729" s="35"/>
      <c r="S729" s="35"/>
      <c r="T729" s="35"/>
      <c r="U729" s="35"/>
      <c r="V729" s="35"/>
      <c r="W729" s="35"/>
      <c r="X729" s="35"/>
      <c r="Y729" s="35"/>
      <c r="Z729" s="35"/>
    </row>
    <row r="730" spans="1:26" ht="13">
      <c r="A730" s="35"/>
      <c r="B730" s="56"/>
      <c r="C730" s="35"/>
      <c r="D730" s="35"/>
      <c r="E730" s="35"/>
      <c r="F730" s="35"/>
      <c r="G730" s="35"/>
      <c r="H730" s="35"/>
      <c r="I730" s="35"/>
      <c r="J730" s="35"/>
      <c r="K730" s="35"/>
      <c r="L730" s="35"/>
      <c r="M730" s="35"/>
      <c r="N730" s="35"/>
      <c r="O730" s="35"/>
      <c r="P730" s="35"/>
      <c r="Q730" s="35"/>
      <c r="R730" s="35"/>
      <c r="S730" s="35"/>
      <c r="T730" s="35"/>
      <c r="U730" s="35"/>
      <c r="V730" s="35"/>
      <c r="W730" s="35"/>
      <c r="X730" s="35"/>
      <c r="Y730" s="35"/>
      <c r="Z730" s="35"/>
    </row>
    <row r="731" spans="1:26" ht="13">
      <c r="A731" s="35"/>
      <c r="B731" s="56"/>
      <c r="C731" s="35"/>
      <c r="D731" s="35"/>
      <c r="E731" s="35"/>
      <c r="F731" s="35"/>
      <c r="G731" s="35"/>
      <c r="H731" s="35"/>
      <c r="I731" s="35"/>
      <c r="J731" s="35"/>
      <c r="K731" s="35"/>
      <c r="L731" s="35"/>
      <c r="M731" s="35"/>
      <c r="N731" s="35"/>
      <c r="O731" s="35"/>
      <c r="P731" s="35"/>
      <c r="Q731" s="35"/>
      <c r="R731" s="35"/>
      <c r="S731" s="35"/>
      <c r="T731" s="35"/>
      <c r="U731" s="35"/>
      <c r="V731" s="35"/>
      <c r="W731" s="35"/>
      <c r="X731" s="35"/>
      <c r="Y731" s="35"/>
      <c r="Z731" s="35"/>
    </row>
    <row r="732" spans="1:26" ht="13">
      <c r="A732" s="35"/>
      <c r="B732" s="56"/>
      <c r="C732" s="35"/>
      <c r="D732" s="35"/>
      <c r="E732" s="35"/>
      <c r="F732" s="35"/>
      <c r="G732" s="35"/>
      <c r="H732" s="35"/>
      <c r="I732" s="35"/>
      <c r="J732" s="35"/>
      <c r="K732" s="35"/>
      <c r="L732" s="35"/>
      <c r="M732" s="35"/>
      <c r="N732" s="35"/>
      <c r="O732" s="35"/>
      <c r="P732" s="35"/>
      <c r="Q732" s="35"/>
      <c r="R732" s="35"/>
      <c r="S732" s="35"/>
      <c r="T732" s="35"/>
      <c r="U732" s="35"/>
      <c r="V732" s="35"/>
      <c r="W732" s="35"/>
      <c r="X732" s="35"/>
      <c r="Y732" s="35"/>
      <c r="Z732" s="35"/>
    </row>
    <row r="733" spans="1:26" ht="13">
      <c r="A733" s="35"/>
      <c r="B733" s="56"/>
      <c r="C733" s="35"/>
      <c r="D733" s="35"/>
      <c r="E733" s="35"/>
      <c r="F733" s="35"/>
      <c r="G733" s="35"/>
      <c r="H733" s="35"/>
      <c r="I733" s="35"/>
      <c r="J733" s="35"/>
      <c r="K733" s="35"/>
      <c r="L733" s="35"/>
      <c r="M733" s="35"/>
      <c r="N733" s="35"/>
      <c r="O733" s="35"/>
      <c r="P733" s="35"/>
      <c r="Q733" s="35"/>
      <c r="R733" s="35"/>
      <c r="S733" s="35"/>
      <c r="T733" s="35"/>
      <c r="U733" s="35"/>
      <c r="V733" s="35"/>
      <c r="W733" s="35"/>
      <c r="X733" s="35"/>
      <c r="Y733" s="35"/>
      <c r="Z733" s="35"/>
    </row>
    <row r="734" spans="1:26" ht="13">
      <c r="A734" s="35"/>
      <c r="B734" s="56"/>
      <c r="C734" s="35"/>
      <c r="D734" s="35"/>
      <c r="E734" s="35"/>
      <c r="F734" s="35"/>
      <c r="G734" s="35"/>
      <c r="H734" s="35"/>
      <c r="I734" s="35"/>
      <c r="J734" s="35"/>
      <c r="K734" s="35"/>
      <c r="L734" s="35"/>
      <c r="M734" s="35"/>
      <c r="N734" s="35"/>
      <c r="O734" s="35"/>
      <c r="P734" s="35"/>
      <c r="Q734" s="35"/>
      <c r="R734" s="35"/>
      <c r="S734" s="35"/>
      <c r="T734" s="35"/>
      <c r="U734" s="35"/>
      <c r="V734" s="35"/>
      <c r="W734" s="35"/>
      <c r="X734" s="35"/>
      <c r="Y734" s="35"/>
      <c r="Z734" s="35"/>
    </row>
    <row r="735" spans="1:26" ht="13">
      <c r="A735" s="35"/>
      <c r="B735" s="56"/>
      <c r="C735" s="35"/>
      <c r="D735" s="35"/>
      <c r="E735" s="35"/>
      <c r="F735" s="35"/>
      <c r="G735" s="35"/>
      <c r="H735" s="35"/>
      <c r="I735" s="35"/>
      <c r="J735" s="35"/>
      <c r="K735" s="35"/>
      <c r="L735" s="35"/>
      <c r="M735" s="35"/>
      <c r="N735" s="35"/>
      <c r="O735" s="35"/>
      <c r="P735" s="35"/>
      <c r="Q735" s="35"/>
      <c r="R735" s="35"/>
      <c r="S735" s="35"/>
      <c r="T735" s="35"/>
      <c r="U735" s="35"/>
      <c r="V735" s="35"/>
      <c r="W735" s="35"/>
      <c r="X735" s="35"/>
      <c r="Y735" s="35"/>
      <c r="Z735" s="35"/>
    </row>
    <row r="736" spans="1:26" ht="13">
      <c r="A736" s="35"/>
      <c r="B736" s="56"/>
      <c r="C736" s="35"/>
      <c r="D736" s="35"/>
      <c r="E736" s="35"/>
      <c r="F736" s="35"/>
      <c r="G736" s="35"/>
      <c r="H736" s="35"/>
      <c r="I736" s="35"/>
      <c r="J736" s="35"/>
      <c r="K736" s="35"/>
      <c r="L736" s="35"/>
      <c r="M736" s="35"/>
      <c r="N736" s="35"/>
      <c r="O736" s="35"/>
      <c r="P736" s="35"/>
      <c r="Q736" s="35"/>
      <c r="R736" s="35"/>
      <c r="S736" s="35"/>
      <c r="T736" s="35"/>
      <c r="U736" s="35"/>
      <c r="V736" s="35"/>
      <c r="W736" s="35"/>
      <c r="X736" s="35"/>
      <c r="Y736" s="35"/>
      <c r="Z736" s="35"/>
    </row>
    <row r="737" spans="1:26" ht="13">
      <c r="A737" s="35"/>
      <c r="B737" s="56"/>
      <c r="C737" s="35"/>
      <c r="D737" s="35"/>
      <c r="E737" s="35"/>
      <c r="F737" s="35"/>
      <c r="G737" s="35"/>
      <c r="H737" s="35"/>
      <c r="I737" s="35"/>
      <c r="J737" s="35"/>
      <c r="K737" s="35"/>
      <c r="L737" s="35"/>
      <c r="M737" s="35"/>
      <c r="N737" s="35"/>
      <c r="O737" s="35"/>
      <c r="P737" s="35"/>
      <c r="Q737" s="35"/>
      <c r="R737" s="35"/>
      <c r="S737" s="35"/>
      <c r="T737" s="35"/>
      <c r="U737" s="35"/>
      <c r="V737" s="35"/>
      <c r="W737" s="35"/>
      <c r="X737" s="35"/>
      <c r="Y737" s="35"/>
      <c r="Z737" s="35"/>
    </row>
    <row r="738" spans="1:26" ht="13">
      <c r="A738" s="35"/>
      <c r="B738" s="56"/>
      <c r="C738" s="35"/>
      <c r="D738" s="35"/>
      <c r="E738" s="35"/>
      <c r="F738" s="35"/>
      <c r="G738" s="35"/>
      <c r="H738" s="35"/>
      <c r="I738" s="35"/>
      <c r="J738" s="35"/>
      <c r="K738" s="35"/>
      <c r="L738" s="35"/>
      <c r="M738" s="35"/>
      <c r="N738" s="35"/>
      <c r="O738" s="35"/>
      <c r="P738" s="35"/>
      <c r="Q738" s="35"/>
      <c r="R738" s="35"/>
      <c r="S738" s="35"/>
      <c r="T738" s="35"/>
      <c r="U738" s="35"/>
      <c r="V738" s="35"/>
      <c r="W738" s="35"/>
      <c r="X738" s="35"/>
      <c r="Y738" s="35"/>
      <c r="Z738" s="35"/>
    </row>
    <row r="739" spans="1:26" ht="13">
      <c r="A739" s="35"/>
      <c r="B739" s="56"/>
      <c r="C739" s="35"/>
      <c r="D739" s="35"/>
      <c r="E739" s="35"/>
      <c r="F739" s="35"/>
      <c r="G739" s="35"/>
      <c r="H739" s="35"/>
      <c r="I739" s="35"/>
      <c r="J739" s="35"/>
      <c r="K739" s="35"/>
      <c r="L739" s="35"/>
      <c r="M739" s="35"/>
      <c r="N739" s="35"/>
      <c r="O739" s="35"/>
      <c r="P739" s="35"/>
      <c r="Q739" s="35"/>
      <c r="R739" s="35"/>
      <c r="S739" s="35"/>
      <c r="T739" s="35"/>
      <c r="U739" s="35"/>
      <c r="V739" s="35"/>
      <c r="W739" s="35"/>
      <c r="X739" s="35"/>
      <c r="Y739" s="35"/>
      <c r="Z739" s="35"/>
    </row>
    <row r="740" spans="1:26" ht="13">
      <c r="A740" s="35"/>
      <c r="B740" s="56"/>
      <c r="C740" s="35"/>
      <c r="D740" s="35"/>
      <c r="E740" s="35"/>
      <c r="F740" s="35"/>
      <c r="G740" s="35"/>
      <c r="H740" s="35"/>
      <c r="I740" s="35"/>
      <c r="J740" s="35"/>
      <c r="K740" s="35"/>
      <c r="L740" s="35"/>
      <c r="M740" s="35"/>
      <c r="N740" s="35"/>
      <c r="O740" s="35"/>
      <c r="P740" s="35"/>
      <c r="Q740" s="35"/>
      <c r="R740" s="35"/>
      <c r="S740" s="35"/>
      <c r="T740" s="35"/>
      <c r="U740" s="35"/>
      <c r="V740" s="35"/>
      <c r="W740" s="35"/>
      <c r="X740" s="35"/>
      <c r="Y740" s="35"/>
      <c r="Z740" s="35"/>
    </row>
    <row r="741" spans="1:26" ht="13">
      <c r="A741" s="35"/>
      <c r="B741" s="56"/>
      <c r="C741" s="35"/>
      <c r="D741" s="35"/>
      <c r="E741" s="35"/>
      <c r="F741" s="35"/>
      <c r="G741" s="35"/>
      <c r="H741" s="35"/>
      <c r="I741" s="35"/>
      <c r="J741" s="35"/>
      <c r="K741" s="35"/>
      <c r="L741" s="35"/>
      <c r="M741" s="35"/>
      <c r="N741" s="35"/>
      <c r="O741" s="35"/>
      <c r="P741" s="35"/>
      <c r="Q741" s="35"/>
      <c r="R741" s="35"/>
      <c r="S741" s="35"/>
      <c r="T741" s="35"/>
      <c r="U741" s="35"/>
      <c r="V741" s="35"/>
      <c r="W741" s="35"/>
      <c r="X741" s="35"/>
      <c r="Y741" s="35"/>
      <c r="Z741" s="35"/>
    </row>
    <row r="742" spans="1:26" ht="13">
      <c r="A742" s="35"/>
      <c r="B742" s="56"/>
      <c r="C742" s="35"/>
      <c r="D742" s="35"/>
      <c r="E742" s="35"/>
      <c r="F742" s="35"/>
      <c r="G742" s="35"/>
      <c r="H742" s="35"/>
      <c r="I742" s="35"/>
      <c r="J742" s="35"/>
      <c r="K742" s="35"/>
      <c r="L742" s="35"/>
      <c r="M742" s="35"/>
      <c r="N742" s="35"/>
      <c r="O742" s="35"/>
      <c r="P742" s="35"/>
      <c r="Q742" s="35"/>
      <c r="R742" s="35"/>
      <c r="S742" s="35"/>
      <c r="T742" s="35"/>
      <c r="U742" s="35"/>
      <c r="V742" s="35"/>
      <c r="W742" s="35"/>
      <c r="X742" s="35"/>
      <c r="Y742" s="35"/>
      <c r="Z742" s="35"/>
    </row>
    <row r="743" spans="1:26" ht="13">
      <c r="A743" s="35"/>
      <c r="B743" s="56"/>
      <c r="C743" s="35"/>
      <c r="D743" s="35"/>
      <c r="E743" s="35"/>
      <c r="F743" s="35"/>
      <c r="G743" s="35"/>
      <c r="H743" s="35"/>
      <c r="I743" s="35"/>
      <c r="J743" s="35"/>
      <c r="K743" s="35"/>
      <c r="L743" s="35"/>
      <c r="M743" s="35"/>
      <c r="N743" s="35"/>
      <c r="O743" s="35"/>
      <c r="P743" s="35"/>
      <c r="Q743" s="35"/>
      <c r="R743" s="35"/>
      <c r="S743" s="35"/>
      <c r="T743" s="35"/>
      <c r="U743" s="35"/>
      <c r="V743" s="35"/>
      <c r="W743" s="35"/>
      <c r="X743" s="35"/>
      <c r="Y743" s="35"/>
      <c r="Z743" s="35"/>
    </row>
    <row r="744" spans="1:26" ht="13">
      <c r="A744" s="35"/>
      <c r="B744" s="56"/>
      <c r="C744" s="35"/>
      <c r="D744" s="35"/>
      <c r="E744" s="35"/>
      <c r="F744" s="35"/>
      <c r="G744" s="35"/>
      <c r="H744" s="35"/>
      <c r="I744" s="35"/>
      <c r="J744" s="35"/>
      <c r="K744" s="35"/>
      <c r="L744" s="35"/>
      <c r="M744" s="35"/>
      <c r="N744" s="35"/>
      <c r="O744" s="35"/>
      <c r="P744" s="35"/>
      <c r="Q744" s="35"/>
      <c r="R744" s="35"/>
      <c r="S744" s="35"/>
      <c r="T744" s="35"/>
      <c r="U744" s="35"/>
      <c r="V744" s="35"/>
      <c r="W744" s="35"/>
      <c r="X744" s="35"/>
      <c r="Y744" s="35"/>
      <c r="Z744" s="35"/>
    </row>
    <row r="745" spans="1:26" ht="13">
      <c r="A745" s="35"/>
      <c r="B745" s="56"/>
      <c r="C745" s="35"/>
      <c r="D745" s="35"/>
      <c r="E745" s="35"/>
      <c r="F745" s="35"/>
      <c r="G745" s="35"/>
      <c r="H745" s="35"/>
      <c r="I745" s="35"/>
      <c r="J745" s="35"/>
      <c r="K745" s="35"/>
      <c r="L745" s="35"/>
      <c r="M745" s="35"/>
      <c r="N745" s="35"/>
      <c r="O745" s="35"/>
      <c r="P745" s="35"/>
      <c r="Q745" s="35"/>
      <c r="R745" s="35"/>
      <c r="S745" s="35"/>
      <c r="T745" s="35"/>
      <c r="U745" s="35"/>
      <c r="V745" s="35"/>
      <c r="W745" s="35"/>
      <c r="X745" s="35"/>
      <c r="Y745" s="35"/>
      <c r="Z745" s="35"/>
    </row>
    <row r="746" spans="1:26" ht="13">
      <c r="A746" s="35"/>
      <c r="B746" s="56"/>
      <c r="C746" s="35"/>
      <c r="D746" s="35"/>
      <c r="E746" s="35"/>
      <c r="F746" s="35"/>
      <c r="G746" s="35"/>
      <c r="H746" s="35"/>
      <c r="I746" s="35"/>
      <c r="J746" s="35"/>
      <c r="K746" s="35"/>
      <c r="L746" s="35"/>
      <c r="M746" s="35"/>
      <c r="N746" s="35"/>
      <c r="O746" s="35"/>
      <c r="P746" s="35"/>
      <c r="Q746" s="35"/>
      <c r="R746" s="35"/>
      <c r="S746" s="35"/>
      <c r="T746" s="35"/>
      <c r="U746" s="35"/>
      <c r="V746" s="35"/>
      <c r="W746" s="35"/>
      <c r="X746" s="35"/>
      <c r="Y746" s="35"/>
      <c r="Z746" s="35"/>
    </row>
    <row r="747" spans="1:26" ht="13">
      <c r="A747" s="35"/>
      <c r="B747" s="56"/>
      <c r="C747" s="35"/>
      <c r="D747" s="35"/>
      <c r="E747" s="35"/>
      <c r="F747" s="35"/>
      <c r="G747" s="35"/>
      <c r="H747" s="35"/>
      <c r="I747" s="35"/>
      <c r="J747" s="35"/>
      <c r="K747" s="35"/>
      <c r="L747" s="35"/>
      <c r="M747" s="35"/>
      <c r="N747" s="35"/>
      <c r="O747" s="35"/>
      <c r="P747" s="35"/>
      <c r="Q747" s="35"/>
      <c r="R747" s="35"/>
      <c r="S747" s="35"/>
      <c r="T747" s="35"/>
      <c r="U747" s="35"/>
      <c r="V747" s="35"/>
      <c r="W747" s="35"/>
      <c r="X747" s="35"/>
      <c r="Y747" s="35"/>
      <c r="Z747" s="35"/>
    </row>
    <row r="748" spans="1:26" ht="13">
      <c r="A748" s="35"/>
      <c r="B748" s="56"/>
      <c r="C748" s="35"/>
      <c r="D748" s="35"/>
      <c r="E748" s="35"/>
      <c r="F748" s="35"/>
      <c r="G748" s="35"/>
      <c r="H748" s="35"/>
      <c r="I748" s="35"/>
      <c r="J748" s="35"/>
      <c r="K748" s="35"/>
      <c r="L748" s="35"/>
      <c r="M748" s="35"/>
      <c r="N748" s="35"/>
      <c r="O748" s="35"/>
      <c r="P748" s="35"/>
      <c r="Q748" s="35"/>
      <c r="R748" s="35"/>
      <c r="S748" s="35"/>
      <c r="T748" s="35"/>
      <c r="U748" s="35"/>
      <c r="V748" s="35"/>
      <c r="W748" s="35"/>
      <c r="X748" s="35"/>
      <c r="Y748" s="35"/>
      <c r="Z748" s="35"/>
    </row>
    <row r="749" spans="1:26" ht="13">
      <c r="A749" s="35"/>
      <c r="B749" s="56"/>
      <c r="C749" s="35"/>
      <c r="D749" s="35"/>
      <c r="E749" s="35"/>
      <c r="F749" s="35"/>
      <c r="G749" s="35"/>
      <c r="H749" s="35"/>
      <c r="I749" s="35"/>
      <c r="J749" s="35"/>
      <c r="K749" s="35"/>
      <c r="L749" s="35"/>
      <c r="M749" s="35"/>
      <c r="N749" s="35"/>
      <c r="O749" s="35"/>
      <c r="P749" s="35"/>
      <c r="Q749" s="35"/>
      <c r="R749" s="35"/>
      <c r="S749" s="35"/>
      <c r="T749" s="35"/>
      <c r="U749" s="35"/>
      <c r="V749" s="35"/>
      <c r="W749" s="35"/>
      <c r="X749" s="35"/>
      <c r="Y749" s="35"/>
      <c r="Z749" s="35"/>
    </row>
    <row r="750" spans="1:26" ht="13">
      <c r="A750" s="35"/>
      <c r="B750" s="56"/>
      <c r="C750" s="35"/>
      <c r="D750" s="35"/>
      <c r="E750" s="35"/>
      <c r="F750" s="35"/>
      <c r="G750" s="35"/>
      <c r="H750" s="35"/>
      <c r="I750" s="35"/>
      <c r="J750" s="35"/>
      <c r="K750" s="35"/>
      <c r="L750" s="35"/>
      <c r="M750" s="35"/>
      <c r="N750" s="35"/>
      <c r="O750" s="35"/>
      <c r="P750" s="35"/>
      <c r="Q750" s="35"/>
      <c r="R750" s="35"/>
      <c r="S750" s="35"/>
      <c r="T750" s="35"/>
      <c r="U750" s="35"/>
      <c r="V750" s="35"/>
      <c r="W750" s="35"/>
      <c r="X750" s="35"/>
      <c r="Y750" s="35"/>
      <c r="Z750" s="35"/>
    </row>
    <row r="751" spans="1:26" ht="13">
      <c r="A751" s="35"/>
      <c r="B751" s="56"/>
      <c r="C751" s="35"/>
      <c r="D751" s="35"/>
      <c r="E751" s="35"/>
      <c r="F751" s="35"/>
      <c r="G751" s="35"/>
      <c r="H751" s="35"/>
      <c r="I751" s="35"/>
      <c r="J751" s="35"/>
      <c r="K751" s="35"/>
      <c r="L751" s="35"/>
      <c r="M751" s="35"/>
      <c r="N751" s="35"/>
      <c r="O751" s="35"/>
      <c r="P751" s="35"/>
      <c r="Q751" s="35"/>
      <c r="R751" s="35"/>
      <c r="S751" s="35"/>
      <c r="T751" s="35"/>
      <c r="U751" s="35"/>
      <c r="V751" s="35"/>
      <c r="W751" s="35"/>
      <c r="X751" s="35"/>
      <c r="Y751" s="35"/>
      <c r="Z751" s="35"/>
    </row>
    <row r="752" spans="1:26" ht="13">
      <c r="A752" s="35"/>
      <c r="B752" s="56"/>
      <c r="C752" s="35"/>
      <c r="D752" s="35"/>
      <c r="E752" s="35"/>
      <c r="F752" s="35"/>
      <c r="G752" s="35"/>
      <c r="H752" s="35"/>
      <c r="I752" s="35"/>
      <c r="J752" s="35"/>
      <c r="K752" s="35"/>
      <c r="L752" s="35"/>
      <c r="M752" s="35"/>
      <c r="N752" s="35"/>
      <c r="O752" s="35"/>
      <c r="P752" s="35"/>
      <c r="Q752" s="35"/>
      <c r="R752" s="35"/>
      <c r="S752" s="35"/>
      <c r="T752" s="35"/>
      <c r="U752" s="35"/>
      <c r="V752" s="35"/>
      <c r="W752" s="35"/>
      <c r="X752" s="35"/>
      <c r="Y752" s="35"/>
      <c r="Z752" s="35"/>
    </row>
    <row r="753" spans="1:26" ht="13">
      <c r="A753" s="35"/>
      <c r="B753" s="56"/>
      <c r="C753" s="35"/>
      <c r="D753" s="35"/>
      <c r="E753" s="35"/>
      <c r="F753" s="35"/>
      <c r="G753" s="35"/>
      <c r="H753" s="35"/>
      <c r="I753" s="35"/>
      <c r="J753" s="35"/>
      <c r="K753" s="35"/>
      <c r="L753" s="35"/>
      <c r="M753" s="35"/>
      <c r="N753" s="35"/>
      <c r="O753" s="35"/>
      <c r="P753" s="35"/>
      <c r="Q753" s="35"/>
      <c r="R753" s="35"/>
      <c r="S753" s="35"/>
      <c r="T753" s="35"/>
      <c r="U753" s="35"/>
      <c r="V753" s="35"/>
      <c r="W753" s="35"/>
      <c r="X753" s="35"/>
      <c r="Y753" s="35"/>
      <c r="Z753" s="35"/>
    </row>
    <row r="754" spans="1:26" ht="13">
      <c r="A754" s="35"/>
      <c r="B754" s="56"/>
      <c r="C754" s="35"/>
      <c r="D754" s="35"/>
      <c r="E754" s="35"/>
      <c r="F754" s="35"/>
      <c r="G754" s="35"/>
      <c r="H754" s="35"/>
      <c r="I754" s="35"/>
      <c r="J754" s="35"/>
      <c r="K754" s="35"/>
      <c r="L754" s="35"/>
      <c r="M754" s="35"/>
      <c r="N754" s="35"/>
      <c r="O754" s="35"/>
      <c r="P754" s="35"/>
      <c r="Q754" s="35"/>
      <c r="R754" s="35"/>
      <c r="S754" s="35"/>
      <c r="T754" s="35"/>
      <c r="U754" s="35"/>
      <c r="V754" s="35"/>
      <c r="W754" s="35"/>
      <c r="X754" s="35"/>
      <c r="Y754" s="35"/>
      <c r="Z754" s="35"/>
    </row>
    <row r="755" spans="1:26" ht="13">
      <c r="A755" s="35"/>
      <c r="B755" s="56"/>
      <c r="C755" s="35"/>
      <c r="D755" s="35"/>
      <c r="E755" s="35"/>
      <c r="F755" s="35"/>
      <c r="G755" s="35"/>
      <c r="H755" s="35"/>
      <c r="I755" s="35"/>
      <c r="J755" s="35"/>
      <c r="K755" s="35"/>
      <c r="L755" s="35"/>
      <c r="M755" s="35"/>
      <c r="N755" s="35"/>
      <c r="O755" s="35"/>
      <c r="P755" s="35"/>
      <c r="Q755" s="35"/>
      <c r="R755" s="35"/>
      <c r="S755" s="35"/>
      <c r="T755" s="35"/>
      <c r="U755" s="35"/>
      <c r="V755" s="35"/>
      <c r="W755" s="35"/>
      <c r="X755" s="35"/>
      <c r="Y755" s="35"/>
      <c r="Z755" s="35"/>
    </row>
    <row r="756" spans="1:26" ht="13">
      <c r="A756" s="35"/>
      <c r="B756" s="56"/>
      <c r="C756" s="35"/>
      <c r="D756" s="35"/>
      <c r="E756" s="35"/>
      <c r="F756" s="35"/>
      <c r="G756" s="35"/>
      <c r="H756" s="35"/>
      <c r="I756" s="35"/>
      <c r="J756" s="35"/>
      <c r="K756" s="35"/>
      <c r="L756" s="35"/>
      <c r="M756" s="35"/>
      <c r="N756" s="35"/>
      <c r="O756" s="35"/>
      <c r="P756" s="35"/>
      <c r="Q756" s="35"/>
      <c r="R756" s="35"/>
      <c r="S756" s="35"/>
      <c r="T756" s="35"/>
      <c r="U756" s="35"/>
      <c r="V756" s="35"/>
      <c r="W756" s="35"/>
      <c r="X756" s="35"/>
      <c r="Y756" s="35"/>
      <c r="Z756" s="35"/>
    </row>
    <row r="757" spans="1:26" ht="13">
      <c r="A757" s="35"/>
      <c r="B757" s="56"/>
      <c r="C757" s="35"/>
      <c r="D757" s="35"/>
      <c r="E757" s="35"/>
      <c r="F757" s="35"/>
      <c r="G757" s="35"/>
      <c r="H757" s="35"/>
      <c r="I757" s="35"/>
      <c r="J757" s="35"/>
      <c r="K757" s="35"/>
      <c r="L757" s="35"/>
      <c r="M757" s="35"/>
      <c r="N757" s="35"/>
      <c r="O757" s="35"/>
      <c r="P757" s="35"/>
      <c r="Q757" s="35"/>
      <c r="R757" s="35"/>
      <c r="S757" s="35"/>
      <c r="T757" s="35"/>
      <c r="U757" s="35"/>
      <c r="V757" s="35"/>
      <c r="W757" s="35"/>
      <c r="X757" s="35"/>
      <c r="Y757" s="35"/>
      <c r="Z757" s="35"/>
    </row>
    <row r="758" spans="1:26" ht="13">
      <c r="A758" s="35"/>
      <c r="B758" s="56"/>
      <c r="C758" s="35"/>
      <c r="D758" s="35"/>
      <c r="E758" s="35"/>
      <c r="F758" s="35"/>
      <c r="G758" s="35"/>
      <c r="H758" s="35"/>
      <c r="I758" s="35"/>
      <c r="J758" s="35"/>
      <c r="K758" s="35"/>
      <c r="L758" s="35"/>
      <c r="M758" s="35"/>
      <c r="N758" s="35"/>
      <c r="O758" s="35"/>
      <c r="P758" s="35"/>
      <c r="Q758" s="35"/>
      <c r="R758" s="35"/>
      <c r="S758" s="35"/>
      <c r="T758" s="35"/>
      <c r="U758" s="35"/>
      <c r="V758" s="35"/>
      <c r="W758" s="35"/>
      <c r="X758" s="35"/>
      <c r="Y758" s="35"/>
      <c r="Z758" s="35"/>
    </row>
    <row r="759" spans="1:26" ht="13">
      <c r="A759" s="35"/>
      <c r="B759" s="56"/>
      <c r="C759" s="35"/>
      <c r="D759" s="35"/>
      <c r="E759" s="35"/>
      <c r="F759" s="35"/>
      <c r="G759" s="35"/>
      <c r="H759" s="35"/>
      <c r="I759" s="35"/>
      <c r="J759" s="35"/>
      <c r="K759" s="35"/>
      <c r="L759" s="35"/>
      <c r="M759" s="35"/>
      <c r="N759" s="35"/>
      <c r="O759" s="35"/>
      <c r="P759" s="35"/>
      <c r="Q759" s="35"/>
      <c r="R759" s="35"/>
      <c r="S759" s="35"/>
      <c r="T759" s="35"/>
      <c r="U759" s="35"/>
      <c r="V759" s="35"/>
      <c r="W759" s="35"/>
      <c r="X759" s="35"/>
      <c r="Y759" s="35"/>
      <c r="Z759" s="35"/>
    </row>
    <row r="760" spans="1:26" ht="13">
      <c r="A760" s="35"/>
      <c r="B760" s="56"/>
      <c r="C760" s="35"/>
      <c r="D760" s="35"/>
      <c r="E760" s="35"/>
      <c r="F760" s="35"/>
      <c r="G760" s="35"/>
      <c r="H760" s="35"/>
      <c r="I760" s="35"/>
      <c r="J760" s="35"/>
      <c r="K760" s="35"/>
      <c r="L760" s="35"/>
      <c r="M760" s="35"/>
      <c r="N760" s="35"/>
      <c r="O760" s="35"/>
      <c r="P760" s="35"/>
      <c r="Q760" s="35"/>
      <c r="R760" s="35"/>
      <c r="S760" s="35"/>
      <c r="T760" s="35"/>
      <c r="U760" s="35"/>
      <c r="V760" s="35"/>
      <c r="W760" s="35"/>
      <c r="X760" s="35"/>
      <c r="Y760" s="35"/>
      <c r="Z760" s="35"/>
    </row>
    <row r="761" spans="1:26" ht="13">
      <c r="A761" s="35"/>
      <c r="B761" s="56"/>
      <c r="C761" s="35"/>
      <c r="D761" s="35"/>
      <c r="E761" s="35"/>
      <c r="F761" s="35"/>
      <c r="G761" s="35"/>
      <c r="H761" s="35"/>
      <c r="I761" s="35"/>
      <c r="J761" s="35"/>
      <c r="K761" s="35"/>
      <c r="L761" s="35"/>
      <c r="M761" s="35"/>
      <c r="N761" s="35"/>
      <c r="O761" s="35"/>
      <c r="P761" s="35"/>
      <c r="Q761" s="35"/>
      <c r="R761" s="35"/>
      <c r="S761" s="35"/>
      <c r="T761" s="35"/>
      <c r="U761" s="35"/>
      <c r="V761" s="35"/>
      <c r="W761" s="35"/>
      <c r="X761" s="35"/>
      <c r="Y761" s="35"/>
      <c r="Z761" s="35"/>
    </row>
    <row r="762" spans="1:26" ht="13">
      <c r="A762" s="35"/>
      <c r="B762" s="56"/>
      <c r="C762" s="35"/>
      <c r="D762" s="35"/>
      <c r="E762" s="35"/>
      <c r="F762" s="35"/>
      <c r="G762" s="35"/>
      <c r="H762" s="35"/>
      <c r="I762" s="35"/>
      <c r="J762" s="35"/>
      <c r="K762" s="35"/>
      <c r="L762" s="35"/>
      <c r="M762" s="35"/>
      <c r="N762" s="35"/>
      <c r="O762" s="35"/>
      <c r="P762" s="35"/>
      <c r="Q762" s="35"/>
      <c r="R762" s="35"/>
      <c r="S762" s="35"/>
      <c r="T762" s="35"/>
      <c r="U762" s="35"/>
      <c r="V762" s="35"/>
      <c r="W762" s="35"/>
      <c r="X762" s="35"/>
      <c r="Y762" s="35"/>
      <c r="Z762" s="35"/>
    </row>
    <row r="763" spans="1:26" ht="13">
      <c r="A763" s="35"/>
      <c r="B763" s="56"/>
      <c r="C763" s="35"/>
      <c r="D763" s="35"/>
      <c r="E763" s="35"/>
      <c r="F763" s="35"/>
      <c r="G763" s="35"/>
      <c r="H763" s="35"/>
      <c r="I763" s="35"/>
      <c r="J763" s="35"/>
      <c r="K763" s="35"/>
      <c r="L763" s="35"/>
      <c r="M763" s="35"/>
      <c r="N763" s="35"/>
      <c r="O763" s="35"/>
      <c r="P763" s="35"/>
      <c r="Q763" s="35"/>
      <c r="R763" s="35"/>
      <c r="S763" s="35"/>
      <c r="T763" s="35"/>
      <c r="U763" s="35"/>
      <c r="V763" s="35"/>
      <c r="W763" s="35"/>
      <c r="X763" s="35"/>
      <c r="Y763" s="35"/>
      <c r="Z763" s="35"/>
    </row>
    <row r="764" spans="1:26" ht="13">
      <c r="A764" s="35"/>
      <c r="B764" s="56"/>
      <c r="C764" s="35"/>
      <c r="D764" s="35"/>
      <c r="E764" s="35"/>
      <c r="F764" s="35"/>
      <c r="G764" s="35"/>
      <c r="H764" s="35"/>
      <c r="I764" s="35"/>
      <c r="J764" s="35"/>
      <c r="K764" s="35"/>
      <c r="L764" s="35"/>
      <c r="M764" s="35"/>
      <c r="N764" s="35"/>
      <c r="O764" s="35"/>
      <c r="P764" s="35"/>
      <c r="Q764" s="35"/>
      <c r="R764" s="35"/>
      <c r="S764" s="35"/>
      <c r="T764" s="35"/>
      <c r="U764" s="35"/>
      <c r="V764" s="35"/>
      <c r="W764" s="35"/>
      <c r="X764" s="35"/>
      <c r="Y764" s="35"/>
      <c r="Z764" s="35"/>
    </row>
    <row r="765" spans="1:26" ht="13">
      <c r="A765" s="35"/>
      <c r="B765" s="56"/>
      <c r="C765" s="35"/>
      <c r="D765" s="35"/>
      <c r="E765" s="35"/>
      <c r="F765" s="35"/>
      <c r="G765" s="35"/>
      <c r="H765" s="35"/>
      <c r="I765" s="35"/>
      <c r="J765" s="35"/>
      <c r="K765" s="35"/>
      <c r="L765" s="35"/>
      <c r="M765" s="35"/>
      <c r="N765" s="35"/>
      <c r="O765" s="35"/>
      <c r="P765" s="35"/>
      <c r="Q765" s="35"/>
      <c r="R765" s="35"/>
      <c r="S765" s="35"/>
      <c r="T765" s="35"/>
      <c r="U765" s="35"/>
      <c r="V765" s="35"/>
      <c r="W765" s="35"/>
      <c r="X765" s="35"/>
      <c r="Y765" s="35"/>
      <c r="Z765" s="35"/>
    </row>
    <row r="766" spans="1:26" ht="13">
      <c r="A766" s="35"/>
      <c r="B766" s="56"/>
      <c r="C766" s="35"/>
      <c r="D766" s="35"/>
      <c r="E766" s="35"/>
      <c r="F766" s="35"/>
      <c r="G766" s="35"/>
      <c r="H766" s="35"/>
      <c r="I766" s="35"/>
      <c r="J766" s="35"/>
      <c r="K766" s="35"/>
      <c r="L766" s="35"/>
      <c r="M766" s="35"/>
      <c r="N766" s="35"/>
      <c r="O766" s="35"/>
      <c r="P766" s="35"/>
      <c r="Q766" s="35"/>
      <c r="R766" s="35"/>
      <c r="S766" s="35"/>
      <c r="T766" s="35"/>
      <c r="U766" s="35"/>
      <c r="V766" s="35"/>
      <c r="W766" s="35"/>
      <c r="X766" s="35"/>
      <c r="Y766" s="35"/>
      <c r="Z766" s="35"/>
    </row>
    <row r="767" spans="1:26" ht="13">
      <c r="A767" s="35"/>
      <c r="B767" s="56"/>
      <c r="C767" s="35"/>
      <c r="D767" s="35"/>
      <c r="E767" s="35"/>
      <c r="F767" s="35"/>
      <c r="G767" s="35"/>
      <c r="H767" s="35"/>
      <c r="I767" s="35"/>
      <c r="J767" s="35"/>
      <c r="K767" s="35"/>
      <c r="L767" s="35"/>
      <c r="M767" s="35"/>
      <c r="N767" s="35"/>
      <c r="O767" s="35"/>
      <c r="P767" s="35"/>
      <c r="Q767" s="35"/>
      <c r="R767" s="35"/>
      <c r="S767" s="35"/>
      <c r="T767" s="35"/>
      <c r="U767" s="35"/>
      <c r="V767" s="35"/>
      <c r="W767" s="35"/>
      <c r="X767" s="35"/>
      <c r="Y767" s="35"/>
      <c r="Z767" s="35"/>
    </row>
    <row r="768" spans="1:26" ht="13">
      <c r="A768" s="35"/>
      <c r="B768" s="56"/>
      <c r="C768" s="35"/>
      <c r="D768" s="35"/>
      <c r="E768" s="35"/>
      <c r="F768" s="35"/>
      <c r="G768" s="35"/>
      <c r="H768" s="35"/>
      <c r="I768" s="35"/>
      <c r="J768" s="35"/>
      <c r="K768" s="35"/>
      <c r="L768" s="35"/>
      <c r="M768" s="35"/>
      <c r="N768" s="35"/>
      <c r="O768" s="35"/>
      <c r="P768" s="35"/>
      <c r="Q768" s="35"/>
      <c r="R768" s="35"/>
      <c r="S768" s="35"/>
      <c r="T768" s="35"/>
      <c r="U768" s="35"/>
      <c r="V768" s="35"/>
      <c r="W768" s="35"/>
      <c r="X768" s="35"/>
      <c r="Y768" s="35"/>
      <c r="Z768" s="35"/>
    </row>
    <row r="769" spans="1:26" ht="13">
      <c r="A769" s="35"/>
      <c r="B769" s="56"/>
      <c r="C769" s="35"/>
      <c r="D769" s="35"/>
      <c r="E769" s="35"/>
      <c r="F769" s="35"/>
      <c r="G769" s="35"/>
      <c r="H769" s="35"/>
      <c r="I769" s="35"/>
      <c r="J769" s="35"/>
      <c r="K769" s="35"/>
      <c r="L769" s="35"/>
      <c r="M769" s="35"/>
      <c r="N769" s="35"/>
      <c r="O769" s="35"/>
      <c r="P769" s="35"/>
      <c r="Q769" s="35"/>
      <c r="R769" s="35"/>
      <c r="S769" s="35"/>
      <c r="T769" s="35"/>
      <c r="U769" s="35"/>
      <c r="V769" s="35"/>
      <c r="W769" s="35"/>
      <c r="X769" s="35"/>
      <c r="Y769" s="35"/>
      <c r="Z769" s="35"/>
    </row>
    <row r="770" spans="1:26" ht="13">
      <c r="A770" s="35"/>
      <c r="B770" s="56"/>
      <c r="C770" s="35"/>
      <c r="D770" s="35"/>
      <c r="E770" s="35"/>
      <c r="F770" s="35"/>
      <c r="G770" s="35"/>
      <c r="H770" s="35"/>
      <c r="I770" s="35"/>
      <c r="J770" s="35"/>
      <c r="K770" s="35"/>
      <c r="L770" s="35"/>
      <c r="M770" s="35"/>
      <c r="N770" s="35"/>
      <c r="O770" s="35"/>
      <c r="P770" s="35"/>
      <c r="Q770" s="35"/>
      <c r="R770" s="35"/>
      <c r="S770" s="35"/>
      <c r="T770" s="35"/>
      <c r="U770" s="35"/>
      <c r="V770" s="35"/>
      <c r="W770" s="35"/>
      <c r="X770" s="35"/>
      <c r="Y770" s="35"/>
      <c r="Z770" s="35"/>
    </row>
    <row r="771" spans="1:26" ht="13">
      <c r="A771" s="35"/>
      <c r="B771" s="56"/>
      <c r="C771" s="35"/>
      <c r="D771" s="35"/>
      <c r="E771" s="35"/>
      <c r="F771" s="35"/>
      <c r="G771" s="35"/>
      <c r="H771" s="35"/>
      <c r="I771" s="35"/>
      <c r="J771" s="35"/>
      <c r="K771" s="35"/>
      <c r="L771" s="35"/>
      <c r="M771" s="35"/>
      <c r="N771" s="35"/>
      <c r="O771" s="35"/>
      <c r="P771" s="35"/>
      <c r="Q771" s="35"/>
      <c r="R771" s="35"/>
      <c r="S771" s="35"/>
      <c r="T771" s="35"/>
      <c r="U771" s="35"/>
      <c r="V771" s="35"/>
      <c r="W771" s="35"/>
      <c r="X771" s="35"/>
      <c r="Y771" s="35"/>
      <c r="Z771" s="35"/>
    </row>
    <row r="772" spans="1:26" ht="13">
      <c r="A772" s="35"/>
      <c r="B772" s="56"/>
      <c r="C772" s="35"/>
      <c r="D772" s="35"/>
      <c r="E772" s="35"/>
      <c r="F772" s="35"/>
      <c r="G772" s="35"/>
      <c r="H772" s="35"/>
      <c r="I772" s="35"/>
      <c r="J772" s="35"/>
      <c r="K772" s="35"/>
      <c r="L772" s="35"/>
      <c r="M772" s="35"/>
      <c r="N772" s="35"/>
      <c r="O772" s="35"/>
      <c r="P772" s="35"/>
      <c r="Q772" s="35"/>
      <c r="R772" s="35"/>
      <c r="S772" s="35"/>
      <c r="T772" s="35"/>
      <c r="U772" s="35"/>
      <c r="V772" s="35"/>
      <c r="W772" s="35"/>
      <c r="X772" s="35"/>
      <c r="Y772" s="35"/>
      <c r="Z772" s="35"/>
    </row>
    <row r="773" spans="1:26" ht="13">
      <c r="A773" s="35"/>
      <c r="B773" s="56"/>
      <c r="C773" s="35"/>
      <c r="D773" s="35"/>
      <c r="E773" s="35"/>
      <c r="F773" s="35"/>
      <c r="G773" s="35"/>
      <c r="H773" s="35"/>
      <c r="I773" s="35"/>
      <c r="J773" s="35"/>
      <c r="K773" s="35"/>
      <c r="L773" s="35"/>
      <c r="M773" s="35"/>
      <c r="N773" s="35"/>
      <c r="O773" s="35"/>
      <c r="P773" s="35"/>
      <c r="Q773" s="35"/>
      <c r="R773" s="35"/>
      <c r="S773" s="35"/>
      <c r="T773" s="35"/>
      <c r="U773" s="35"/>
      <c r="V773" s="35"/>
      <c r="W773" s="35"/>
      <c r="X773" s="35"/>
      <c r="Y773" s="35"/>
      <c r="Z773" s="35"/>
    </row>
    <row r="774" spans="1:26" ht="13">
      <c r="A774" s="35"/>
      <c r="B774" s="56"/>
      <c r="C774" s="35"/>
      <c r="D774" s="35"/>
      <c r="E774" s="35"/>
      <c r="F774" s="35"/>
      <c r="G774" s="35"/>
      <c r="H774" s="35"/>
      <c r="I774" s="35"/>
      <c r="J774" s="35"/>
      <c r="K774" s="35"/>
      <c r="L774" s="35"/>
      <c r="M774" s="35"/>
      <c r="N774" s="35"/>
      <c r="O774" s="35"/>
      <c r="P774" s="35"/>
      <c r="Q774" s="35"/>
      <c r="R774" s="35"/>
      <c r="S774" s="35"/>
      <c r="T774" s="35"/>
      <c r="U774" s="35"/>
      <c r="V774" s="35"/>
      <c r="W774" s="35"/>
      <c r="X774" s="35"/>
      <c r="Y774" s="35"/>
      <c r="Z774" s="35"/>
    </row>
    <row r="775" spans="1:26" ht="13">
      <c r="A775" s="35"/>
      <c r="B775" s="56"/>
      <c r="C775" s="35"/>
      <c r="D775" s="35"/>
      <c r="E775" s="35"/>
      <c r="F775" s="35"/>
      <c r="G775" s="35"/>
      <c r="H775" s="35"/>
      <c r="I775" s="35"/>
      <c r="J775" s="35"/>
      <c r="K775" s="35"/>
      <c r="L775" s="35"/>
      <c r="M775" s="35"/>
      <c r="N775" s="35"/>
      <c r="O775" s="35"/>
      <c r="P775" s="35"/>
      <c r="Q775" s="35"/>
      <c r="R775" s="35"/>
      <c r="S775" s="35"/>
      <c r="T775" s="35"/>
      <c r="U775" s="35"/>
      <c r="V775" s="35"/>
      <c r="W775" s="35"/>
      <c r="X775" s="35"/>
      <c r="Y775" s="35"/>
      <c r="Z775" s="35"/>
    </row>
    <row r="776" spans="1:26" ht="13">
      <c r="A776" s="35"/>
      <c r="B776" s="56"/>
      <c r="C776" s="35"/>
      <c r="D776" s="35"/>
      <c r="E776" s="35"/>
      <c r="F776" s="35"/>
      <c r="G776" s="35"/>
      <c r="H776" s="35"/>
      <c r="I776" s="35"/>
      <c r="J776" s="35"/>
      <c r="K776" s="35"/>
      <c r="L776" s="35"/>
      <c r="M776" s="35"/>
      <c r="N776" s="35"/>
      <c r="O776" s="35"/>
      <c r="P776" s="35"/>
      <c r="Q776" s="35"/>
      <c r="R776" s="35"/>
      <c r="S776" s="35"/>
      <c r="T776" s="35"/>
      <c r="U776" s="35"/>
      <c r="V776" s="35"/>
      <c r="W776" s="35"/>
      <c r="X776" s="35"/>
      <c r="Y776" s="35"/>
      <c r="Z776" s="35"/>
    </row>
    <row r="777" spans="1:26" ht="13">
      <c r="A777" s="35"/>
      <c r="B777" s="56"/>
      <c r="C777" s="35"/>
      <c r="D777" s="35"/>
      <c r="E777" s="35"/>
      <c r="F777" s="35"/>
      <c r="G777" s="35"/>
      <c r="H777" s="35"/>
      <c r="I777" s="35"/>
      <c r="J777" s="35"/>
      <c r="K777" s="35"/>
      <c r="L777" s="35"/>
      <c r="M777" s="35"/>
      <c r="N777" s="35"/>
      <c r="O777" s="35"/>
      <c r="P777" s="35"/>
      <c r="Q777" s="35"/>
      <c r="R777" s="35"/>
      <c r="S777" s="35"/>
      <c r="T777" s="35"/>
      <c r="U777" s="35"/>
      <c r="V777" s="35"/>
      <c r="W777" s="35"/>
      <c r="X777" s="35"/>
      <c r="Y777" s="35"/>
      <c r="Z777" s="35"/>
    </row>
    <row r="778" spans="1:26" ht="13">
      <c r="A778" s="35"/>
      <c r="B778" s="56"/>
      <c r="C778" s="35"/>
      <c r="D778" s="35"/>
      <c r="E778" s="35"/>
      <c r="F778" s="35"/>
      <c r="G778" s="35"/>
      <c r="H778" s="35"/>
      <c r="I778" s="35"/>
      <c r="J778" s="35"/>
      <c r="K778" s="35"/>
      <c r="L778" s="35"/>
      <c r="M778" s="35"/>
      <c r="N778" s="35"/>
      <c r="O778" s="35"/>
      <c r="P778" s="35"/>
      <c r="Q778" s="35"/>
      <c r="R778" s="35"/>
      <c r="S778" s="35"/>
      <c r="T778" s="35"/>
      <c r="U778" s="35"/>
      <c r="V778" s="35"/>
      <c r="W778" s="35"/>
      <c r="X778" s="35"/>
      <c r="Y778" s="35"/>
      <c r="Z778" s="35"/>
    </row>
    <row r="779" spans="1:26" ht="13">
      <c r="A779" s="35"/>
      <c r="B779" s="56"/>
      <c r="C779" s="35"/>
      <c r="D779" s="35"/>
      <c r="E779" s="35"/>
      <c r="F779" s="35"/>
      <c r="G779" s="35"/>
      <c r="H779" s="35"/>
      <c r="I779" s="35"/>
      <c r="J779" s="35"/>
      <c r="K779" s="35"/>
      <c r="L779" s="35"/>
      <c r="M779" s="35"/>
      <c r="N779" s="35"/>
      <c r="O779" s="35"/>
      <c r="P779" s="35"/>
      <c r="Q779" s="35"/>
      <c r="R779" s="35"/>
      <c r="S779" s="35"/>
      <c r="T779" s="35"/>
      <c r="U779" s="35"/>
      <c r="V779" s="35"/>
      <c r="W779" s="35"/>
      <c r="X779" s="35"/>
      <c r="Y779" s="35"/>
      <c r="Z779" s="35"/>
    </row>
    <row r="780" spans="1:26" ht="13">
      <c r="A780" s="35"/>
      <c r="B780" s="56"/>
      <c r="C780" s="35"/>
      <c r="D780" s="35"/>
      <c r="E780" s="35"/>
      <c r="F780" s="35"/>
      <c r="G780" s="35"/>
      <c r="H780" s="35"/>
      <c r="I780" s="35"/>
      <c r="J780" s="35"/>
      <c r="K780" s="35"/>
      <c r="L780" s="35"/>
      <c r="M780" s="35"/>
      <c r="N780" s="35"/>
      <c r="O780" s="35"/>
      <c r="P780" s="35"/>
      <c r="Q780" s="35"/>
      <c r="R780" s="35"/>
      <c r="S780" s="35"/>
      <c r="T780" s="35"/>
      <c r="U780" s="35"/>
      <c r="V780" s="35"/>
      <c r="W780" s="35"/>
      <c r="X780" s="35"/>
      <c r="Y780" s="35"/>
      <c r="Z780" s="35"/>
    </row>
    <row r="781" spans="1:26" ht="13">
      <c r="A781" s="35"/>
      <c r="B781" s="56"/>
      <c r="C781" s="35"/>
      <c r="D781" s="35"/>
      <c r="E781" s="35"/>
      <c r="F781" s="35"/>
      <c r="G781" s="35"/>
      <c r="H781" s="35"/>
      <c r="I781" s="35"/>
      <c r="J781" s="35"/>
      <c r="K781" s="35"/>
      <c r="L781" s="35"/>
      <c r="M781" s="35"/>
      <c r="N781" s="35"/>
      <c r="O781" s="35"/>
      <c r="P781" s="35"/>
      <c r="Q781" s="35"/>
      <c r="R781" s="35"/>
      <c r="S781" s="35"/>
      <c r="T781" s="35"/>
      <c r="U781" s="35"/>
      <c r="V781" s="35"/>
      <c r="W781" s="35"/>
      <c r="X781" s="35"/>
      <c r="Y781" s="35"/>
      <c r="Z781" s="35"/>
    </row>
    <row r="782" spans="1:26" ht="13">
      <c r="A782" s="35"/>
      <c r="B782" s="56"/>
      <c r="C782" s="35"/>
      <c r="D782" s="35"/>
      <c r="E782" s="35"/>
      <c r="F782" s="35"/>
      <c r="G782" s="35"/>
      <c r="H782" s="35"/>
      <c r="I782" s="35"/>
      <c r="J782" s="35"/>
      <c r="K782" s="35"/>
      <c r="L782" s="35"/>
      <c r="M782" s="35"/>
      <c r="N782" s="35"/>
      <c r="O782" s="35"/>
      <c r="P782" s="35"/>
      <c r="Q782" s="35"/>
      <c r="R782" s="35"/>
      <c r="S782" s="35"/>
      <c r="T782" s="35"/>
      <c r="U782" s="35"/>
      <c r="V782" s="35"/>
      <c r="W782" s="35"/>
      <c r="X782" s="35"/>
      <c r="Y782" s="35"/>
      <c r="Z782" s="35"/>
    </row>
    <row r="783" spans="1:26" ht="13">
      <c r="A783" s="35"/>
      <c r="B783" s="56"/>
      <c r="C783" s="35"/>
      <c r="D783" s="35"/>
      <c r="E783" s="35"/>
      <c r="F783" s="35"/>
      <c r="G783" s="35"/>
      <c r="H783" s="35"/>
      <c r="I783" s="35"/>
      <c r="J783" s="35"/>
      <c r="K783" s="35"/>
      <c r="L783" s="35"/>
      <c r="M783" s="35"/>
      <c r="N783" s="35"/>
      <c r="O783" s="35"/>
      <c r="P783" s="35"/>
      <c r="Q783" s="35"/>
      <c r="R783" s="35"/>
      <c r="S783" s="35"/>
      <c r="T783" s="35"/>
      <c r="U783" s="35"/>
      <c r="V783" s="35"/>
      <c r="W783" s="35"/>
      <c r="X783" s="35"/>
      <c r="Y783" s="35"/>
      <c r="Z783" s="35"/>
    </row>
    <row r="784" spans="1:26" ht="13">
      <c r="A784" s="35"/>
      <c r="B784" s="56"/>
      <c r="C784" s="35"/>
      <c r="D784" s="35"/>
      <c r="E784" s="35"/>
      <c r="F784" s="35"/>
      <c r="G784" s="35"/>
      <c r="H784" s="35"/>
      <c r="I784" s="35"/>
      <c r="J784" s="35"/>
      <c r="K784" s="35"/>
      <c r="L784" s="35"/>
      <c r="M784" s="35"/>
      <c r="N784" s="35"/>
      <c r="O784" s="35"/>
      <c r="P784" s="35"/>
      <c r="Q784" s="35"/>
      <c r="R784" s="35"/>
      <c r="S784" s="35"/>
      <c r="T784" s="35"/>
      <c r="U784" s="35"/>
      <c r="V784" s="35"/>
      <c r="W784" s="35"/>
      <c r="X784" s="35"/>
      <c r="Y784" s="35"/>
      <c r="Z784" s="35"/>
    </row>
    <row r="785" spans="1:26" ht="13">
      <c r="A785" s="35"/>
      <c r="B785" s="56"/>
      <c r="C785" s="35"/>
      <c r="D785" s="35"/>
      <c r="E785" s="35"/>
      <c r="F785" s="35"/>
      <c r="G785" s="35"/>
      <c r="H785" s="35"/>
      <c r="I785" s="35"/>
      <c r="J785" s="35"/>
      <c r="K785" s="35"/>
      <c r="L785" s="35"/>
      <c r="M785" s="35"/>
      <c r="N785" s="35"/>
      <c r="O785" s="35"/>
      <c r="P785" s="35"/>
      <c r="Q785" s="35"/>
      <c r="R785" s="35"/>
      <c r="S785" s="35"/>
      <c r="T785" s="35"/>
      <c r="U785" s="35"/>
      <c r="V785" s="35"/>
      <c r="W785" s="35"/>
      <c r="X785" s="35"/>
      <c r="Y785" s="35"/>
      <c r="Z785" s="35"/>
    </row>
    <row r="786" spans="1:26" ht="13">
      <c r="A786" s="35"/>
      <c r="B786" s="56"/>
      <c r="C786" s="35"/>
      <c r="D786" s="35"/>
      <c r="E786" s="35"/>
      <c r="F786" s="35"/>
      <c r="G786" s="35"/>
      <c r="H786" s="35"/>
      <c r="I786" s="35"/>
      <c r="J786" s="35"/>
      <c r="K786" s="35"/>
      <c r="L786" s="35"/>
      <c r="M786" s="35"/>
      <c r="N786" s="35"/>
      <c r="O786" s="35"/>
      <c r="P786" s="35"/>
      <c r="Q786" s="35"/>
      <c r="R786" s="35"/>
      <c r="S786" s="35"/>
      <c r="T786" s="35"/>
      <c r="U786" s="35"/>
      <c r="V786" s="35"/>
      <c r="W786" s="35"/>
      <c r="X786" s="35"/>
      <c r="Y786" s="35"/>
      <c r="Z786" s="35"/>
    </row>
    <row r="787" spans="1:26" ht="13">
      <c r="A787" s="35"/>
      <c r="B787" s="56"/>
      <c r="C787" s="35"/>
      <c r="D787" s="35"/>
      <c r="E787" s="35"/>
      <c r="F787" s="35"/>
      <c r="G787" s="35"/>
      <c r="H787" s="35"/>
      <c r="I787" s="35"/>
      <c r="J787" s="35"/>
      <c r="K787" s="35"/>
      <c r="L787" s="35"/>
      <c r="M787" s="35"/>
      <c r="N787" s="35"/>
      <c r="O787" s="35"/>
      <c r="P787" s="35"/>
      <c r="Q787" s="35"/>
      <c r="R787" s="35"/>
      <c r="S787" s="35"/>
      <c r="T787" s="35"/>
      <c r="U787" s="35"/>
      <c r="V787" s="35"/>
      <c r="W787" s="35"/>
      <c r="X787" s="35"/>
      <c r="Y787" s="35"/>
      <c r="Z787" s="35"/>
    </row>
    <row r="788" spans="1:26" ht="13">
      <c r="A788" s="35"/>
      <c r="B788" s="56"/>
      <c r="C788" s="35"/>
      <c r="D788" s="35"/>
      <c r="E788" s="35"/>
      <c r="F788" s="35"/>
      <c r="G788" s="35"/>
      <c r="H788" s="35"/>
      <c r="I788" s="35"/>
      <c r="J788" s="35"/>
      <c r="K788" s="35"/>
      <c r="L788" s="35"/>
      <c r="M788" s="35"/>
      <c r="N788" s="35"/>
      <c r="O788" s="35"/>
      <c r="P788" s="35"/>
      <c r="Q788" s="35"/>
      <c r="R788" s="35"/>
      <c r="S788" s="35"/>
      <c r="T788" s="35"/>
      <c r="U788" s="35"/>
      <c r="V788" s="35"/>
      <c r="W788" s="35"/>
      <c r="X788" s="35"/>
      <c r="Y788" s="35"/>
      <c r="Z788" s="35"/>
    </row>
    <row r="789" spans="1:26" ht="13">
      <c r="A789" s="35"/>
      <c r="B789" s="56"/>
      <c r="C789" s="35"/>
      <c r="D789" s="35"/>
      <c r="E789" s="35"/>
      <c r="F789" s="35"/>
      <c r="G789" s="35"/>
      <c r="H789" s="35"/>
      <c r="I789" s="35"/>
      <c r="J789" s="35"/>
      <c r="K789" s="35"/>
      <c r="L789" s="35"/>
      <c r="M789" s="35"/>
      <c r="N789" s="35"/>
      <c r="O789" s="35"/>
      <c r="P789" s="35"/>
      <c r="Q789" s="35"/>
      <c r="R789" s="35"/>
      <c r="S789" s="35"/>
      <c r="T789" s="35"/>
      <c r="U789" s="35"/>
      <c r="V789" s="35"/>
      <c r="W789" s="35"/>
      <c r="X789" s="35"/>
      <c r="Y789" s="35"/>
      <c r="Z789" s="35"/>
    </row>
    <row r="790" spans="1:26" ht="13">
      <c r="A790" s="35"/>
      <c r="B790" s="56"/>
      <c r="C790" s="35"/>
      <c r="D790" s="35"/>
      <c r="E790" s="35"/>
      <c r="F790" s="35"/>
      <c r="G790" s="35"/>
      <c r="H790" s="35"/>
      <c r="I790" s="35"/>
      <c r="J790" s="35"/>
      <c r="K790" s="35"/>
      <c r="L790" s="35"/>
      <c r="M790" s="35"/>
      <c r="N790" s="35"/>
      <c r="O790" s="35"/>
      <c r="P790" s="35"/>
      <c r="Q790" s="35"/>
      <c r="R790" s="35"/>
      <c r="S790" s="35"/>
      <c r="T790" s="35"/>
      <c r="U790" s="35"/>
      <c r="V790" s="35"/>
      <c r="W790" s="35"/>
      <c r="X790" s="35"/>
      <c r="Y790" s="35"/>
      <c r="Z790" s="35"/>
    </row>
    <row r="791" spans="1:26" ht="13">
      <c r="A791" s="35"/>
      <c r="B791" s="56"/>
      <c r="C791" s="35"/>
      <c r="D791" s="35"/>
      <c r="E791" s="35"/>
      <c r="F791" s="35"/>
      <c r="G791" s="35"/>
      <c r="H791" s="35"/>
      <c r="I791" s="35"/>
      <c r="J791" s="35"/>
      <c r="K791" s="35"/>
      <c r="L791" s="35"/>
      <c r="M791" s="35"/>
      <c r="N791" s="35"/>
      <c r="O791" s="35"/>
      <c r="P791" s="35"/>
      <c r="Q791" s="35"/>
      <c r="R791" s="35"/>
      <c r="S791" s="35"/>
      <c r="T791" s="35"/>
      <c r="U791" s="35"/>
      <c r="V791" s="35"/>
      <c r="W791" s="35"/>
      <c r="X791" s="35"/>
      <c r="Y791" s="35"/>
      <c r="Z791" s="35"/>
    </row>
    <row r="792" spans="1:26" ht="13">
      <c r="A792" s="35"/>
      <c r="B792" s="56"/>
      <c r="C792" s="35"/>
      <c r="D792" s="35"/>
      <c r="E792" s="35"/>
      <c r="F792" s="35"/>
      <c r="G792" s="35"/>
      <c r="H792" s="35"/>
      <c r="I792" s="35"/>
      <c r="J792" s="35"/>
      <c r="K792" s="35"/>
      <c r="L792" s="35"/>
      <c r="M792" s="35"/>
      <c r="N792" s="35"/>
      <c r="O792" s="35"/>
      <c r="P792" s="35"/>
      <c r="Q792" s="35"/>
      <c r="R792" s="35"/>
      <c r="S792" s="35"/>
      <c r="T792" s="35"/>
      <c r="U792" s="35"/>
      <c r="V792" s="35"/>
      <c r="W792" s="35"/>
      <c r="X792" s="35"/>
      <c r="Y792" s="35"/>
      <c r="Z792" s="35"/>
    </row>
    <row r="793" spans="1:26" ht="13">
      <c r="A793" s="35"/>
      <c r="B793" s="56"/>
      <c r="C793" s="35"/>
      <c r="D793" s="35"/>
      <c r="E793" s="35"/>
      <c r="F793" s="35"/>
      <c r="G793" s="35"/>
      <c r="H793" s="35"/>
      <c r="I793" s="35"/>
      <c r="J793" s="35"/>
      <c r="K793" s="35"/>
      <c r="L793" s="35"/>
      <c r="M793" s="35"/>
      <c r="N793" s="35"/>
      <c r="O793" s="35"/>
      <c r="P793" s="35"/>
      <c r="Q793" s="35"/>
      <c r="R793" s="35"/>
      <c r="S793" s="35"/>
      <c r="T793" s="35"/>
      <c r="U793" s="35"/>
      <c r="V793" s="35"/>
      <c r="W793" s="35"/>
      <c r="X793" s="35"/>
      <c r="Y793" s="35"/>
      <c r="Z793" s="35"/>
    </row>
    <row r="794" spans="1:26" ht="13">
      <c r="A794" s="35"/>
      <c r="B794" s="56"/>
      <c r="C794" s="35"/>
      <c r="D794" s="35"/>
      <c r="E794" s="35"/>
      <c r="F794" s="35"/>
      <c r="G794" s="35"/>
      <c r="H794" s="35"/>
      <c r="I794" s="35"/>
      <c r="J794" s="35"/>
      <c r="K794" s="35"/>
      <c r="L794" s="35"/>
      <c r="M794" s="35"/>
      <c r="N794" s="35"/>
      <c r="O794" s="35"/>
      <c r="P794" s="35"/>
      <c r="Q794" s="35"/>
      <c r="R794" s="35"/>
      <c r="S794" s="35"/>
      <c r="T794" s="35"/>
      <c r="U794" s="35"/>
      <c r="V794" s="35"/>
      <c r="W794" s="35"/>
      <c r="X794" s="35"/>
      <c r="Y794" s="35"/>
      <c r="Z794" s="35"/>
    </row>
    <row r="795" spans="1:26" ht="13">
      <c r="A795" s="35"/>
      <c r="B795" s="56"/>
      <c r="C795" s="35"/>
      <c r="D795" s="35"/>
      <c r="E795" s="35"/>
      <c r="F795" s="35"/>
      <c r="G795" s="35"/>
      <c r="H795" s="35"/>
      <c r="I795" s="35"/>
      <c r="J795" s="35"/>
      <c r="K795" s="35"/>
      <c r="L795" s="35"/>
      <c r="M795" s="35"/>
      <c r="N795" s="35"/>
      <c r="O795" s="35"/>
      <c r="P795" s="35"/>
      <c r="Q795" s="35"/>
      <c r="R795" s="35"/>
      <c r="S795" s="35"/>
      <c r="T795" s="35"/>
      <c r="U795" s="35"/>
      <c r="V795" s="35"/>
      <c r="W795" s="35"/>
      <c r="X795" s="35"/>
      <c r="Y795" s="35"/>
      <c r="Z795" s="35"/>
    </row>
    <row r="796" spans="1:26" ht="13">
      <c r="A796" s="35"/>
      <c r="B796" s="56"/>
      <c r="C796" s="35"/>
      <c r="D796" s="35"/>
      <c r="E796" s="35"/>
      <c r="F796" s="35"/>
      <c r="G796" s="35"/>
      <c r="H796" s="35"/>
      <c r="I796" s="35"/>
      <c r="J796" s="35"/>
      <c r="K796" s="35"/>
      <c r="L796" s="35"/>
      <c r="M796" s="35"/>
      <c r="N796" s="35"/>
      <c r="O796" s="35"/>
      <c r="P796" s="35"/>
      <c r="Q796" s="35"/>
      <c r="R796" s="35"/>
      <c r="S796" s="35"/>
      <c r="T796" s="35"/>
      <c r="U796" s="35"/>
      <c r="V796" s="35"/>
      <c r="W796" s="35"/>
      <c r="X796" s="35"/>
      <c r="Y796" s="35"/>
      <c r="Z796" s="35"/>
    </row>
    <row r="797" spans="1:26" ht="13">
      <c r="A797" s="35"/>
      <c r="B797" s="56"/>
      <c r="C797" s="35"/>
      <c r="D797" s="35"/>
      <c r="E797" s="35"/>
      <c r="F797" s="35"/>
      <c r="G797" s="35"/>
      <c r="H797" s="35"/>
      <c r="I797" s="35"/>
      <c r="J797" s="35"/>
      <c r="K797" s="35"/>
      <c r="L797" s="35"/>
      <c r="M797" s="35"/>
      <c r="N797" s="35"/>
      <c r="O797" s="35"/>
      <c r="P797" s="35"/>
      <c r="Q797" s="35"/>
      <c r="R797" s="35"/>
      <c r="S797" s="35"/>
      <c r="T797" s="35"/>
      <c r="U797" s="35"/>
      <c r="V797" s="35"/>
      <c r="W797" s="35"/>
      <c r="X797" s="35"/>
      <c r="Y797" s="35"/>
      <c r="Z797" s="35"/>
    </row>
    <row r="798" spans="1:26" ht="13">
      <c r="A798" s="35"/>
      <c r="B798" s="56"/>
      <c r="C798" s="35"/>
      <c r="D798" s="35"/>
      <c r="E798" s="35"/>
      <c r="F798" s="35"/>
      <c r="G798" s="35"/>
      <c r="H798" s="35"/>
      <c r="I798" s="35"/>
      <c r="J798" s="35"/>
      <c r="K798" s="35"/>
      <c r="L798" s="35"/>
      <c r="M798" s="35"/>
      <c r="N798" s="35"/>
      <c r="O798" s="35"/>
      <c r="P798" s="35"/>
      <c r="Q798" s="35"/>
      <c r="R798" s="35"/>
      <c r="S798" s="35"/>
      <c r="T798" s="35"/>
      <c r="U798" s="35"/>
      <c r="V798" s="35"/>
      <c r="W798" s="35"/>
      <c r="X798" s="35"/>
      <c r="Y798" s="35"/>
      <c r="Z798" s="35"/>
    </row>
    <row r="799" spans="1:26" ht="13">
      <c r="A799" s="35"/>
      <c r="B799" s="56"/>
      <c r="C799" s="35"/>
      <c r="D799" s="35"/>
      <c r="E799" s="35"/>
      <c r="F799" s="35"/>
      <c r="G799" s="35"/>
      <c r="H799" s="35"/>
      <c r="I799" s="35"/>
      <c r="J799" s="35"/>
      <c r="K799" s="35"/>
      <c r="L799" s="35"/>
      <c r="M799" s="35"/>
      <c r="N799" s="35"/>
      <c r="O799" s="35"/>
      <c r="P799" s="35"/>
      <c r="Q799" s="35"/>
      <c r="R799" s="35"/>
      <c r="S799" s="35"/>
      <c r="T799" s="35"/>
      <c r="U799" s="35"/>
      <c r="V799" s="35"/>
      <c r="W799" s="35"/>
      <c r="X799" s="35"/>
      <c r="Y799" s="35"/>
      <c r="Z799" s="35"/>
    </row>
    <row r="800" spans="1:26" ht="13">
      <c r="A800" s="35"/>
      <c r="B800" s="56"/>
      <c r="C800" s="35"/>
      <c r="D800" s="35"/>
      <c r="E800" s="35"/>
      <c r="F800" s="35"/>
      <c r="G800" s="35"/>
      <c r="H800" s="35"/>
      <c r="I800" s="35"/>
      <c r="J800" s="35"/>
      <c r="K800" s="35"/>
      <c r="L800" s="35"/>
      <c r="M800" s="35"/>
      <c r="N800" s="35"/>
      <c r="O800" s="35"/>
      <c r="P800" s="35"/>
      <c r="Q800" s="35"/>
      <c r="R800" s="35"/>
      <c r="S800" s="35"/>
      <c r="T800" s="35"/>
      <c r="U800" s="35"/>
      <c r="V800" s="35"/>
      <c r="W800" s="35"/>
      <c r="X800" s="35"/>
      <c r="Y800" s="35"/>
      <c r="Z800" s="35"/>
    </row>
    <row r="801" spans="1:26" ht="13">
      <c r="A801" s="35"/>
      <c r="B801" s="56"/>
      <c r="C801" s="35"/>
      <c r="D801" s="35"/>
      <c r="E801" s="35"/>
      <c r="F801" s="35"/>
      <c r="G801" s="35"/>
      <c r="H801" s="35"/>
      <c r="I801" s="35"/>
      <c r="J801" s="35"/>
      <c r="K801" s="35"/>
      <c r="L801" s="35"/>
      <c r="M801" s="35"/>
      <c r="N801" s="35"/>
      <c r="O801" s="35"/>
      <c r="P801" s="35"/>
      <c r="Q801" s="35"/>
      <c r="R801" s="35"/>
      <c r="S801" s="35"/>
      <c r="T801" s="35"/>
      <c r="U801" s="35"/>
      <c r="V801" s="35"/>
      <c r="W801" s="35"/>
      <c r="X801" s="35"/>
      <c r="Y801" s="35"/>
      <c r="Z801" s="35"/>
    </row>
    <row r="802" spans="1:26" ht="13">
      <c r="A802" s="35"/>
      <c r="B802" s="56"/>
      <c r="C802" s="35"/>
      <c r="D802" s="35"/>
      <c r="E802" s="35"/>
      <c r="F802" s="35"/>
      <c r="G802" s="35"/>
      <c r="H802" s="35"/>
      <c r="I802" s="35"/>
      <c r="J802" s="35"/>
      <c r="K802" s="35"/>
      <c r="L802" s="35"/>
      <c r="M802" s="35"/>
      <c r="N802" s="35"/>
      <c r="O802" s="35"/>
      <c r="P802" s="35"/>
      <c r="Q802" s="35"/>
      <c r="R802" s="35"/>
      <c r="S802" s="35"/>
      <c r="T802" s="35"/>
      <c r="U802" s="35"/>
      <c r="V802" s="35"/>
      <c r="W802" s="35"/>
      <c r="X802" s="35"/>
      <c r="Y802" s="35"/>
      <c r="Z802" s="35"/>
    </row>
    <row r="803" spans="1:26" ht="13">
      <c r="A803" s="35"/>
      <c r="B803" s="56"/>
      <c r="C803" s="35"/>
      <c r="D803" s="35"/>
      <c r="E803" s="35"/>
      <c r="F803" s="35"/>
      <c r="G803" s="35"/>
      <c r="H803" s="35"/>
      <c r="I803" s="35"/>
      <c r="J803" s="35"/>
      <c r="K803" s="35"/>
      <c r="L803" s="35"/>
      <c r="M803" s="35"/>
      <c r="N803" s="35"/>
      <c r="O803" s="35"/>
      <c r="P803" s="35"/>
      <c r="Q803" s="35"/>
      <c r="R803" s="35"/>
      <c r="S803" s="35"/>
      <c r="T803" s="35"/>
      <c r="U803" s="35"/>
      <c r="V803" s="35"/>
      <c r="W803" s="35"/>
      <c r="X803" s="35"/>
      <c r="Y803" s="35"/>
      <c r="Z803" s="35"/>
    </row>
    <row r="804" spans="1:26" ht="13">
      <c r="A804" s="35"/>
      <c r="B804" s="56"/>
      <c r="C804" s="35"/>
      <c r="D804" s="35"/>
      <c r="E804" s="35"/>
      <c r="F804" s="35"/>
      <c r="G804" s="35"/>
      <c r="H804" s="35"/>
      <c r="I804" s="35"/>
      <c r="J804" s="35"/>
      <c r="K804" s="35"/>
      <c r="L804" s="35"/>
      <c r="M804" s="35"/>
      <c r="N804" s="35"/>
      <c r="O804" s="35"/>
      <c r="P804" s="35"/>
      <c r="Q804" s="35"/>
      <c r="R804" s="35"/>
      <c r="S804" s="35"/>
      <c r="T804" s="35"/>
      <c r="U804" s="35"/>
      <c r="V804" s="35"/>
      <c r="W804" s="35"/>
      <c r="X804" s="35"/>
      <c r="Y804" s="35"/>
      <c r="Z804" s="35"/>
    </row>
    <row r="805" spans="1:26" ht="13">
      <c r="A805" s="35"/>
      <c r="B805" s="56"/>
      <c r="C805" s="35"/>
      <c r="D805" s="35"/>
      <c r="E805" s="35"/>
      <c r="F805" s="35"/>
      <c r="G805" s="35"/>
      <c r="H805" s="35"/>
      <c r="I805" s="35"/>
      <c r="J805" s="35"/>
      <c r="K805" s="35"/>
      <c r="L805" s="35"/>
      <c r="M805" s="35"/>
      <c r="N805" s="35"/>
      <c r="O805" s="35"/>
      <c r="P805" s="35"/>
      <c r="Q805" s="35"/>
      <c r="R805" s="35"/>
      <c r="S805" s="35"/>
      <c r="T805" s="35"/>
      <c r="U805" s="35"/>
      <c r="V805" s="35"/>
      <c r="W805" s="35"/>
      <c r="X805" s="35"/>
      <c r="Y805" s="35"/>
      <c r="Z805" s="35"/>
    </row>
    <row r="806" spans="1:26" ht="13">
      <c r="A806" s="35"/>
      <c r="B806" s="56"/>
      <c r="C806" s="35"/>
      <c r="D806" s="35"/>
      <c r="E806" s="35"/>
      <c r="F806" s="35"/>
      <c r="G806" s="35"/>
      <c r="H806" s="35"/>
      <c r="I806" s="35"/>
      <c r="J806" s="35"/>
      <c r="K806" s="35"/>
      <c r="L806" s="35"/>
      <c r="M806" s="35"/>
      <c r="N806" s="35"/>
      <c r="O806" s="35"/>
      <c r="P806" s="35"/>
      <c r="Q806" s="35"/>
      <c r="R806" s="35"/>
      <c r="S806" s="35"/>
      <c r="T806" s="35"/>
      <c r="U806" s="35"/>
      <c r="V806" s="35"/>
      <c r="W806" s="35"/>
      <c r="X806" s="35"/>
      <c r="Y806" s="35"/>
      <c r="Z806" s="35"/>
    </row>
    <row r="807" spans="1:26" ht="13">
      <c r="A807" s="35"/>
      <c r="B807" s="56"/>
      <c r="C807" s="35"/>
      <c r="D807" s="35"/>
      <c r="E807" s="35"/>
      <c r="F807" s="35"/>
      <c r="G807" s="35"/>
      <c r="H807" s="35"/>
      <c r="I807" s="35"/>
      <c r="J807" s="35"/>
      <c r="K807" s="35"/>
      <c r="L807" s="35"/>
      <c r="M807" s="35"/>
      <c r="N807" s="35"/>
      <c r="O807" s="35"/>
      <c r="P807" s="35"/>
      <c r="Q807" s="35"/>
      <c r="R807" s="35"/>
      <c r="S807" s="35"/>
      <c r="T807" s="35"/>
      <c r="U807" s="35"/>
      <c r="V807" s="35"/>
      <c r="W807" s="35"/>
      <c r="X807" s="35"/>
      <c r="Y807" s="35"/>
      <c r="Z807" s="35"/>
    </row>
    <row r="808" spans="1:26" ht="13">
      <c r="A808" s="35"/>
      <c r="B808" s="56"/>
      <c r="C808" s="35"/>
      <c r="D808" s="35"/>
      <c r="E808" s="35"/>
      <c r="F808" s="35"/>
      <c r="G808" s="35"/>
      <c r="H808" s="35"/>
      <c r="I808" s="35"/>
      <c r="J808" s="35"/>
      <c r="K808" s="35"/>
      <c r="L808" s="35"/>
      <c r="M808" s="35"/>
      <c r="N808" s="35"/>
      <c r="O808" s="35"/>
      <c r="P808" s="35"/>
      <c r="Q808" s="35"/>
      <c r="R808" s="35"/>
      <c r="S808" s="35"/>
      <c r="T808" s="35"/>
      <c r="U808" s="35"/>
      <c r="V808" s="35"/>
      <c r="W808" s="35"/>
      <c r="X808" s="35"/>
      <c r="Y808" s="35"/>
      <c r="Z808" s="35"/>
    </row>
    <row r="809" spans="1:26" ht="13">
      <c r="A809" s="35"/>
      <c r="B809" s="56"/>
      <c r="C809" s="35"/>
      <c r="D809" s="35"/>
      <c r="E809" s="35"/>
      <c r="F809" s="35"/>
      <c r="G809" s="35"/>
      <c r="H809" s="35"/>
      <c r="I809" s="35"/>
      <c r="J809" s="35"/>
      <c r="K809" s="35"/>
      <c r="L809" s="35"/>
      <c r="M809" s="35"/>
      <c r="N809" s="35"/>
      <c r="O809" s="35"/>
      <c r="P809" s="35"/>
      <c r="Q809" s="35"/>
      <c r="R809" s="35"/>
      <c r="S809" s="35"/>
      <c r="T809" s="35"/>
      <c r="U809" s="35"/>
      <c r="V809" s="35"/>
      <c r="W809" s="35"/>
      <c r="X809" s="35"/>
      <c r="Y809" s="35"/>
      <c r="Z809" s="35"/>
    </row>
    <row r="810" spans="1:26" ht="13">
      <c r="A810" s="35"/>
      <c r="B810" s="56"/>
      <c r="C810" s="35"/>
      <c r="D810" s="35"/>
      <c r="E810" s="35"/>
      <c r="F810" s="35"/>
      <c r="G810" s="35"/>
      <c r="H810" s="35"/>
      <c r="I810" s="35"/>
      <c r="J810" s="35"/>
      <c r="K810" s="35"/>
      <c r="L810" s="35"/>
      <c r="M810" s="35"/>
      <c r="N810" s="35"/>
      <c r="O810" s="35"/>
      <c r="P810" s="35"/>
      <c r="Q810" s="35"/>
      <c r="R810" s="35"/>
      <c r="S810" s="35"/>
      <c r="T810" s="35"/>
      <c r="U810" s="35"/>
      <c r="V810" s="35"/>
      <c r="W810" s="35"/>
      <c r="X810" s="35"/>
      <c r="Y810" s="35"/>
      <c r="Z810" s="35"/>
    </row>
    <row r="811" spans="1:26" ht="13">
      <c r="A811" s="35"/>
      <c r="B811" s="56"/>
      <c r="C811" s="35"/>
      <c r="D811" s="35"/>
      <c r="E811" s="35"/>
      <c r="F811" s="35"/>
      <c r="G811" s="35"/>
      <c r="H811" s="35"/>
      <c r="I811" s="35"/>
      <c r="J811" s="35"/>
      <c r="K811" s="35"/>
      <c r="L811" s="35"/>
      <c r="M811" s="35"/>
      <c r="N811" s="35"/>
      <c r="O811" s="35"/>
      <c r="P811" s="35"/>
      <c r="Q811" s="35"/>
      <c r="R811" s="35"/>
      <c r="S811" s="35"/>
      <c r="T811" s="35"/>
      <c r="U811" s="35"/>
      <c r="V811" s="35"/>
      <c r="W811" s="35"/>
      <c r="X811" s="35"/>
      <c r="Y811" s="35"/>
      <c r="Z811" s="35"/>
    </row>
    <row r="812" spans="1:26" ht="13">
      <c r="A812" s="35"/>
      <c r="B812" s="56"/>
      <c r="C812" s="35"/>
      <c r="D812" s="35"/>
      <c r="E812" s="35"/>
      <c r="F812" s="35"/>
      <c r="G812" s="35"/>
      <c r="H812" s="35"/>
      <c r="I812" s="35"/>
      <c r="J812" s="35"/>
      <c r="K812" s="35"/>
      <c r="L812" s="35"/>
      <c r="M812" s="35"/>
      <c r="N812" s="35"/>
      <c r="O812" s="35"/>
      <c r="P812" s="35"/>
      <c r="Q812" s="35"/>
      <c r="R812" s="35"/>
      <c r="S812" s="35"/>
      <c r="T812" s="35"/>
      <c r="U812" s="35"/>
      <c r="V812" s="35"/>
      <c r="W812" s="35"/>
      <c r="X812" s="35"/>
      <c r="Y812" s="35"/>
      <c r="Z812" s="35"/>
    </row>
    <row r="813" spans="1:26" ht="13">
      <c r="A813" s="35"/>
      <c r="B813" s="56"/>
      <c r="C813" s="35"/>
      <c r="D813" s="35"/>
      <c r="E813" s="35"/>
      <c r="F813" s="35"/>
      <c r="G813" s="35"/>
      <c r="H813" s="35"/>
      <c r="I813" s="35"/>
      <c r="J813" s="35"/>
      <c r="K813" s="35"/>
      <c r="L813" s="35"/>
      <c r="M813" s="35"/>
      <c r="N813" s="35"/>
      <c r="O813" s="35"/>
      <c r="P813" s="35"/>
      <c r="Q813" s="35"/>
      <c r="R813" s="35"/>
      <c r="S813" s="35"/>
      <c r="T813" s="35"/>
      <c r="U813" s="35"/>
      <c r="V813" s="35"/>
      <c r="W813" s="35"/>
      <c r="X813" s="35"/>
      <c r="Y813" s="35"/>
      <c r="Z813" s="35"/>
    </row>
    <row r="814" spans="1:26" ht="13">
      <c r="A814" s="35"/>
      <c r="B814" s="56"/>
      <c r="C814" s="35"/>
      <c r="D814" s="35"/>
      <c r="E814" s="35"/>
      <c r="F814" s="35"/>
      <c r="G814" s="35"/>
      <c r="H814" s="35"/>
      <c r="I814" s="35"/>
      <c r="J814" s="35"/>
      <c r="K814" s="35"/>
      <c r="L814" s="35"/>
      <c r="M814" s="35"/>
      <c r="N814" s="35"/>
      <c r="O814" s="35"/>
      <c r="P814" s="35"/>
      <c r="Q814" s="35"/>
      <c r="R814" s="35"/>
      <c r="S814" s="35"/>
      <c r="T814" s="35"/>
      <c r="U814" s="35"/>
      <c r="V814" s="35"/>
      <c r="W814" s="35"/>
      <c r="X814" s="35"/>
      <c r="Y814" s="35"/>
      <c r="Z814" s="35"/>
    </row>
    <row r="815" spans="1:26" ht="13">
      <c r="A815" s="35"/>
      <c r="B815" s="56"/>
      <c r="C815" s="35"/>
      <c r="D815" s="35"/>
      <c r="E815" s="35"/>
      <c r="F815" s="35"/>
      <c r="G815" s="35"/>
      <c r="H815" s="35"/>
      <c r="I815" s="35"/>
      <c r="J815" s="35"/>
      <c r="K815" s="35"/>
      <c r="L815" s="35"/>
      <c r="M815" s="35"/>
      <c r="N815" s="35"/>
      <c r="O815" s="35"/>
      <c r="P815" s="35"/>
      <c r="Q815" s="35"/>
      <c r="R815" s="35"/>
      <c r="S815" s="35"/>
      <c r="T815" s="35"/>
      <c r="U815" s="35"/>
      <c r="V815" s="35"/>
      <c r="W815" s="35"/>
      <c r="X815" s="35"/>
      <c r="Y815" s="35"/>
      <c r="Z815" s="35"/>
    </row>
    <row r="816" spans="1:26" ht="13">
      <c r="A816" s="35"/>
      <c r="B816" s="56"/>
      <c r="C816" s="35"/>
      <c r="D816" s="35"/>
      <c r="E816" s="35"/>
      <c r="F816" s="35"/>
      <c r="G816" s="35"/>
      <c r="H816" s="35"/>
      <c r="I816" s="35"/>
      <c r="J816" s="35"/>
      <c r="K816" s="35"/>
      <c r="L816" s="35"/>
      <c r="M816" s="35"/>
      <c r="N816" s="35"/>
      <c r="O816" s="35"/>
      <c r="P816" s="35"/>
      <c r="Q816" s="35"/>
      <c r="R816" s="35"/>
      <c r="S816" s="35"/>
      <c r="T816" s="35"/>
      <c r="U816" s="35"/>
      <c r="V816" s="35"/>
      <c r="W816" s="35"/>
      <c r="X816" s="35"/>
      <c r="Y816" s="35"/>
      <c r="Z816" s="35"/>
    </row>
    <row r="817" spans="1:26" ht="13">
      <c r="A817" s="35"/>
      <c r="B817" s="56"/>
      <c r="C817" s="35"/>
      <c r="D817" s="35"/>
      <c r="E817" s="35"/>
      <c r="F817" s="35"/>
      <c r="G817" s="35"/>
      <c r="H817" s="35"/>
      <c r="I817" s="35"/>
      <c r="J817" s="35"/>
      <c r="K817" s="35"/>
      <c r="L817" s="35"/>
      <c r="M817" s="35"/>
      <c r="N817" s="35"/>
      <c r="O817" s="35"/>
      <c r="P817" s="35"/>
      <c r="Q817" s="35"/>
      <c r="R817" s="35"/>
      <c r="S817" s="35"/>
      <c r="T817" s="35"/>
      <c r="U817" s="35"/>
      <c r="V817" s="35"/>
      <c r="W817" s="35"/>
      <c r="X817" s="35"/>
      <c r="Y817" s="35"/>
      <c r="Z817" s="35"/>
    </row>
    <row r="818" spans="1:26" ht="13">
      <c r="A818" s="35"/>
      <c r="B818" s="56"/>
      <c r="C818" s="35"/>
      <c r="D818" s="35"/>
      <c r="E818" s="35"/>
      <c r="F818" s="35"/>
      <c r="G818" s="35"/>
      <c r="H818" s="35"/>
      <c r="I818" s="35"/>
      <c r="J818" s="35"/>
      <c r="K818" s="35"/>
      <c r="L818" s="35"/>
      <c r="M818" s="35"/>
      <c r="N818" s="35"/>
      <c r="O818" s="35"/>
      <c r="P818" s="35"/>
      <c r="Q818" s="35"/>
      <c r="R818" s="35"/>
      <c r="S818" s="35"/>
      <c r="T818" s="35"/>
      <c r="U818" s="35"/>
      <c r="V818" s="35"/>
      <c r="W818" s="35"/>
      <c r="X818" s="35"/>
      <c r="Y818" s="35"/>
      <c r="Z818" s="35"/>
    </row>
    <row r="819" spans="1:26" ht="13">
      <c r="A819" s="35"/>
      <c r="B819" s="56"/>
      <c r="C819" s="35"/>
      <c r="D819" s="35"/>
      <c r="E819" s="35"/>
      <c r="F819" s="35"/>
      <c r="G819" s="35"/>
      <c r="H819" s="35"/>
      <c r="I819" s="35"/>
      <c r="J819" s="35"/>
      <c r="K819" s="35"/>
      <c r="L819" s="35"/>
      <c r="M819" s="35"/>
      <c r="N819" s="35"/>
      <c r="O819" s="35"/>
      <c r="P819" s="35"/>
      <c r="Q819" s="35"/>
      <c r="R819" s="35"/>
      <c r="S819" s="35"/>
      <c r="T819" s="35"/>
      <c r="U819" s="35"/>
      <c r="V819" s="35"/>
      <c r="W819" s="35"/>
      <c r="X819" s="35"/>
      <c r="Y819" s="35"/>
      <c r="Z819" s="35"/>
    </row>
    <row r="820" spans="1:26" ht="13">
      <c r="A820" s="35"/>
      <c r="B820" s="56"/>
      <c r="C820" s="35"/>
      <c r="D820" s="35"/>
      <c r="E820" s="35"/>
      <c r="F820" s="35"/>
      <c r="G820" s="35"/>
      <c r="H820" s="35"/>
      <c r="I820" s="35"/>
      <c r="J820" s="35"/>
      <c r="K820" s="35"/>
      <c r="L820" s="35"/>
      <c r="M820" s="35"/>
      <c r="N820" s="35"/>
      <c r="O820" s="35"/>
      <c r="P820" s="35"/>
      <c r="Q820" s="35"/>
      <c r="R820" s="35"/>
      <c r="S820" s="35"/>
      <c r="T820" s="35"/>
      <c r="U820" s="35"/>
      <c r="V820" s="35"/>
      <c r="W820" s="35"/>
      <c r="X820" s="35"/>
      <c r="Y820" s="35"/>
      <c r="Z820" s="35"/>
    </row>
    <row r="821" spans="1:26" ht="13">
      <c r="A821" s="35"/>
      <c r="B821" s="56"/>
      <c r="C821" s="35"/>
      <c r="D821" s="35"/>
      <c r="E821" s="35"/>
      <c r="F821" s="35"/>
      <c r="G821" s="35"/>
      <c r="H821" s="35"/>
      <c r="I821" s="35"/>
      <c r="J821" s="35"/>
      <c r="K821" s="35"/>
      <c r="L821" s="35"/>
      <c r="M821" s="35"/>
      <c r="N821" s="35"/>
      <c r="O821" s="35"/>
      <c r="P821" s="35"/>
      <c r="Q821" s="35"/>
      <c r="R821" s="35"/>
      <c r="S821" s="35"/>
      <c r="T821" s="35"/>
      <c r="U821" s="35"/>
      <c r="V821" s="35"/>
      <c r="W821" s="35"/>
      <c r="X821" s="35"/>
      <c r="Y821" s="35"/>
      <c r="Z821" s="35"/>
    </row>
    <row r="822" spans="1:26" ht="13">
      <c r="A822" s="35"/>
      <c r="B822" s="56"/>
      <c r="C822" s="35"/>
      <c r="D822" s="35"/>
      <c r="E822" s="35"/>
      <c r="F822" s="35"/>
      <c r="G822" s="35"/>
      <c r="H822" s="35"/>
      <c r="I822" s="35"/>
      <c r="J822" s="35"/>
      <c r="K822" s="35"/>
      <c r="L822" s="35"/>
      <c r="M822" s="35"/>
      <c r="N822" s="35"/>
      <c r="O822" s="35"/>
      <c r="P822" s="35"/>
      <c r="Q822" s="35"/>
      <c r="R822" s="35"/>
      <c r="S822" s="35"/>
      <c r="T822" s="35"/>
      <c r="U822" s="35"/>
      <c r="V822" s="35"/>
      <c r="W822" s="35"/>
      <c r="X822" s="35"/>
      <c r="Y822" s="35"/>
      <c r="Z822" s="35"/>
    </row>
    <row r="823" spans="1:26" ht="13">
      <c r="A823" s="35"/>
      <c r="B823" s="56"/>
      <c r="C823" s="35"/>
      <c r="D823" s="35"/>
      <c r="E823" s="35"/>
      <c r="F823" s="35"/>
      <c r="G823" s="35"/>
      <c r="H823" s="35"/>
      <c r="I823" s="35"/>
      <c r="J823" s="35"/>
      <c r="K823" s="35"/>
      <c r="L823" s="35"/>
      <c r="M823" s="35"/>
      <c r="N823" s="35"/>
      <c r="O823" s="35"/>
      <c r="P823" s="35"/>
      <c r="Q823" s="35"/>
      <c r="R823" s="35"/>
      <c r="S823" s="35"/>
      <c r="T823" s="35"/>
      <c r="U823" s="35"/>
      <c r="V823" s="35"/>
      <c r="W823" s="35"/>
      <c r="X823" s="35"/>
      <c r="Y823" s="35"/>
      <c r="Z823" s="35"/>
    </row>
    <row r="824" spans="1:26" ht="13">
      <c r="A824" s="35"/>
      <c r="B824" s="56"/>
      <c r="C824" s="35"/>
      <c r="D824" s="35"/>
      <c r="E824" s="35"/>
      <c r="F824" s="35"/>
      <c r="G824" s="35"/>
      <c r="H824" s="35"/>
      <c r="I824" s="35"/>
      <c r="J824" s="35"/>
      <c r="K824" s="35"/>
      <c r="L824" s="35"/>
      <c r="M824" s="35"/>
      <c r="N824" s="35"/>
      <c r="O824" s="35"/>
      <c r="P824" s="35"/>
      <c r="Q824" s="35"/>
      <c r="R824" s="35"/>
      <c r="S824" s="35"/>
      <c r="T824" s="35"/>
      <c r="U824" s="35"/>
      <c r="V824" s="35"/>
      <c r="W824" s="35"/>
      <c r="X824" s="35"/>
      <c r="Y824" s="35"/>
      <c r="Z824" s="35"/>
    </row>
    <row r="825" spans="1:26" ht="13">
      <c r="A825" s="35"/>
      <c r="B825" s="56"/>
      <c r="C825" s="35"/>
      <c r="D825" s="35"/>
      <c r="E825" s="35"/>
      <c r="F825" s="35"/>
      <c r="G825" s="35"/>
      <c r="H825" s="35"/>
      <c r="I825" s="35"/>
      <c r="J825" s="35"/>
      <c r="K825" s="35"/>
      <c r="L825" s="35"/>
      <c r="M825" s="35"/>
      <c r="N825" s="35"/>
      <c r="O825" s="35"/>
      <c r="P825" s="35"/>
      <c r="Q825" s="35"/>
      <c r="R825" s="35"/>
      <c r="S825" s="35"/>
      <c r="T825" s="35"/>
      <c r="U825" s="35"/>
      <c r="V825" s="35"/>
      <c r="W825" s="35"/>
      <c r="X825" s="35"/>
      <c r="Y825" s="35"/>
      <c r="Z825" s="35"/>
    </row>
    <row r="826" spans="1:26" ht="13">
      <c r="A826" s="35"/>
      <c r="B826" s="56"/>
      <c r="C826" s="35"/>
      <c r="D826" s="35"/>
      <c r="E826" s="35"/>
      <c r="F826" s="35"/>
      <c r="G826" s="35"/>
      <c r="H826" s="35"/>
      <c r="I826" s="35"/>
      <c r="J826" s="35"/>
      <c r="K826" s="35"/>
      <c r="L826" s="35"/>
      <c r="M826" s="35"/>
      <c r="N826" s="35"/>
      <c r="O826" s="35"/>
      <c r="P826" s="35"/>
      <c r="Q826" s="35"/>
      <c r="R826" s="35"/>
      <c r="S826" s="35"/>
      <c r="T826" s="35"/>
      <c r="U826" s="35"/>
      <c r="V826" s="35"/>
      <c r="W826" s="35"/>
      <c r="X826" s="35"/>
      <c r="Y826" s="35"/>
      <c r="Z826" s="35"/>
    </row>
    <row r="827" spans="1:26" ht="13">
      <c r="A827" s="35"/>
      <c r="B827" s="56"/>
      <c r="C827" s="35"/>
      <c r="D827" s="35"/>
      <c r="E827" s="35"/>
      <c r="F827" s="35"/>
      <c r="G827" s="35"/>
      <c r="H827" s="35"/>
      <c r="I827" s="35"/>
      <c r="J827" s="35"/>
      <c r="K827" s="35"/>
      <c r="L827" s="35"/>
      <c r="M827" s="35"/>
      <c r="N827" s="35"/>
      <c r="O827" s="35"/>
      <c r="P827" s="35"/>
      <c r="Q827" s="35"/>
      <c r="R827" s="35"/>
      <c r="S827" s="35"/>
      <c r="T827" s="35"/>
      <c r="U827" s="35"/>
      <c r="V827" s="35"/>
      <c r="W827" s="35"/>
      <c r="X827" s="35"/>
      <c r="Y827" s="35"/>
      <c r="Z827" s="35"/>
    </row>
    <row r="828" spans="1:26" ht="13">
      <c r="A828" s="35"/>
      <c r="B828" s="56"/>
      <c r="C828" s="35"/>
      <c r="D828" s="35"/>
      <c r="E828" s="35"/>
      <c r="F828" s="35"/>
      <c r="G828" s="35"/>
      <c r="H828" s="35"/>
      <c r="I828" s="35"/>
      <c r="J828" s="35"/>
      <c r="K828" s="35"/>
      <c r="L828" s="35"/>
      <c r="M828" s="35"/>
      <c r="N828" s="35"/>
      <c r="O828" s="35"/>
      <c r="P828" s="35"/>
      <c r="Q828" s="35"/>
      <c r="R828" s="35"/>
      <c r="S828" s="35"/>
      <c r="T828" s="35"/>
      <c r="U828" s="35"/>
      <c r="V828" s="35"/>
      <c r="W828" s="35"/>
      <c r="X828" s="35"/>
      <c r="Y828" s="35"/>
      <c r="Z828" s="35"/>
    </row>
    <row r="829" spans="1:26" ht="13">
      <c r="A829" s="35"/>
      <c r="B829" s="56"/>
      <c r="C829" s="35"/>
      <c r="D829" s="35"/>
      <c r="E829" s="35"/>
      <c r="F829" s="35"/>
      <c r="G829" s="35"/>
      <c r="H829" s="35"/>
      <c r="I829" s="35"/>
      <c r="J829" s="35"/>
      <c r="K829" s="35"/>
      <c r="L829" s="35"/>
      <c r="M829" s="35"/>
      <c r="N829" s="35"/>
      <c r="O829" s="35"/>
      <c r="P829" s="35"/>
      <c r="Q829" s="35"/>
      <c r="R829" s="35"/>
      <c r="S829" s="35"/>
      <c r="T829" s="35"/>
      <c r="U829" s="35"/>
      <c r="V829" s="35"/>
      <c r="W829" s="35"/>
      <c r="X829" s="35"/>
      <c r="Y829" s="35"/>
      <c r="Z829" s="35"/>
    </row>
    <row r="830" spans="1:26" ht="13">
      <c r="A830" s="35"/>
      <c r="B830" s="56"/>
      <c r="C830" s="35"/>
      <c r="D830" s="35"/>
      <c r="E830" s="35"/>
      <c r="F830" s="35"/>
      <c r="G830" s="35"/>
      <c r="H830" s="35"/>
      <c r="I830" s="35"/>
      <c r="J830" s="35"/>
      <c r="K830" s="35"/>
      <c r="L830" s="35"/>
      <c r="M830" s="35"/>
      <c r="N830" s="35"/>
      <c r="O830" s="35"/>
      <c r="P830" s="35"/>
      <c r="Q830" s="35"/>
      <c r="R830" s="35"/>
      <c r="S830" s="35"/>
      <c r="T830" s="35"/>
      <c r="U830" s="35"/>
      <c r="V830" s="35"/>
      <c r="W830" s="35"/>
      <c r="X830" s="35"/>
      <c r="Y830" s="35"/>
      <c r="Z830" s="35"/>
    </row>
    <row r="831" spans="1:26" ht="13">
      <c r="A831" s="35"/>
      <c r="B831" s="56"/>
      <c r="C831" s="35"/>
      <c r="D831" s="35"/>
      <c r="E831" s="35"/>
      <c r="F831" s="35"/>
      <c r="G831" s="35"/>
      <c r="H831" s="35"/>
      <c r="I831" s="35"/>
      <c r="J831" s="35"/>
      <c r="K831" s="35"/>
      <c r="L831" s="35"/>
      <c r="M831" s="35"/>
      <c r="N831" s="35"/>
      <c r="O831" s="35"/>
      <c r="P831" s="35"/>
      <c r="Q831" s="35"/>
      <c r="R831" s="35"/>
      <c r="S831" s="35"/>
      <c r="T831" s="35"/>
      <c r="U831" s="35"/>
      <c r="V831" s="35"/>
      <c r="W831" s="35"/>
      <c r="X831" s="35"/>
      <c r="Y831" s="35"/>
      <c r="Z831" s="35"/>
    </row>
    <row r="832" spans="1:26" ht="13">
      <c r="A832" s="35"/>
      <c r="B832" s="56"/>
      <c r="C832" s="35"/>
      <c r="D832" s="35"/>
      <c r="E832" s="35"/>
      <c r="F832" s="35"/>
      <c r="G832" s="35"/>
      <c r="H832" s="35"/>
      <c r="I832" s="35"/>
      <c r="J832" s="35"/>
      <c r="K832" s="35"/>
      <c r="L832" s="35"/>
      <c r="M832" s="35"/>
      <c r="N832" s="35"/>
      <c r="O832" s="35"/>
      <c r="P832" s="35"/>
      <c r="Q832" s="35"/>
      <c r="R832" s="35"/>
      <c r="S832" s="35"/>
      <c r="T832" s="35"/>
      <c r="U832" s="35"/>
      <c r="V832" s="35"/>
      <c r="W832" s="35"/>
      <c r="X832" s="35"/>
      <c r="Y832" s="35"/>
      <c r="Z832" s="35"/>
    </row>
    <row r="833" spans="1:26" ht="13">
      <c r="A833" s="35"/>
      <c r="B833" s="56"/>
      <c r="C833" s="35"/>
      <c r="D833" s="35"/>
      <c r="E833" s="35"/>
      <c r="F833" s="35"/>
      <c r="G833" s="35"/>
      <c r="H833" s="35"/>
      <c r="I833" s="35"/>
      <c r="J833" s="35"/>
      <c r="K833" s="35"/>
      <c r="L833" s="35"/>
      <c r="M833" s="35"/>
      <c r="N833" s="35"/>
      <c r="O833" s="35"/>
      <c r="P833" s="35"/>
      <c r="Q833" s="35"/>
      <c r="R833" s="35"/>
      <c r="S833" s="35"/>
      <c r="T833" s="35"/>
      <c r="U833" s="35"/>
      <c r="V833" s="35"/>
      <c r="W833" s="35"/>
      <c r="X833" s="35"/>
      <c r="Y833" s="35"/>
      <c r="Z833" s="35"/>
    </row>
    <row r="834" spans="1:26" ht="13">
      <c r="A834" s="35"/>
      <c r="B834" s="56"/>
      <c r="C834" s="35"/>
      <c r="D834" s="35"/>
      <c r="E834" s="35"/>
      <c r="F834" s="35"/>
      <c r="G834" s="35"/>
      <c r="H834" s="35"/>
      <c r="I834" s="35"/>
      <c r="J834" s="35"/>
      <c r="K834" s="35"/>
      <c r="L834" s="35"/>
      <c r="M834" s="35"/>
      <c r="N834" s="35"/>
      <c r="O834" s="35"/>
      <c r="P834" s="35"/>
      <c r="Q834" s="35"/>
      <c r="R834" s="35"/>
      <c r="S834" s="35"/>
      <c r="T834" s="35"/>
      <c r="U834" s="35"/>
      <c r="V834" s="35"/>
      <c r="W834" s="35"/>
      <c r="X834" s="35"/>
      <c r="Y834" s="35"/>
      <c r="Z834" s="35"/>
    </row>
    <row r="835" spans="1:26" ht="13">
      <c r="A835" s="35"/>
      <c r="B835" s="56"/>
      <c r="C835" s="35"/>
      <c r="D835" s="35"/>
      <c r="E835" s="35"/>
      <c r="F835" s="35"/>
      <c r="G835" s="35"/>
      <c r="H835" s="35"/>
      <c r="I835" s="35"/>
      <c r="J835" s="35"/>
      <c r="K835" s="35"/>
      <c r="L835" s="35"/>
      <c r="M835" s="35"/>
      <c r="N835" s="35"/>
      <c r="O835" s="35"/>
      <c r="P835" s="35"/>
      <c r="Q835" s="35"/>
      <c r="R835" s="35"/>
      <c r="S835" s="35"/>
      <c r="T835" s="35"/>
      <c r="U835" s="35"/>
      <c r="V835" s="35"/>
      <c r="W835" s="35"/>
      <c r="X835" s="35"/>
      <c r="Y835" s="35"/>
      <c r="Z835" s="35"/>
    </row>
    <row r="836" spans="1:26" ht="13">
      <c r="A836" s="35"/>
      <c r="B836" s="56"/>
      <c r="C836" s="35"/>
      <c r="D836" s="35"/>
      <c r="E836" s="35"/>
      <c r="F836" s="35"/>
      <c r="G836" s="35"/>
      <c r="H836" s="35"/>
      <c r="I836" s="35"/>
      <c r="J836" s="35"/>
      <c r="K836" s="35"/>
      <c r="L836" s="35"/>
      <c r="M836" s="35"/>
      <c r="N836" s="35"/>
      <c r="O836" s="35"/>
      <c r="P836" s="35"/>
      <c r="Q836" s="35"/>
      <c r="R836" s="35"/>
      <c r="S836" s="35"/>
      <c r="T836" s="35"/>
      <c r="U836" s="35"/>
      <c r="V836" s="35"/>
      <c r="W836" s="35"/>
      <c r="X836" s="35"/>
      <c r="Y836" s="35"/>
      <c r="Z836" s="35"/>
    </row>
    <row r="837" spans="1:26" ht="13">
      <c r="A837" s="35"/>
      <c r="B837" s="56"/>
      <c r="C837" s="35"/>
      <c r="D837" s="35"/>
      <c r="E837" s="35"/>
      <c r="F837" s="35"/>
      <c r="G837" s="35"/>
      <c r="H837" s="35"/>
      <c r="I837" s="35"/>
      <c r="J837" s="35"/>
      <c r="K837" s="35"/>
      <c r="L837" s="35"/>
      <c r="M837" s="35"/>
      <c r="N837" s="35"/>
      <c r="O837" s="35"/>
      <c r="P837" s="35"/>
      <c r="Q837" s="35"/>
      <c r="R837" s="35"/>
      <c r="S837" s="35"/>
      <c r="T837" s="35"/>
      <c r="U837" s="35"/>
      <c r="V837" s="35"/>
      <c r="W837" s="35"/>
      <c r="X837" s="35"/>
      <c r="Y837" s="35"/>
      <c r="Z837" s="35"/>
    </row>
    <row r="838" spans="1:26" ht="13">
      <c r="A838" s="35"/>
      <c r="B838" s="56"/>
      <c r="C838" s="35"/>
      <c r="D838" s="35"/>
      <c r="E838" s="35"/>
      <c r="F838" s="35"/>
      <c r="G838" s="35"/>
      <c r="H838" s="35"/>
      <c r="I838" s="35"/>
      <c r="J838" s="35"/>
      <c r="K838" s="35"/>
      <c r="L838" s="35"/>
      <c r="M838" s="35"/>
      <c r="N838" s="35"/>
      <c r="O838" s="35"/>
      <c r="P838" s="35"/>
      <c r="Q838" s="35"/>
      <c r="R838" s="35"/>
      <c r="S838" s="35"/>
      <c r="T838" s="35"/>
      <c r="U838" s="35"/>
      <c r="V838" s="35"/>
      <c r="W838" s="35"/>
      <c r="X838" s="35"/>
      <c r="Y838" s="35"/>
      <c r="Z838" s="35"/>
    </row>
    <row r="839" spans="1:26" ht="13">
      <c r="A839" s="35"/>
      <c r="B839" s="56"/>
      <c r="C839" s="35"/>
      <c r="D839" s="35"/>
      <c r="E839" s="35"/>
      <c r="F839" s="35"/>
      <c r="G839" s="35"/>
      <c r="H839" s="35"/>
      <c r="I839" s="35"/>
      <c r="J839" s="35"/>
      <c r="K839" s="35"/>
      <c r="L839" s="35"/>
      <c r="M839" s="35"/>
      <c r="N839" s="35"/>
      <c r="O839" s="35"/>
      <c r="P839" s="35"/>
      <c r="Q839" s="35"/>
      <c r="R839" s="35"/>
      <c r="S839" s="35"/>
      <c r="T839" s="35"/>
      <c r="U839" s="35"/>
      <c r="V839" s="35"/>
      <c r="W839" s="35"/>
      <c r="X839" s="35"/>
      <c r="Y839" s="35"/>
      <c r="Z839" s="35"/>
    </row>
    <row r="840" spans="1:26" ht="13">
      <c r="A840" s="35"/>
      <c r="B840" s="56"/>
      <c r="C840" s="35"/>
      <c r="D840" s="35"/>
      <c r="E840" s="35"/>
      <c r="F840" s="35"/>
      <c r="G840" s="35"/>
      <c r="H840" s="35"/>
      <c r="I840" s="35"/>
      <c r="J840" s="35"/>
      <c r="K840" s="35"/>
      <c r="L840" s="35"/>
      <c r="M840" s="35"/>
      <c r="N840" s="35"/>
      <c r="O840" s="35"/>
      <c r="P840" s="35"/>
      <c r="Q840" s="35"/>
      <c r="R840" s="35"/>
      <c r="S840" s="35"/>
      <c r="T840" s="35"/>
      <c r="U840" s="35"/>
      <c r="V840" s="35"/>
      <c r="W840" s="35"/>
      <c r="X840" s="35"/>
      <c r="Y840" s="35"/>
      <c r="Z840" s="35"/>
    </row>
    <row r="841" spans="1:26" ht="13">
      <c r="A841" s="35"/>
      <c r="B841" s="56"/>
      <c r="C841" s="35"/>
      <c r="D841" s="35"/>
      <c r="E841" s="35"/>
      <c r="F841" s="35"/>
      <c r="G841" s="35"/>
      <c r="H841" s="35"/>
      <c r="I841" s="35"/>
      <c r="J841" s="35"/>
      <c r="K841" s="35"/>
      <c r="L841" s="35"/>
      <c r="M841" s="35"/>
      <c r="N841" s="35"/>
      <c r="O841" s="35"/>
      <c r="P841" s="35"/>
      <c r="Q841" s="35"/>
      <c r="R841" s="35"/>
      <c r="S841" s="35"/>
      <c r="T841" s="35"/>
      <c r="U841" s="35"/>
      <c r="V841" s="35"/>
      <c r="W841" s="35"/>
      <c r="X841" s="35"/>
      <c r="Y841" s="35"/>
      <c r="Z841" s="35"/>
    </row>
    <row r="842" spans="1:26" ht="13">
      <c r="A842" s="35"/>
      <c r="B842" s="56"/>
      <c r="C842" s="35"/>
      <c r="D842" s="35"/>
      <c r="E842" s="35"/>
      <c r="F842" s="35"/>
      <c r="G842" s="35"/>
      <c r="H842" s="35"/>
      <c r="I842" s="35"/>
      <c r="J842" s="35"/>
      <c r="K842" s="35"/>
      <c r="L842" s="35"/>
      <c r="M842" s="35"/>
      <c r="N842" s="35"/>
      <c r="O842" s="35"/>
      <c r="P842" s="35"/>
      <c r="Q842" s="35"/>
      <c r="R842" s="35"/>
      <c r="S842" s="35"/>
      <c r="T842" s="35"/>
      <c r="U842" s="35"/>
      <c r="V842" s="35"/>
      <c r="W842" s="35"/>
      <c r="X842" s="35"/>
      <c r="Y842" s="35"/>
      <c r="Z842" s="35"/>
    </row>
    <row r="843" spans="1:26" ht="13">
      <c r="A843" s="35"/>
      <c r="B843" s="56"/>
      <c r="C843" s="35"/>
      <c r="D843" s="35"/>
      <c r="E843" s="35"/>
      <c r="F843" s="35"/>
      <c r="G843" s="35"/>
      <c r="H843" s="35"/>
      <c r="I843" s="35"/>
      <c r="J843" s="35"/>
      <c r="K843" s="35"/>
      <c r="L843" s="35"/>
      <c r="M843" s="35"/>
      <c r="N843" s="35"/>
      <c r="O843" s="35"/>
      <c r="P843" s="35"/>
      <c r="Q843" s="35"/>
      <c r="R843" s="35"/>
      <c r="S843" s="35"/>
      <c r="T843" s="35"/>
      <c r="U843" s="35"/>
      <c r="V843" s="35"/>
      <c r="W843" s="35"/>
      <c r="X843" s="35"/>
      <c r="Y843" s="35"/>
      <c r="Z843" s="35"/>
    </row>
    <row r="844" spans="1:26" ht="13">
      <c r="A844" s="35"/>
      <c r="B844" s="56"/>
      <c r="C844" s="35"/>
      <c r="D844" s="35"/>
      <c r="E844" s="35"/>
      <c r="F844" s="35"/>
      <c r="G844" s="35"/>
      <c r="H844" s="35"/>
      <c r="I844" s="35"/>
      <c r="J844" s="35"/>
      <c r="K844" s="35"/>
      <c r="L844" s="35"/>
      <c r="M844" s="35"/>
      <c r="N844" s="35"/>
      <c r="O844" s="35"/>
      <c r="P844" s="35"/>
      <c r="Q844" s="35"/>
      <c r="R844" s="35"/>
      <c r="S844" s="35"/>
      <c r="T844" s="35"/>
      <c r="U844" s="35"/>
      <c r="V844" s="35"/>
      <c r="W844" s="35"/>
      <c r="X844" s="35"/>
      <c r="Y844" s="35"/>
      <c r="Z844" s="35"/>
    </row>
    <row r="845" spans="1:26" ht="13">
      <c r="A845" s="35"/>
      <c r="B845" s="56"/>
      <c r="C845" s="35"/>
      <c r="D845" s="35"/>
      <c r="E845" s="35"/>
      <c r="F845" s="35"/>
      <c r="G845" s="35"/>
      <c r="H845" s="35"/>
      <c r="I845" s="35"/>
      <c r="J845" s="35"/>
      <c r="K845" s="35"/>
      <c r="L845" s="35"/>
      <c r="M845" s="35"/>
      <c r="N845" s="35"/>
      <c r="O845" s="35"/>
      <c r="P845" s="35"/>
      <c r="Q845" s="35"/>
      <c r="R845" s="35"/>
      <c r="S845" s="35"/>
      <c r="T845" s="35"/>
      <c r="U845" s="35"/>
      <c r="V845" s="35"/>
      <c r="W845" s="35"/>
      <c r="X845" s="35"/>
      <c r="Y845" s="35"/>
      <c r="Z845" s="35"/>
    </row>
    <row r="846" spans="1:26" ht="13">
      <c r="A846" s="35"/>
      <c r="B846" s="56"/>
      <c r="C846" s="35"/>
      <c r="D846" s="35"/>
      <c r="E846" s="35"/>
      <c r="F846" s="35"/>
      <c r="G846" s="35"/>
      <c r="H846" s="35"/>
      <c r="I846" s="35"/>
      <c r="J846" s="35"/>
      <c r="K846" s="35"/>
      <c r="L846" s="35"/>
      <c r="M846" s="35"/>
      <c r="N846" s="35"/>
      <c r="O846" s="35"/>
      <c r="P846" s="35"/>
      <c r="Q846" s="35"/>
      <c r="R846" s="35"/>
      <c r="S846" s="35"/>
      <c r="T846" s="35"/>
      <c r="U846" s="35"/>
      <c r="V846" s="35"/>
      <c r="W846" s="35"/>
      <c r="X846" s="35"/>
      <c r="Y846" s="35"/>
      <c r="Z846" s="35"/>
    </row>
    <row r="847" spans="1:26" ht="13">
      <c r="A847" s="35"/>
      <c r="B847" s="56"/>
      <c r="C847" s="35"/>
      <c r="D847" s="35"/>
      <c r="E847" s="35"/>
      <c r="F847" s="35"/>
      <c r="G847" s="35"/>
      <c r="H847" s="35"/>
      <c r="I847" s="35"/>
      <c r="J847" s="35"/>
      <c r="K847" s="35"/>
      <c r="L847" s="35"/>
      <c r="M847" s="35"/>
      <c r="N847" s="35"/>
      <c r="O847" s="35"/>
      <c r="P847" s="35"/>
      <c r="Q847" s="35"/>
      <c r="R847" s="35"/>
      <c r="S847" s="35"/>
      <c r="T847" s="35"/>
      <c r="U847" s="35"/>
      <c r="V847" s="35"/>
      <c r="W847" s="35"/>
      <c r="X847" s="35"/>
      <c r="Y847" s="35"/>
      <c r="Z847" s="35"/>
    </row>
    <row r="848" spans="1:26" ht="13">
      <c r="A848" s="35"/>
      <c r="B848" s="56"/>
      <c r="C848" s="35"/>
      <c r="D848" s="35"/>
      <c r="E848" s="35"/>
      <c r="F848" s="35"/>
      <c r="G848" s="35"/>
      <c r="H848" s="35"/>
      <c r="I848" s="35"/>
      <c r="J848" s="35"/>
      <c r="K848" s="35"/>
      <c r="L848" s="35"/>
      <c r="M848" s="35"/>
      <c r="N848" s="35"/>
      <c r="O848" s="35"/>
      <c r="P848" s="35"/>
      <c r="Q848" s="35"/>
      <c r="R848" s="35"/>
      <c r="S848" s="35"/>
      <c r="T848" s="35"/>
      <c r="U848" s="35"/>
      <c r="V848" s="35"/>
      <c r="W848" s="35"/>
      <c r="X848" s="35"/>
      <c r="Y848" s="35"/>
      <c r="Z848" s="35"/>
    </row>
    <row r="849" spans="1:26" ht="13">
      <c r="A849" s="35"/>
      <c r="B849" s="56"/>
      <c r="C849" s="35"/>
      <c r="D849" s="35"/>
      <c r="E849" s="35"/>
      <c r="F849" s="35"/>
      <c r="G849" s="35"/>
      <c r="H849" s="35"/>
      <c r="I849" s="35"/>
      <c r="J849" s="35"/>
      <c r="K849" s="35"/>
      <c r="L849" s="35"/>
      <c r="M849" s="35"/>
      <c r="N849" s="35"/>
      <c r="O849" s="35"/>
      <c r="P849" s="35"/>
      <c r="Q849" s="35"/>
      <c r="R849" s="35"/>
      <c r="S849" s="35"/>
      <c r="T849" s="35"/>
      <c r="U849" s="35"/>
      <c r="V849" s="35"/>
      <c r="W849" s="35"/>
      <c r="X849" s="35"/>
      <c r="Y849" s="35"/>
      <c r="Z849" s="35"/>
    </row>
    <row r="850" spans="1:26" ht="13">
      <c r="A850" s="35"/>
      <c r="B850" s="56"/>
      <c r="C850" s="35"/>
      <c r="D850" s="35"/>
      <c r="E850" s="35"/>
      <c r="F850" s="35"/>
      <c r="G850" s="35"/>
      <c r="H850" s="35"/>
      <c r="I850" s="35"/>
      <c r="J850" s="35"/>
      <c r="K850" s="35"/>
      <c r="L850" s="35"/>
      <c r="M850" s="35"/>
      <c r="N850" s="35"/>
      <c r="O850" s="35"/>
      <c r="P850" s="35"/>
      <c r="Q850" s="35"/>
      <c r="R850" s="35"/>
      <c r="S850" s="35"/>
      <c r="T850" s="35"/>
      <c r="U850" s="35"/>
      <c r="V850" s="35"/>
      <c r="W850" s="35"/>
      <c r="X850" s="35"/>
      <c r="Y850" s="35"/>
      <c r="Z850" s="35"/>
    </row>
    <row r="851" spans="1:26" ht="13">
      <c r="A851" s="35"/>
      <c r="B851" s="56"/>
      <c r="C851" s="35"/>
      <c r="D851" s="35"/>
      <c r="E851" s="35"/>
      <c r="F851" s="35"/>
      <c r="G851" s="35"/>
      <c r="H851" s="35"/>
      <c r="I851" s="35"/>
      <c r="J851" s="35"/>
      <c r="K851" s="35"/>
      <c r="L851" s="35"/>
      <c r="M851" s="35"/>
      <c r="N851" s="35"/>
      <c r="O851" s="35"/>
      <c r="P851" s="35"/>
      <c r="Q851" s="35"/>
      <c r="R851" s="35"/>
      <c r="S851" s="35"/>
      <c r="T851" s="35"/>
      <c r="U851" s="35"/>
      <c r="V851" s="35"/>
      <c r="W851" s="35"/>
      <c r="X851" s="35"/>
      <c r="Y851" s="35"/>
      <c r="Z851" s="35"/>
    </row>
    <row r="852" spans="1:26" ht="13">
      <c r="A852" s="35"/>
      <c r="B852" s="56"/>
      <c r="C852" s="35"/>
      <c r="D852" s="35"/>
      <c r="E852" s="35"/>
      <c r="F852" s="35"/>
      <c r="G852" s="35"/>
      <c r="H852" s="35"/>
      <c r="I852" s="35"/>
      <c r="J852" s="35"/>
      <c r="K852" s="35"/>
      <c r="L852" s="35"/>
      <c r="M852" s="35"/>
      <c r="N852" s="35"/>
      <c r="O852" s="35"/>
      <c r="P852" s="35"/>
      <c r="Q852" s="35"/>
      <c r="R852" s="35"/>
      <c r="S852" s="35"/>
      <c r="T852" s="35"/>
      <c r="U852" s="35"/>
      <c r="V852" s="35"/>
      <c r="W852" s="35"/>
      <c r="X852" s="35"/>
      <c r="Y852" s="35"/>
      <c r="Z852" s="35"/>
    </row>
    <row r="853" spans="1:26" ht="13">
      <c r="A853" s="35"/>
      <c r="B853" s="56"/>
      <c r="C853" s="35"/>
      <c r="D853" s="35"/>
      <c r="E853" s="35"/>
      <c r="F853" s="35"/>
      <c r="G853" s="35"/>
      <c r="H853" s="35"/>
      <c r="I853" s="35"/>
      <c r="J853" s="35"/>
      <c r="K853" s="35"/>
      <c r="L853" s="35"/>
      <c r="M853" s="35"/>
      <c r="N853" s="35"/>
      <c r="O853" s="35"/>
      <c r="P853" s="35"/>
      <c r="Q853" s="35"/>
      <c r="R853" s="35"/>
      <c r="S853" s="35"/>
      <c r="T853" s="35"/>
      <c r="U853" s="35"/>
      <c r="V853" s="35"/>
      <c r="W853" s="35"/>
      <c r="X853" s="35"/>
      <c r="Y853" s="35"/>
      <c r="Z853" s="35"/>
    </row>
    <row r="854" spans="1:26" ht="13">
      <c r="A854" s="35"/>
      <c r="B854" s="56"/>
      <c r="C854" s="35"/>
      <c r="D854" s="35"/>
      <c r="E854" s="35"/>
      <c r="F854" s="35"/>
      <c r="G854" s="35"/>
      <c r="H854" s="35"/>
      <c r="I854" s="35"/>
      <c r="J854" s="35"/>
      <c r="K854" s="35"/>
      <c r="L854" s="35"/>
      <c r="M854" s="35"/>
      <c r="N854" s="35"/>
      <c r="O854" s="35"/>
      <c r="P854" s="35"/>
      <c r="Q854" s="35"/>
      <c r="R854" s="35"/>
      <c r="S854" s="35"/>
      <c r="T854" s="35"/>
      <c r="U854" s="35"/>
      <c r="V854" s="35"/>
      <c r="W854" s="35"/>
      <c r="X854" s="35"/>
      <c r="Y854" s="35"/>
      <c r="Z854" s="35"/>
    </row>
    <row r="855" spans="1:26" ht="13">
      <c r="A855" s="35"/>
      <c r="B855" s="56"/>
      <c r="C855" s="35"/>
      <c r="D855" s="35"/>
      <c r="E855" s="35"/>
      <c r="F855" s="35"/>
      <c r="G855" s="35"/>
      <c r="H855" s="35"/>
      <c r="I855" s="35"/>
      <c r="J855" s="35"/>
      <c r="K855" s="35"/>
      <c r="L855" s="35"/>
      <c r="M855" s="35"/>
      <c r="N855" s="35"/>
      <c r="O855" s="35"/>
      <c r="P855" s="35"/>
      <c r="Q855" s="35"/>
      <c r="R855" s="35"/>
      <c r="S855" s="35"/>
      <c r="T855" s="35"/>
      <c r="U855" s="35"/>
      <c r="V855" s="35"/>
      <c r="W855" s="35"/>
      <c r="X855" s="35"/>
      <c r="Y855" s="35"/>
      <c r="Z855" s="35"/>
    </row>
    <row r="856" spans="1:26" ht="13">
      <c r="A856" s="35"/>
      <c r="B856" s="56"/>
      <c r="C856" s="35"/>
      <c r="D856" s="35"/>
      <c r="E856" s="35"/>
      <c r="F856" s="35"/>
      <c r="G856" s="35"/>
      <c r="H856" s="35"/>
      <c r="I856" s="35"/>
      <c r="J856" s="35"/>
      <c r="K856" s="35"/>
      <c r="L856" s="35"/>
      <c r="M856" s="35"/>
      <c r="N856" s="35"/>
      <c r="O856" s="35"/>
      <c r="P856" s="35"/>
      <c r="Q856" s="35"/>
      <c r="R856" s="35"/>
      <c r="S856" s="35"/>
      <c r="T856" s="35"/>
      <c r="U856" s="35"/>
      <c r="V856" s="35"/>
      <c r="W856" s="35"/>
      <c r="X856" s="35"/>
      <c r="Y856" s="35"/>
      <c r="Z856" s="35"/>
    </row>
    <row r="857" spans="1:26" ht="13">
      <c r="A857" s="35"/>
      <c r="B857" s="56"/>
      <c r="C857" s="35"/>
      <c r="D857" s="35"/>
      <c r="E857" s="35"/>
      <c r="F857" s="35"/>
      <c r="G857" s="35"/>
      <c r="H857" s="35"/>
      <c r="I857" s="35"/>
      <c r="J857" s="35"/>
      <c r="K857" s="35"/>
      <c r="L857" s="35"/>
      <c r="M857" s="35"/>
      <c r="N857" s="35"/>
      <c r="O857" s="35"/>
      <c r="P857" s="35"/>
      <c r="Q857" s="35"/>
      <c r="R857" s="35"/>
      <c r="S857" s="35"/>
      <c r="T857" s="35"/>
      <c r="U857" s="35"/>
      <c r="V857" s="35"/>
      <c r="W857" s="35"/>
      <c r="X857" s="35"/>
      <c r="Y857" s="35"/>
      <c r="Z857" s="35"/>
    </row>
    <row r="858" spans="1:26" ht="13">
      <c r="A858" s="35"/>
      <c r="B858" s="56"/>
      <c r="C858" s="35"/>
      <c r="D858" s="35"/>
      <c r="E858" s="35"/>
      <c r="F858" s="35"/>
      <c r="G858" s="35"/>
      <c r="H858" s="35"/>
      <c r="I858" s="35"/>
      <c r="J858" s="35"/>
      <c r="K858" s="35"/>
      <c r="L858" s="35"/>
      <c r="M858" s="35"/>
      <c r="N858" s="35"/>
      <c r="O858" s="35"/>
      <c r="P858" s="35"/>
      <c r="Q858" s="35"/>
      <c r="R858" s="35"/>
      <c r="S858" s="35"/>
      <c r="T858" s="35"/>
      <c r="U858" s="35"/>
      <c r="V858" s="35"/>
      <c r="W858" s="35"/>
      <c r="X858" s="35"/>
      <c r="Y858" s="35"/>
      <c r="Z858" s="35"/>
    </row>
    <row r="859" spans="1:26" ht="13">
      <c r="A859" s="35"/>
      <c r="B859" s="56"/>
      <c r="C859" s="35"/>
      <c r="D859" s="35"/>
      <c r="E859" s="35"/>
      <c r="F859" s="35"/>
      <c r="G859" s="35"/>
      <c r="H859" s="35"/>
      <c r="I859" s="35"/>
      <c r="J859" s="35"/>
      <c r="K859" s="35"/>
      <c r="L859" s="35"/>
      <c r="M859" s="35"/>
      <c r="N859" s="35"/>
      <c r="O859" s="35"/>
      <c r="P859" s="35"/>
      <c r="Q859" s="35"/>
      <c r="R859" s="35"/>
      <c r="S859" s="35"/>
      <c r="T859" s="35"/>
      <c r="U859" s="35"/>
      <c r="V859" s="35"/>
      <c r="W859" s="35"/>
      <c r="X859" s="35"/>
      <c r="Y859" s="35"/>
      <c r="Z859" s="35"/>
    </row>
    <row r="860" spans="1:26" ht="13">
      <c r="A860" s="35"/>
      <c r="B860" s="56"/>
      <c r="C860" s="35"/>
      <c r="D860" s="35"/>
      <c r="E860" s="35"/>
      <c r="F860" s="35"/>
      <c r="G860" s="35"/>
      <c r="H860" s="35"/>
      <c r="I860" s="35"/>
      <c r="J860" s="35"/>
      <c r="K860" s="35"/>
      <c r="L860" s="35"/>
      <c r="M860" s="35"/>
      <c r="N860" s="35"/>
      <c r="O860" s="35"/>
      <c r="P860" s="35"/>
      <c r="Q860" s="35"/>
      <c r="R860" s="35"/>
      <c r="S860" s="35"/>
      <c r="T860" s="35"/>
      <c r="U860" s="35"/>
      <c r="V860" s="35"/>
      <c r="W860" s="35"/>
      <c r="X860" s="35"/>
      <c r="Y860" s="35"/>
      <c r="Z860" s="35"/>
    </row>
    <row r="861" spans="1:26" ht="13">
      <c r="A861" s="35"/>
      <c r="B861" s="56"/>
      <c r="C861" s="35"/>
      <c r="D861" s="35"/>
      <c r="E861" s="35"/>
      <c r="F861" s="35"/>
      <c r="G861" s="35"/>
      <c r="H861" s="35"/>
      <c r="I861" s="35"/>
      <c r="J861" s="35"/>
      <c r="K861" s="35"/>
      <c r="L861" s="35"/>
      <c r="M861" s="35"/>
      <c r="N861" s="35"/>
      <c r="O861" s="35"/>
      <c r="P861" s="35"/>
      <c r="Q861" s="35"/>
      <c r="R861" s="35"/>
      <c r="S861" s="35"/>
      <c r="T861" s="35"/>
      <c r="U861" s="35"/>
      <c r="V861" s="35"/>
      <c r="W861" s="35"/>
      <c r="X861" s="35"/>
      <c r="Y861" s="35"/>
      <c r="Z861" s="35"/>
    </row>
    <row r="862" spans="1:26" ht="13">
      <c r="A862" s="35"/>
      <c r="B862" s="56"/>
      <c r="C862" s="35"/>
      <c r="D862" s="35"/>
      <c r="E862" s="35"/>
      <c r="F862" s="35"/>
      <c r="G862" s="35"/>
      <c r="H862" s="35"/>
      <c r="I862" s="35"/>
      <c r="J862" s="35"/>
      <c r="K862" s="35"/>
      <c r="L862" s="35"/>
      <c r="M862" s="35"/>
      <c r="N862" s="35"/>
      <c r="O862" s="35"/>
      <c r="P862" s="35"/>
      <c r="Q862" s="35"/>
      <c r="R862" s="35"/>
      <c r="S862" s="35"/>
      <c r="T862" s="35"/>
      <c r="U862" s="35"/>
      <c r="V862" s="35"/>
      <c r="W862" s="35"/>
      <c r="X862" s="35"/>
      <c r="Y862" s="35"/>
      <c r="Z862" s="35"/>
    </row>
    <row r="863" spans="1:26" ht="13">
      <c r="A863" s="35"/>
      <c r="B863" s="56"/>
      <c r="C863" s="35"/>
      <c r="D863" s="35"/>
      <c r="E863" s="35"/>
      <c r="F863" s="35"/>
      <c r="G863" s="35"/>
      <c r="H863" s="35"/>
      <c r="I863" s="35"/>
      <c r="J863" s="35"/>
      <c r="K863" s="35"/>
      <c r="L863" s="35"/>
      <c r="M863" s="35"/>
      <c r="N863" s="35"/>
      <c r="O863" s="35"/>
      <c r="P863" s="35"/>
      <c r="Q863" s="35"/>
      <c r="R863" s="35"/>
      <c r="S863" s="35"/>
      <c r="T863" s="35"/>
      <c r="U863" s="35"/>
      <c r="V863" s="35"/>
      <c r="W863" s="35"/>
      <c r="X863" s="35"/>
      <c r="Y863" s="35"/>
      <c r="Z863" s="35"/>
    </row>
    <row r="864" spans="1:26" ht="13">
      <c r="A864" s="35"/>
      <c r="B864" s="56"/>
      <c r="C864" s="35"/>
      <c r="D864" s="35"/>
      <c r="E864" s="35"/>
      <c r="F864" s="35"/>
      <c r="G864" s="35"/>
      <c r="H864" s="35"/>
      <c r="I864" s="35"/>
      <c r="J864" s="35"/>
      <c r="K864" s="35"/>
      <c r="L864" s="35"/>
      <c r="M864" s="35"/>
      <c r="N864" s="35"/>
      <c r="O864" s="35"/>
      <c r="P864" s="35"/>
      <c r="Q864" s="35"/>
      <c r="R864" s="35"/>
      <c r="S864" s="35"/>
      <c r="T864" s="35"/>
      <c r="U864" s="35"/>
      <c r="V864" s="35"/>
      <c r="W864" s="35"/>
      <c r="X864" s="35"/>
      <c r="Y864" s="35"/>
      <c r="Z864" s="35"/>
    </row>
    <row r="865" spans="1:26" ht="13">
      <c r="A865" s="35"/>
      <c r="B865" s="56"/>
      <c r="C865" s="35"/>
      <c r="D865" s="35"/>
      <c r="E865" s="35"/>
      <c r="F865" s="35"/>
      <c r="G865" s="35"/>
      <c r="H865" s="35"/>
      <c r="I865" s="35"/>
      <c r="J865" s="35"/>
      <c r="K865" s="35"/>
      <c r="L865" s="35"/>
      <c r="M865" s="35"/>
      <c r="N865" s="35"/>
      <c r="O865" s="35"/>
      <c r="P865" s="35"/>
      <c r="Q865" s="35"/>
      <c r="R865" s="35"/>
      <c r="S865" s="35"/>
      <c r="T865" s="35"/>
      <c r="U865" s="35"/>
      <c r="V865" s="35"/>
      <c r="W865" s="35"/>
      <c r="X865" s="35"/>
      <c r="Y865" s="35"/>
      <c r="Z865" s="35"/>
    </row>
    <row r="866" spans="1:26" ht="13">
      <c r="A866" s="35"/>
      <c r="B866" s="56"/>
      <c r="C866" s="35"/>
      <c r="D866" s="35"/>
      <c r="E866" s="35"/>
      <c r="F866" s="35"/>
      <c r="G866" s="35"/>
      <c r="H866" s="35"/>
      <c r="I866" s="35"/>
      <c r="J866" s="35"/>
      <c r="K866" s="35"/>
      <c r="L866" s="35"/>
      <c r="M866" s="35"/>
      <c r="N866" s="35"/>
      <c r="O866" s="35"/>
      <c r="P866" s="35"/>
      <c r="Q866" s="35"/>
      <c r="R866" s="35"/>
      <c r="S866" s="35"/>
      <c r="T866" s="35"/>
      <c r="U866" s="35"/>
      <c r="V866" s="35"/>
      <c r="W866" s="35"/>
      <c r="X866" s="35"/>
      <c r="Y866" s="35"/>
      <c r="Z866" s="35"/>
    </row>
    <row r="867" spans="1:26" ht="13">
      <c r="A867" s="35"/>
      <c r="B867" s="56"/>
      <c r="C867" s="35"/>
      <c r="D867" s="35"/>
      <c r="E867" s="35"/>
      <c r="F867" s="35"/>
      <c r="G867" s="35"/>
      <c r="H867" s="35"/>
      <c r="I867" s="35"/>
      <c r="J867" s="35"/>
      <c r="K867" s="35"/>
      <c r="L867" s="35"/>
      <c r="M867" s="35"/>
      <c r="N867" s="35"/>
      <c r="O867" s="35"/>
      <c r="P867" s="35"/>
      <c r="Q867" s="35"/>
      <c r="R867" s="35"/>
      <c r="S867" s="35"/>
      <c r="T867" s="35"/>
      <c r="U867" s="35"/>
      <c r="V867" s="35"/>
      <c r="W867" s="35"/>
      <c r="X867" s="35"/>
      <c r="Y867" s="35"/>
      <c r="Z867" s="35"/>
    </row>
    <row r="868" spans="1:26" ht="13">
      <c r="A868" s="35"/>
      <c r="B868" s="56"/>
      <c r="C868" s="35"/>
      <c r="D868" s="35"/>
      <c r="E868" s="35"/>
      <c r="F868" s="35"/>
      <c r="G868" s="35"/>
      <c r="H868" s="35"/>
      <c r="I868" s="35"/>
      <c r="J868" s="35"/>
      <c r="K868" s="35"/>
      <c r="L868" s="35"/>
      <c r="M868" s="35"/>
      <c r="N868" s="35"/>
      <c r="O868" s="35"/>
      <c r="P868" s="35"/>
      <c r="Q868" s="35"/>
      <c r="R868" s="35"/>
      <c r="S868" s="35"/>
      <c r="T868" s="35"/>
      <c r="U868" s="35"/>
      <c r="V868" s="35"/>
      <c r="W868" s="35"/>
      <c r="X868" s="35"/>
      <c r="Y868" s="35"/>
      <c r="Z868" s="35"/>
    </row>
    <row r="869" spans="1:26" ht="13">
      <c r="A869" s="35"/>
      <c r="B869" s="56"/>
      <c r="C869" s="35"/>
      <c r="D869" s="35"/>
      <c r="E869" s="35"/>
      <c r="F869" s="35"/>
      <c r="G869" s="35"/>
      <c r="H869" s="35"/>
      <c r="I869" s="35"/>
      <c r="J869" s="35"/>
      <c r="K869" s="35"/>
      <c r="L869" s="35"/>
      <c r="M869" s="35"/>
      <c r="N869" s="35"/>
      <c r="O869" s="35"/>
      <c r="P869" s="35"/>
      <c r="Q869" s="35"/>
      <c r="R869" s="35"/>
      <c r="S869" s="35"/>
      <c r="T869" s="35"/>
      <c r="U869" s="35"/>
      <c r="V869" s="35"/>
      <c r="W869" s="35"/>
      <c r="X869" s="35"/>
      <c r="Y869" s="35"/>
      <c r="Z869" s="35"/>
    </row>
    <row r="870" spans="1:26" ht="13">
      <c r="A870" s="35"/>
      <c r="B870" s="56"/>
      <c r="C870" s="35"/>
      <c r="D870" s="35"/>
      <c r="E870" s="35"/>
      <c r="F870" s="35"/>
      <c r="G870" s="35"/>
      <c r="H870" s="35"/>
      <c r="I870" s="35"/>
      <c r="J870" s="35"/>
      <c r="K870" s="35"/>
      <c r="L870" s="35"/>
      <c r="M870" s="35"/>
      <c r="N870" s="35"/>
      <c r="O870" s="35"/>
      <c r="P870" s="35"/>
      <c r="Q870" s="35"/>
      <c r="R870" s="35"/>
      <c r="S870" s="35"/>
      <c r="T870" s="35"/>
      <c r="U870" s="35"/>
      <c r="V870" s="35"/>
      <c r="W870" s="35"/>
      <c r="X870" s="35"/>
      <c r="Y870" s="35"/>
      <c r="Z870" s="35"/>
    </row>
    <row r="871" spans="1:26" ht="13">
      <c r="A871" s="35"/>
      <c r="B871" s="56"/>
      <c r="C871" s="35"/>
      <c r="D871" s="35"/>
      <c r="E871" s="35"/>
      <c r="F871" s="35"/>
      <c r="G871" s="35"/>
      <c r="H871" s="35"/>
      <c r="I871" s="35"/>
      <c r="J871" s="35"/>
      <c r="K871" s="35"/>
      <c r="L871" s="35"/>
      <c r="M871" s="35"/>
      <c r="N871" s="35"/>
      <c r="O871" s="35"/>
      <c r="P871" s="35"/>
      <c r="Q871" s="35"/>
      <c r="R871" s="35"/>
      <c r="S871" s="35"/>
      <c r="T871" s="35"/>
      <c r="U871" s="35"/>
      <c r="V871" s="35"/>
      <c r="W871" s="35"/>
      <c r="X871" s="35"/>
      <c r="Y871" s="35"/>
      <c r="Z871" s="35"/>
    </row>
    <row r="872" spans="1:26" ht="13">
      <c r="A872" s="35"/>
      <c r="B872" s="56"/>
      <c r="C872" s="35"/>
      <c r="D872" s="35"/>
      <c r="E872" s="35"/>
      <c r="F872" s="35"/>
      <c r="G872" s="35"/>
      <c r="H872" s="35"/>
      <c r="I872" s="35"/>
      <c r="J872" s="35"/>
      <c r="K872" s="35"/>
      <c r="L872" s="35"/>
      <c r="M872" s="35"/>
      <c r="N872" s="35"/>
      <c r="O872" s="35"/>
      <c r="P872" s="35"/>
      <c r="Q872" s="35"/>
      <c r="R872" s="35"/>
      <c r="S872" s="35"/>
      <c r="T872" s="35"/>
      <c r="U872" s="35"/>
      <c r="V872" s="35"/>
      <c r="W872" s="35"/>
      <c r="X872" s="35"/>
      <c r="Y872" s="35"/>
      <c r="Z872" s="35"/>
    </row>
    <row r="873" spans="1:26" ht="13">
      <c r="A873" s="35"/>
      <c r="B873" s="56"/>
      <c r="C873" s="35"/>
      <c r="D873" s="35"/>
      <c r="E873" s="35"/>
      <c r="F873" s="35"/>
      <c r="G873" s="35"/>
      <c r="H873" s="35"/>
      <c r="I873" s="35"/>
      <c r="J873" s="35"/>
      <c r="K873" s="35"/>
      <c r="L873" s="35"/>
      <c r="M873" s="35"/>
      <c r="N873" s="35"/>
      <c r="O873" s="35"/>
      <c r="P873" s="35"/>
      <c r="Q873" s="35"/>
      <c r="R873" s="35"/>
      <c r="S873" s="35"/>
      <c r="T873" s="35"/>
      <c r="U873" s="35"/>
      <c r="V873" s="35"/>
      <c r="W873" s="35"/>
      <c r="X873" s="35"/>
      <c r="Y873" s="35"/>
      <c r="Z873" s="35"/>
    </row>
    <row r="874" spans="1:26" ht="13">
      <c r="A874" s="35"/>
      <c r="B874" s="56"/>
      <c r="C874" s="35"/>
      <c r="D874" s="35"/>
      <c r="E874" s="35"/>
      <c r="F874" s="35"/>
      <c r="G874" s="35"/>
      <c r="H874" s="35"/>
      <c r="I874" s="35"/>
      <c r="J874" s="35"/>
      <c r="K874" s="35"/>
      <c r="L874" s="35"/>
      <c r="M874" s="35"/>
      <c r="N874" s="35"/>
      <c r="O874" s="35"/>
      <c r="P874" s="35"/>
      <c r="Q874" s="35"/>
      <c r="R874" s="35"/>
      <c r="S874" s="35"/>
      <c r="T874" s="35"/>
      <c r="U874" s="35"/>
      <c r="V874" s="35"/>
      <c r="W874" s="35"/>
      <c r="X874" s="35"/>
      <c r="Y874" s="35"/>
      <c r="Z874" s="35"/>
    </row>
    <row r="875" spans="1:26" ht="13">
      <c r="A875" s="35"/>
      <c r="B875" s="56"/>
      <c r="C875" s="35"/>
      <c r="D875" s="35"/>
      <c r="E875" s="35"/>
      <c r="F875" s="35"/>
      <c r="G875" s="35"/>
      <c r="H875" s="35"/>
      <c r="I875" s="35"/>
      <c r="J875" s="35"/>
      <c r="K875" s="35"/>
      <c r="L875" s="35"/>
      <c r="M875" s="35"/>
      <c r="N875" s="35"/>
      <c r="O875" s="35"/>
      <c r="P875" s="35"/>
      <c r="Q875" s="35"/>
      <c r="R875" s="35"/>
      <c r="S875" s="35"/>
      <c r="T875" s="35"/>
      <c r="U875" s="35"/>
      <c r="V875" s="35"/>
      <c r="W875" s="35"/>
      <c r="X875" s="35"/>
      <c r="Y875" s="35"/>
      <c r="Z875" s="35"/>
    </row>
    <row r="876" spans="1:26" ht="13">
      <c r="A876" s="35"/>
      <c r="B876" s="56"/>
      <c r="C876" s="35"/>
      <c r="D876" s="35"/>
      <c r="E876" s="35"/>
      <c r="F876" s="35"/>
      <c r="G876" s="35"/>
      <c r="H876" s="35"/>
      <c r="I876" s="35"/>
      <c r="J876" s="35"/>
      <c r="K876" s="35"/>
      <c r="L876" s="35"/>
      <c r="M876" s="35"/>
      <c r="N876" s="35"/>
      <c r="O876" s="35"/>
      <c r="P876" s="35"/>
      <c r="Q876" s="35"/>
      <c r="R876" s="35"/>
      <c r="S876" s="35"/>
      <c r="T876" s="35"/>
      <c r="U876" s="35"/>
      <c r="V876" s="35"/>
      <c r="W876" s="35"/>
      <c r="X876" s="35"/>
      <c r="Y876" s="35"/>
      <c r="Z876" s="35"/>
    </row>
    <row r="877" spans="1:26" ht="13">
      <c r="A877" s="35"/>
      <c r="B877" s="56"/>
      <c r="C877" s="35"/>
      <c r="D877" s="35"/>
      <c r="E877" s="35"/>
      <c r="F877" s="35"/>
      <c r="G877" s="35"/>
      <c r="H877" s="35"/>
      <c r="I877" s="35"/>
      <c r="J877" s="35"/>
      <c r="K877" s="35"/>
      <c r="L877" s="35"/>
      <c r="M877" s="35"/>
      <c r="N877" s="35"/>
      <c r="O877" s="35"/>
      <c r="P877" s="35"/>
      <c r="Q877" s="35"/>
      <c r="R877" s="35"/>
      <c r="S877" s="35"/>
      <c r="T877" s="35"/>
      <c r="U877" s="35"/>
      <c r="V877" s="35"/>
      <c r="W877" s="35"/>
      <c r="X877" s="35"/>
      <c r="Y877" s="35"/>
      <c r="Z877" s="35"/>
    </row>
    <row r="878" spans="1:26" ht="13">
      <c r="A878" s="35"/>
      <c r="B878" s="56"/>
      <c r="C878" s="35"/>
      <c r="D878" s="35"/>
      <c r="E878" s="35"/>
      <c r="F878" s="35"/>
      <c r="G878" s="35"/>
      <c r="H878" s="35"/>
      <c r="I878" s="35"/>
      <c r="J878" s="35"/>
      <c r="K878" s="35"/>
      <c r="L878" s="35"/>
      <c r="M878" s="35"/>
      <c r="N878" s="35"/>
      <c r="O878" s="35"/>
      <c r="P878" s="35"/>
      <c r="Q878" s="35"/>
      <c r="R878" s="35"/>
      <c r="S878" s="35"/>
      <c r="T878" s="35"/>
      <c r="U878" s="35"/>
      <c r="V878" s="35"/>
      <c r="W878" s="35"/>
      <c r="X878" s="35"/>
      <c r="Y878" s="35"/>
      <c r="Z878" s="35"/>
    </row>
    <row r="879" spans="1:26" ht="13">
      <c r="A879" s="35"/>
      <c r="B879" s="56"/>
      <c r="C879" s="35"/>
      <c r="D879" s="35"/>
      <c r="E879" s="35"/>
      <c r="F879" s="35"/>
      <c r="G879" s="35"/>
      <c r="H879" s="35"/>
      <c r="I879" s="35"/>
      <c r="J879" s="35"/>
      <c r="K879" s="35"/>
      <c r="L879" s="35"/>
      <c r="M879" s="35"/>
      <c r="N879" s="35"/>
      <c r="O879" s="35"/>
      <c r="P879" s="35"/>
      <c r="Q879" s="35"/>
      <c r="R879" s="35"/>
      <c r="S879" s="35"/>
      <c r="T879" s="35"/>
      <c r="U879" s="35"/>
      <c r="V879" s="35"/>
      <c r="W879" s="35"/>
      <c r="X879" s="35"/>
      <c r="Y879" s="35"/>
      <c r="Z879" s="35"/>
    </row>
    <row r="880" spans="1:26" ht="13">
      <c r="A880" s="35"/>
      <c r="B880" s="56"/>
      <c r="C880" s="35"/>
      <c r="D880" s="35"/>
      <c r="E880" s="35"/>
      <c r="F880" s="35"/>
      <c r="G880" s="35"/>
      <c r="H880" s="35"/>
      <c r="I880" s="35"/>
      <c r="J880" s="35"/>
      <c r="K880" s="35"/>
      <c r="L880" s="35"/>
      <c r="M880" s="35"/>
      <c r="N880" s="35"/>
      <c r="O880" s="35"/>
      <c r="P880" s="35"/>
      <c r="Q880" s="35"/>
      <c r="R880" s="35"/>
      <c r="S880" s="35"/>
      <c r="T880" s="35"/>
      <c r="U880" s="35"/>
      <c r="V880" s="35"/>
      <c r="W880" s="35"/>
      <c r="X880" s="35"/>
      <c r="Y880" s="35"/>
      <c r="Z880" s="35"/>
    </row>
    <row r="881" spans="1:26" ht="13">
      <c r="A881" s="35"/>
      <c r="B881" s="56"/>
      <c r="C881" s="35"/>
      <c r="D881" s="35"/>
      <c r="E881" s="35"/>
      <c r="F881" s="35"/>
      <c r="G881" s="35"/>
      <c r="H881" s="35"/>
      <c r="I881" s="35"/>
      <c r="J881" s="35"/>
      <c r="K881" s="35"/>
      <c r="L881" s="35"/>
      <c r="M881" s="35"/>
      <c r="N881" s="35"/>
      <c r="O881" s="35"/>
      <c r="P881" s="35"/>
      <c r="Q881" s="35"/>
      <c r="R881" s="35"/>
      <c r="S881" s="35"/>
      <c r="T881" s="35"/>
      <c r="U881" s="35"/>
      <c r="V881" s="35"/>
      <c r="W881" s="35"/>
      <c r="X881" s="35"/>
      <c r="Y881" s="35"/>
      <c r="Z881" s="35"/>
    </row>
    <row r="882" spans="1:26" ht="13">
      <c r="A882" s="35"/>
      <c r="B882" s="56"/>
      <c r="C882" s="35"/>
      <c r="D882" s="35"/>
      <c r="E882" s="35"/>
      <c r="F882" s="35"/>
      <c r="G882" s="35"/>
      <c r="H882" s="35"/>
      <c r="I882" s="35"/>
      <c r="J882" s="35"/>
      <c r="K882" s="35"/>
      <c r="L882" s="35"/>
      <c r="M882" s="35"/>
      <c r="N882" s="35"/>
      <c r="O882" s="35"/>
      <c r="P882" s="35"/>
      <c r="Q882" s="35"/>
      <c r="R882" s="35"/>
      <c r="S882" s="35"/>
      <c r="T882" s="35"/>
      <c r="U882" s="35"/>
      <c r="V882" s="35"/>
      <c r="W882" s="35"/>
      <c r="X882" s="35"/>
      <c r="Y882" s="35"/>
      <c r="Z882" s="35"/>
    </row>
    <row r="883" spans="1:26" ht="13">
      <c r="A883" s="35"/>
      <c r="B883" s="56"/>
      <c r="C883" s="35"/>
      <c r="D883" s="35"/>
      <c r="E883" s="35"/>
      <c r="F883" s="35"/>
      <c r="G883" s="35"/>
      <c r="H883" s="35"/>
      <c r="I883" s="35"/>
      <c r="J883" s="35"/>
      <c r="K883" s="35"/>
      <c r="L883" s="35"/>
      <c r="M883" s="35"/>
      <c r="N883" s="35"/>
      <c r="O883" s="35"/>
      <c r="P883" s="35"/>
      <c r="Q883" s="35"/>
      <c r="R883" s="35"/>
      <c r="S883" s="35"/>
      <c r="T883" s="35"/>
      <c r="U883" s="35"/>
      <c r="V883" s="35"/>
      <c r="W883" s="35"/>
      <c r="X883" s="35"/>
      <c r="Y883" s="35"/>
      <c r="Z883" s="35"/>
    </row>
    <row r="884" spans="1:26" ht="13">
      <c r="A884" s="35"/>
      <c r="B884" s="56"/>
      <c r="C884" s="35"/>
      <c r="D884" s="35"/>
      <c r="E884" s="35"/>
      <c r="F884" s="35"/>
      <c r="G884" s="35"/>
      <c r="H884" s="35"/>
      <c r="I884" s="35"/>
      <c r="J884" s="35"/>
      <c r="K884" s="35"/>
      <c r="L884" s="35"/>
      <c r="M884" s="35"/>
      <c r="N884" s="35"/>
      <c r="O884" s="35"/>
      <c r="P884" s="35"/>
      <c r="Q884" s="35"/>
      <c r="R884" s="35"/>
      <c r="S884" s="35"/>
      <c r="T884" s="35"/>
      <c r="U884" s="35"/>
      <c r="V884" s="35"/>
      <c r="W884" s="35"/>
      <c r="X884" s="35"/>
      <c r="Y884" s="35"/>
      <c r="Z884" s="35"/>
    </row>
    <row r="885" spans="1:26" ht="13">
      <c r="A885" s="35"/>
      <c r="B885" s="56"/>
      <c r="C885" s="35"/>
      <c r="D885" s="35"/>
      <c r="E885" s="35"/>
      <c r="F885" s="35"/>
      <c r="G885" s="35"/>
      <c r="H885" s="35"/>
      <c r="I885" s="35"/>
      <c r="J885" s="35"/>
      <c r="K885" s="35"/>
      <c r="L885" s="35"/>
      <c r="M885" s="35"/>
      <c r="N885" s="35"/>
      <c r="O885" s="35"/>
      <c r="P885" s="35"/>
      <c r="Q885" s="35"/>
      <c r="R885" s="35"/>
      <c r="S885" s="35"/>
      <c r="T885" s="35"/>
      <c r="U885" s="35"/>
      <c r="V885" s="35"/>
      <c r="W885" s="35"/>
      <c r="X885" s="35"/>
      <c r="Y885" s="35"/>
      <c r="Z885" s="35"/>
    </row>
    <row r="886" spans="1:26" ht="13">
      <c r="A886" s="35"/>
      <c r="B886" s="56"/>
      <c r="C886" s="35"/>
      <c r="D886" s="35"/>
      <c r="E886" s="35"/>
      <c r="F886" s="35"/>
      <c r="G886" s="35"/>
      <c r="H886" s="35"/>
      <c r="I886" s="35"/>
      <c r="J886" s="35"/>
      <c r="K886" s="35"/>
      <c r="L886" s="35"/>
      <c r="M886" s="35"/>
      <c r="N886" s="35"/>
      <c r="O886" s="35"/>
      <c r="P886" s="35"/>
      <c r="Q886" s="35"/>
      <c r="R886" s="35"/>
      <c r="S886" s="35"/>
      <c r="T886" s="35"/>
      <c r="U886" s="35"/>
      <c r="V886" s="35"/>
      <c r="W886" s="35"/>
      <c r="X886" s="35"/>
      <c r="Y886" s="35"/>
      <c r="Z886" s="35"/>
    </row>
    <row r="887" spans="1:26" ht="13">
      <c r="A887" s="35"/>
      <c r="B887" s="56"/>
      <c r="C887" s="35"/>
      <c r="D887" s="35"/>
      <c r="E887" s="35"/>
      <c r="F887" s="35"/>
      <c r="G887" s="35"/>
      <c r="H887" s="35"/>
      <c r="I887" s="35"/>
      <c r="J887" s="35"/>
      <c r="K887" s="35"/>
      <c r="L887" s="35"/>
      <c r="M887" s="35"/>
      <c r="N887" s="35"/>
      <c r="O887" s="35"/>
      <c r="P887" s="35"/>
      <c r="Q887" s="35"/>
      <c r="R887" s="35"/>
      <c r="S887" s="35"/>
      <c r="T887" s="35"/>
      <c r="U887" s="35"/>
      <c r="V887" s="35"/>
      <c r="W887" s="35"/>
      <c r="X887" s="35"/>
      <c r="Y887" s="35"/>
      <c r="Z887" s="35"/>
    </row>
    <row r="888" spans="1:26" ht="13">
      <c r="A888" s="35"/>
      <c r="B888" s="56"/>
      <c r="C888" s="35"/>
      <c r="D888" s="35"/>
      <c r="E888" s="35"/>
      <c r="F888" s="35"/>
      <c r="G888" s="35"/>
      <c r="H888" s="35"/>
      <c r="I888" s="35"/>
      <c r="J888" s="35"/>
      <c r="K888" s="35"/>
      <c r="L888" s="35"/>
      <c r="M888" s="35"/>
      <c r="N888" s="35"/>
      <c r="O888" s="35"/>
      <c r="P888" s="35"/>
      <c r="Q888" s="35"/>
      <c r="R888" s="35"/>
      <c r="S888" s="35"/>
      <c r="T888" s="35"/>
      <c r="U888" s="35"/>
      <c r="V888" s="35"/>
      <c r="W888" s="35"/>
      <c r="X888" s="35"/>
      <c r="Y888" s="35"/>
      <c r="Z888" s="35"/>
    </row>
    <row r="889" spans="1:26" ht="13">
      <c r="A889" s="35"/>
      <c r="B889" s="56"/>
      <c r="C889" s="35"/>
      <c r="D889" s="35"/>
      <c r="E889" s="35"/>
      <c r="F889" s="35"/>
      <c r="G889" s="35"/>
      <c r="H889" s="35"/>
      <c r="I889" s="35"/>
      <c r="J889" s="35"/>
      <c r="K889" s="35"/>
      <c r="L889" s="35"/>
      <c r="M889" s="35"/>
      <c r="N889" s="35"/>
      <c r="O889" s="35"/>
      <c r="P889" s="35"/>
      <c r="Q889" s="35"/>
      <c r="R889" s="35"/>
      <c r="S889" s="35"/>
      <c r="T889" s="35"/>
      <c r="U889" s="35"/>
      <c r="V889" s="35"/>
      <c r="W889" s="35"/>
      <c r="X889" s="35"/>
      <c r="Y889" s="35"/>
      <c r="Z889" s="35"/>
    </row>
    <row r="890" spans="1:26" ht="13">
      <c r="A890" s="35"/>
      <c r="B890" s="56"/>
      <c r="C890" s="35"/>
      <c r="D890" s="35"/>
      <c r="E890" s="35"/>
      <c r="F890" s="35"/>
      <c r="G890" s="35"/>
      <c r="H890" s="35"/>
      <c r="I890" s="35"/>
      <c r="J890" s="35"/>
      <c r="K890" s="35"/>
      <c r="L890" s="35"/>
      <c r="M890" s="35"/>
      <c r="N890" s="35"/>
      <c r="O890" s="35"/>
      <c r="P890" s="35"/>
      <c r="Q890" s="35"/>
      <c r="R890" s="35"/>
      <c r="S890" s="35"/>
      <c r="T890" s="35"/>
      <c r="U890" s="35"/>
      <c r="V890" s="35"/>
      <c r="W890" s="35"/>
      <c r="X890" s="35"/>
      <c r="Y890" s="35"/>
      <c r="Z890" s="35"/>
    </row>
    <row r="891" spans="1:26" ht="13">
      <c r="A891" s="35"/>
      <c r="B891" s="56"/>
      <c r="C891" s="35"/>
      <c r="D891" s="35"/>
      <c r="E891" s="35"/>
      <c r="F891" s="35"/>
      <c r="G891" s="35"/>
      <c r="H891" s="35"/>
      <c r="I891" s="35"/>
      <c r="J891" s="35"/>
      <c r="K891" s="35"/>
      <c r="L891" s="35"/>
      <c r="M891" s="35"/>
      <c r="N891" s="35"/>
      <c r="O891" s="35"/>
      <c r="P891" s="35"/>
      <c r="Q891" s="35"/>
      <c r="R891" s="35"/>
      <c r="S891" s="35"/>
      <c r="T891" s="35"/>
      <c r="U891" s="35"/>
      <c r="V891" s="35"/>
      <c r="W891" s="35"/>
      <c r="X891" s="35"/>
      <c r="Y891" s="35"/>
      <c r="Z891" s="35"/>
    </row>
    <row r="892" spans="1:26" ht="13">
      <c r="A892" s="35"/>
      <c r="B892" s="56"/>
      <c r="C892" s="35"/>
      <c r="D892" s="35"/>
      <c r="E892" s="35"/>
      <c r="F892" s="35"/>
      <c r="G892" s="35"/>
      <c r="H892" s="35"/>
      <c r="I892" s="35"/>
      <c r="J892" s="35"/>
      <c r="K892" s="35"/>
      <c r="L892" s="35"/>
      <c r="M892" s="35"/>
      <c r="N892" s="35"/>
      <c r="O892" s="35"/>
      <c r="P892" s="35"/>
      <c r="Q892" s="35"/>
      <c r="R892" s="35"/>
      <c r="S892" s="35"/>
      <c r="T892" s="35"/>
      <c r="U892" s="35"/>
      <c r="V892" s="35"/>
      <c r="W892" s="35"/>
      <c r="X892" s="35"/>
      <c r="Y892" s="35"/>
      <c r="Z892" s="35"/>
    </row>
    <row r="893" spans="1:26" ht="13">
      <c r="A893" s="35"/>
      <c r="B893" s="56"/>
      <c r="C893" s="35"/>
      <c r="D893" s="35"/>
      <c r="E893" s="35"/>
      <c r="F893" s="35"/>
      <c r="G893" s="35"/>
      <c r="H893" s="35"/>
      <c r="I893" s="35"/>
      <c r="J893" s="35"/>
      <c r="K893" s="35"/>
      <c r="L893" s="35"/>
      <c r="M893" s="35"/>
      <c r="N893" s="35"/>
      <c r="O893" s="35"/>
      <c r="P893" s="35"/>
      <c r="Q893" s="35"/>
      <c r="R893" s="35"/>
      <c r="S893" s="35"/>
      <c r="T893" s="35"/>
      <c r="U893" s="35"/>
      <c r="V893" s="35"/>
      <c r="W893" s="35"/>
      <c r="X893" s="35"/>
      <c r="Y893" s="35"/>
      <c r="Z893" s="35"/>
    </row>
    <row r="894" spans="1:26" ht="13">
      <c r="A894" s="35"/>
      <c r="B894" s="56"/>
      <c r="C894" s="35"/>
      <c r="D894" s="35"/>
      <c r="E894" s="35"/>
      <c r="F894" s="35"/>
      <c r="G894" s="35"/>
      <c r="H894" s="35"/>
      <c r="I894" s="35"/>
      <c r="J894" s="35"/>
      <c r="K894" s="35"/>
      <c r="L894" s="35"/>
      <c r="M894" s="35"/>
      <c r="N894" s="35"/>
      <c r="O894" s="35"/>
      <c r="P894" s="35"/>
      <c r="Q894" s="35"/>
      <c r="R894" s="35"/>
      <c r="S894" s="35"/>
      <c r="T894" s="35"/>
      <c r="U894" s="35"/>
      <c r="V894" s="35"/>
      <c r="W894" s="35"/>
      <c r="X894" s="35"/>
      <c r="Y894" s="35"/>
      <c r="Z894" s="35"/>
    </row>
    <row r="895" spans="1:26" ht="13">
      <c r="A895" s="35"/>
      <c r="B895" s="56"/>
      <c r="C895" s="35"/>
      <c r="D895" s="35"/>
      <c r="E895" s="35"/>
      <c r="F895" s="35"/>
      <c r="G895" s="35"/>
      <c r="H895" s="35"/>
      <c r="I895" s="35"/>
      <c r="J895" s="35"/>
      <c r="K895" s="35"/>
      <c r="L895" s="35"/>
      <c r="M895" s="35"/>
      <c r="N895" s="35"/>
      <c r="O895" s="35"/>
      <c r="P895" s="35"/>
      <c r="Q895" s="35"/>
      <c r="R895" s="35"/>
      <c r="S895" s="35"/>
      <c r="T895" s="35"/>
      <c r="U895" s="35"/>
      <c r="V895" s="35"/>
      <c r="W895" s="35"/>
      <c r="X895" s="35"/>
      <c r="Y895" s="35"/>
      <c r="Z895" s="35"/>
    </row>
    <row r="896" spans="1:26" ht="13">
      <c r="A896" s="35"/>
      <c r="B896" s="56"/>
      <c r="C896" s="35"/>
      <c r="D896" s="35"/>
      <c r="E896" s="35"/>
      <c r="F896" s="35"/>
      <c r="G896" s="35"/>
      <c r="H896" s="35"/>
      <c r="I896" s="35"/>
      <c r="J896" s="35"/>
      <c r="K896" s="35"/>
      <c r="L896" s="35"/>
      <c r="M896" s="35"/>
      <c r="N896" s="35"/>
      <c r="O896" s="35"/>
      <c r="P896" s="35"/>
      <c r="Q896" s="35"/>
      <c r="R896" s="35"/>
      <c r="S896" s="35"/>
      <c r="T896" s="35"/>
      <c r="U896" s="35"/>
      <c r="V896" s="35"/>
      <c r="W896" s="35"/>
      <c r="X896" s="35"/>
      <c r="Y896" s="35"/>
      <c r="Z896" s="35"/>
    </row>
    <row r="897" spans="1:26" ht="13">
      <c r="A897" s="35"/>
      <c r="B897" s="56"/>
      <c r="C897" s="35"/>
      <c r="D897" s="35"/>
      <c r="E897" s="35"/>
      <c r="F897" s="35"/>
      <c r="G897" s="35"/>
      <c r="H897" s="35"/>
      <c r="I897" s="35"/>
      <c r="J897" s="35"/>
      <c r="K897" s="35"/>
      <c r="L897" s="35"/>
      <c r="M897" s="35"/>
      <c r="N897" s="35"/>
      <c r="O897" s="35"/>
      <c r="P897" s="35"/>
      <c r="Q897" s="35"/>
      <c r="R897" s="35"/>
      <c r="S897" s="35"/>
      <c r="T897" s="35"/>
      <c r="U897" s="35"/>
      <c r="V897" s="35"/>
      <c r="W897" s="35"/>
      <c r="X897" s="35"/>
      <c r="Y897" s="35"/>
      <c r="Z897" s="35"/>
    </row>
    <row r="898" spans="1:26" ht="13">
      <c r="A898" s="35"/>
      <c r="B898" s="56"/>
      <c r="C898" s="35"/>
      <c r="D898" s="35"/>
      <c r="E898" s="35"/>
      <c r="F898" s="35"/>
      <c r="G898" s="35"/>
      <c r="H898" s="35"/>
      <c r="I898" s="35"/>
      <c r="J898" s="35"/>
      <c r="K898" s="35"/>
      <c r="L898" s="35"/>
      <c r="M898" s="35"/>
      <c r="N898" s="35"/>
      <c r="O898" s="35"/>
      <c r="P898" s="35"/>
      <c r="Q898" s="35"/>
      <c r="R898" s="35"/>
      <c r="S898" s="35"/>
      <c r="T898" s="35"/>
      <c r="U898" s="35"/>
      <c r="V898" s="35"/>
      <c r="W898" s="35"/>
      <c r="X898" s="35"/>
      <c r="Y898" s="35"/>
      <c r="Z898" s="35"/>
    </row>
    <row r="899" spans="1:26" ht="13">
      <c r="A899" s="35"/>
      <c r="B899" s="56"/>
      <c r="C899" s="35"/>
      <c r="D899" s="35"/>
      <c r="E899" s="35"/>
      <c r="F899" s="35"/>
      <c r="G899" s="35"/>
      <c r="H899" s="35"/>
      <c r="I899" s="35"/>
      <c r="J899" s="35"/>
      <c r="K899" s="35"/>
      <c r="L899" s="35"/>
      <c r="M899" s="35"/>
      <c r="N899" s="35"/>
      <c r="O899" s="35"/>
      <c r="P899" s="35"/>
      <c r="Q899" s="35"/>
      <c r="R899" s="35"/>
      <c r="S899" s="35"/>
      <c r="T899" s="35"/>
      <c r="U899" s="35"/>
      <c r="V899" s="35"/>
      <c r="W899" s="35"/>
      <c r="X899" s="35"/>
      <c r="Y899" s="35"/>
      <c r="Z899" s="35"/>
    </row>
    <row r="900" spans="1:26" ht="13">
      <c r="A900" s="35"/>
      <c r="B900" s="56"/>
      <c r="C900" s="35"/>
      <c r="D900" s="35"/>
      <c r="E900" s="35"/>
      <c r="F900" s="35"/>
      <c r="G900" s="35"/>
      <c r="H900" s="35"/>
      <c r="I900" s="35"/>
      <c r="J900" s="35"/>
      <c r="K900" s="35"/>
      <c r="L900" s="35"/>
      <c r="M900" s="35"/>
      <c r="N900" s="35"/>
      <c r="O900" s="35"/>
      <c r="P900" s="35"/>
      <c r="Q900" s="35"/>
      <c r="R900" s="35"/>
      <c r="S900" s="35"/>
      <c r="T900" s="35"/>
      <c r="U900" s="35"/>
      <c r="V900" s="35"/>
      <c r="W900" s="35"/>
      <c r="X900" s="35"/>
      <c r="Y900" s="35"/>
      <c r="Z900" s="35"/>
    </row>
    <row r="901" spans="1:26" ht="13">
      <c r="A901" s="35"/>
      <c r="B901" s="56"/>
      <c r="C901" s="35"/>
      <c r="D901" s="35"/>
      <c r="E901" s="35"/>
      <c r="F901" s="35"/>
      <c r="G901" s="35"/>
      <c r="H901" s="35"/>
      <c r="I901" s="35"/>
      <c r="J901" s="35"/>
      <c r="K901" s="35"/>
      <c r="L901" s="35"/>
      <c r="M901" s="35"/>
      <c r="N901" s="35"/>
      <c r="O901" s="35"/>
      <c r="P901" s="35"/>
      <c r="Q901" s="35"/>
      <c r="R901" s="35"/>
      <c r="S901" s="35"/>
      <c r="T901" s="35"/>
      <c r="U901" s="35"/>
      <c r="V901" s="35"/>
      <c r="W901" s="35"/>
      <c r="X901" s="35"/>
      <c r="Y901" s="35"/>
      <c r="Z901" s="35"/>
    </row>
    <row r="902" spans="1:26" ht="13">
      <c r="A902" s="35"/>
      <c r="B902" s="56"/>
      <c r="C902" s="35"/>
      <c r="D902" s="35"/>
      <c r="E902" s="35"/>
      <c r="F902" s="35"/>
      <c r="G902" s="35"/>
      <c r="H902" s="35"/>
      <c r="I902" s="35"/>
      <c r="J902" s="35"/>
      <c r="K902" s="35"/>
      <c r="L902" s="35"/>
      <c r="M902" s="35"/>
      <c r="N902" s="35"/>
      <c r="O902" s="35"/>
      <c r="P902" s="35"/>
      <c r="Q902" s="35"/>
      <c r="R902" s="35"/>
      <c r="S902" s="35"/>
      <c r="T902" s="35"/>
      <c r="U902" s="35"/>
      <c r="V902" s="35"/>
      <c r="W902" s="35"/>
      <c r="X902" s="35"/>
      <c r="Y902" s="35"/>
      <c r="Z902" s="35"/>
    </row>
    <row r="903" spans="1:26" ht="13">
      <c r="A903" s="35"/>
      <c r="B903" s="56"/>
      <c r="C903" s="35"/>
      <c r="D903" s="35"/>
      <c r="E903" s="35"/>
      <c r="F903" s="35"/>
      <c r="G903" s="35"/>
      <c r="H903" s="35"/>
      <c r="I903" s="35"/>
      <c r="J903" s="35"/>
      <c r="K903" s="35"/>
      <c r="L903" s="35"/>
      <c r="M903" s="35"/>
      <c r="N903" s="35"/>
      <c r="O903" s="35"/>
      <c r="P903" s="35"/>
      <c r="Q903" s="35"/>
      <c r="R903" s="35"/>
      <c r="S903" s="35"/>
      <c r="T903" s="35"/>
      <c r="U903" s="35"/>
      <c r="V903" s="35"/>
      <c r="W903" s="35"/>
      <c r="X903" s="35"/>
      <c r="Y903" s="35"/>
      <c r="Z903" s="35"/>
    </row>
    <row r="904" spans="1:26" ht="13">
      <c r="A904" s="35"/>
      <c r="B904" s="56"/>
      <c r="C904" s="35"/>
      <c r="D904" s="35"/>
      <c r="E904" s="35"/>
      <c r="F904" s="35"/>
      <c r="G904" s="35"/>
      <c r="H904" s="35"/>
      <c r="I904" s="35"/>
      <c r="J904" s="35"/>
      <c r="K904" s="35"/>
      <c r="L904" s="35"/>
      <c r="M904" s="35"/>
      <c r="N904" s="35"/>
      <c r="O904" s="35"/>
      <c r="P904" s="35"/>
      <c r="Q904" s="35"/>
      <c r="R904" s="35"/>
      <c r="S904" s="35"/>
      <c r="T904" s="35"/>
      <c r="U904" s="35"/>
      <c r="V904" s="35"/>
      <c r="W904" s="35"/>
      <c r="X904" s="35"/>
      <c r="Y904" s="35"/>
      <c r="Z904" s="35"/>
    </row>
    <row r="905" spans="1:26" ht="13">
      <c r="A905" s="35"/>
      <c r="B905" s="56"/>
      <c r="C905" s="35"/>
      <c r="D905" s="35"/>
      <c r="E905" s="35"/>
      <c r="F905" s="35"/>
      <c r="G905" s="35"/>
      <c r="H905" s="35"/>
      <c r="I905" s="35"/>
      <c r="J905" s="35"/>
      <c r="K905" s="35"/>
      <c r="L905" s="35"/>
      <c r="M905" s="35"/>
      <c r="N905" s="35"/>
      <c r="O905" s="35"/>
      <c r="P905" s="35"/>
      <c r="Q905" s="35"/>
      <c r="R905" s="35"/>
      <c r="S905" s="35"/>
      <c r="T905" s="35"/>
      <c r="U905" s="35"/>
      <c r="V905" s="35"/>
      <c r="W905" s="35"/>
      <c r="X905" s="35"/>
      <c r="Y905" s="35"/>
      <c r="Z905" s="35"/>
    </row>
    <row r="906" spans="1:26" ht="13">
      <c r="A906" s="35"/>
      <c r="B906" s="56"/>
      <c r="C906" s="35"/>
      <c r="D906" s="35"/>
      <c r="E906" s="35"/>
      <c r="F906" s="35"/>
      <c r="G906" s="35"/>
      <c r="H906" s="35"/>
      <c r="I906" s="35"/>
      <c r="J906" s="35"/>
      <c r="K906" s="35"/>
      <c r="L906" s="35"/>
      <c r="M906" s="35"/>
      <c r="N906" s="35"/>
      <c r="O906" s="35"/>
      <c r="P906" s="35"/>
      <c r="Q906" s="35"/>
      <c r="R906" s="35"/>
      <c r="S906" s="35"/>
      <c r="T906" s="35"/>
      <c r="U906" s="35"/>
      <c r="V906" s="35"/>
      <c r="W906" s="35"/>
      <c r="X906" s="35"/>
      <c r="Y906" s="35"/>
      <c r="Z906" s="35"/>
    </row>
    <row r="907" spans="1:26" ht="13">
      <c r="A907" s="35"/>
      <c r="B907" s="56"/>
      <c r="C907" s="35"/>
      <c r="D907" s="35"/>
      <c r="E907" s="35"/>
      <c r="F907" s="35"/>
      <c r="G907" s="35"/>
      <c r="H907" s="35"/>
      <c r="I907" s="35"/>
      <c r="J907" s="35"/>
      <c r="K907" s="35"/>
      <c r="L907" s="35"/>
      <c r="M907" s="35"/>
      <c r="N907" s="35"/>
      <c r="O907" s="35"/>
      <c r="P907" s="35"/>
      <c r="Q907" s="35"/>
      <c r="R907" s="35"/>
      <c r="S907" s="35"/>
      <c r="T907" s="35"/>
      <c r="U907" s="35"/>
      <c r="V907" s="35"/>
      <c r="W907" s="35"/>
      <c r="X907" s="35"/>
      <c r="Y907" s="35"/>
      <c r="Z907" s="35"/>
    </row>
    <row r="908" spans="1:26" ht="13">
      <c r="A908" s="35"/>
      <c r="B908" s="56"/>
      <c r="C908" s="35"/>
      <c r="D908" s="35"/>
      <c r="E908" s="35"/>
      <c r="F908" s="35"/>
      <c r="G908" s="35"/>
      <c r="H908" s="35"/>
      <c r="I908" s="35"/>
      <c r="J908" s="35"/>
      <c r="K908" s="35"/>
      <c r="L908" s="35"/>
      <c r="M908" s="35"/>
      <c r="N908" s="35"/>
      <c r="O908" s="35"/>
      <c r="P908" s="35"/>
      <c r="Q908" s="35"/>
      <c r="R908" s="35"/>
      <c r="S908" s="35"/>
      <c r="T908" s="35"/>
      <c r="U908" s="35"/>
      <c r="V908" s="35"/>
      <c r="W908" s="35"/>
      <c r="X908" s="35"/>
      <c r="Y908" s="35"/>
      <c r="Z908" s="35"/>
    </row>
    <row r="909" spans="1:26" ht="13">
      <c r="A909" s="35"/>
      <c r="B909" s="56"/>
      <c r="C909" s="35"/>
      <c r="D909" s="35"/>
      <c r="E909" s="35"/>
      <c r="F909" s="35"/>
      <c r="G909" s="35"/>
      <c r="H909" s="35"/>
      <c r="I909" s="35"/>
      <c r="J909" s="35"/>
      <c r="K909" s="35"/>
      <c r="L909" s="35"/>
      <c r="M909" s="35"/>
      <c r="N909" s="35"/>
      <c r="O909" s="35"/>
      <c r="P909" s="35"/>
      <c r="Q909" s="35"/>
      <c r="R909" s="35"/>
      <c r="S909" s="35"/>
      <c r="T909" s="35"/>
      <c r="U909" s="35"/>
      <c r="V909" s="35"/>
      <c r="W909" s="35"/>
      <c r="X909" s="35"/>
      <c r="Y909" s="35"/>
      <c r="Z909" s="35"/>
    </row>
    <row r="910" spans="1:26" ht="13">
      <c r="A910" s="35"/>
      <c r="B910" s="56"/>
      <c r="C910" s="35"/>
      <c r="D910" s="35"/>
      <c r="E910" s="35"/>
      <c r="F910" s="35"/>
      <c r="G910" s="35"/>
      <c r="H910" s="35"/>
      <c r="I910" s="35"/>
      <c r="J910" s="35"/>
      <c r="K910" s="35"/>
      <c r="L910" s="35"/>
      <c r="M910" s="35"/>
      <c r="N910" s="35"/>
      <c r="O910" s="35"/>
      <c r="P910" s="35"/>
      <c r="Q910" s="35"/>
      <c r="R910" s="35"/>
      <c r="S910" s="35"/>
      <c r="T910" s="35"/>
      <c r="U910" s="35"/>
      <c r="V910" s="35"/>
      <c r="W910" s="35"/>
      <c r="X910" s="35"/>
      <c r="Y910" s="35"/>
      <c r="Z910" s="35"/>
    </row>
    <row r="911" spans="1:26" ht="13">
      <c r="A911" s="35"/>
      <c r="B911" s="56"/>
      <c r="C911" s="35"/>
      <c r="D911" s="35"/>
      <c r="E911" s="35"/>
      <c r="F911" s="35"/>
      <c r="G911" s="35"/>
      <c r="H911" s="35"/>
      <c r="I911" s="35"/>
      <c r="J911" s="35"/>
      <c r="K911" s="35"/>
      <c r="L911" s="35"/>
      <c r="M911" s="35"/>
      <c r="N911" s="35"/>
      <c r="O911" s="35"/>
      <c r="P911" s="35"/>
      <c r="Q911" s="35"/>
      <c r="R911" s="35"/>
      <c r="S911" s="35"/>
      <c r="T911" s="35"/>
      <c r="U911" s="35"/>
      <c r="V911" s="35"/>
      <c r="W911" s="35"/>
      <c r="X911" s="35"/>
      <c r="Y911" s="35"/>
      <c r="Z911" s="35"/>
    </row>
    <row r="912" spans="1:26" ht="13">
      <c r="A912" s="35"/>
      <c r="B912" s="56"/>
      <c r="C912" s="35"/>
      <c r="D912" s="35"/>
      <c r="E912" s="35"/>
      <c r="F912" s="35"/>
      <c r="G912" s="35"/>
      <c r="H912" s="35"/>
      <c r="I912" s="35"/>
      <c r="J912" s="35"/>
      <c r="K912" s="35"/>
      <c r="L912" s="35"/>
      <c r="M912" s="35"/>
      <c r="N912" s="35"/>
      <c r="O912" s="35"/>
      <c r="P912" s="35"/>
      <c r="Q912" s="35"/>
      <c r="R912" s="35"/>
      <c r="S912" s="35"/>
      <c r="T912" s="35"/>
      <c r="U912" s="35"/>
      <c r="V912" s="35"/>
      <c r="W912" s="35"/>
      <c r="X912" s="35"/>
      <c r="Y912" s="35"/>
      <c r="Z912" s="35"/>
    </row>
    <row r="913" spans="1:26" ht="13">
      <c r="A913" s="35"/>
      <c r="B913" s="56"/>
      <c r="C913" s="35"/>
      <c r="D913" s="35"/>
      <c r="E913" s="35"/>
      <c r="F913" s="35"/>
      <c r="G913" s="35"/>
      <c r="H913" s="35"/>
      <c r="I913" s="35"/>
      <c r="J913" s="35"/>
      <c r="K913" s="35"/>
      <c r="L913" s="35"/>
      <c r="M913" s="35"/>
      <c r="N913" s="35"/>
      <c r="O913" s="35"/>
      <c r="P913" s="35"/>
      <c r="Q913" s="35"/>
      <c r="R913" s="35"/>
      <c r="S913" s="35"/>
      <c r="T913" s="35"/>
      <c r="U913" s="35"/>
      <c r="V913" s="35"/>
      <c r="W913" s="35"/>
      <c r="X913" s="35"/>
      <c r="Y913" s="35"/>
      <c r="Z913" s="35"/>
    </row>
    <row r="914" spans="1:26" ht="13">
      <c r="A914" s="35"/>
      <c r="B914" s="56"/>
      <c r="C914" s="35"/>
      <c r="D914" s="35"/>
      <c r="E914" s="35"/>
      <c r="F914" s="35"/>
      <c r="G914" s="35"/>
      <c r="H914" s="35"/>
      <c r="I914" s="35"/>
      <c r="J914" s="35"/>
      <c r="K914" s="35"/>
      <c r="L914" s="35"/>
      <c r="M914" s="35"/>
      <c r="N914" s="35"/>
      <c r="O914" s="35"/>
      <c r="P914" s="35"/>
      <c r="Q914" s="35"/>
      <c r="R914" s="35"/>
      <c r="S914" s="35"/>
      <c r="T914" s="35"/>
      <c r="U914" s="35"/>
      <c r="V914" s="35"/>
      <c r="W914" s="35"/>
      <c r="X914" s="35"/>
      <c r="Y914" s="35"/>
      <c r="Z914" s="35"/>
    </row>
    <row r="915" spans="1:26" ht="13">
      <c r="A915" s="35"/>
      <c r="B915" s="56"/>
      <c r="C915" s="35"/>
      <c r="D915" s="35"/>
      <c r="E915" s="35"/>
      <c r="F915" s="35"/>
      <c r="G915" s="35"/>
      <c r="H915" s="35"/>
      <c r="I915" s="35"/>
      <c r="J915" s="35"/>
      <c r="K915" s="35"/>
      <c r="L915" s="35"/>
      <c r="M915" s="35"/>
      <c r="N915" s="35"/>
      <c r="O915" s="35"/>
      <c r="P915" s="35"/>
      <c r="Q915" s="35"/>
      <c r="R915" s="35"/>
      <c r="S915" s="35"/>
      <c r="T915" s="35"/>
      <c r="U915" s="35"/>
      <c r="V915" s="35"/>
      <c r="W915" s="35"/>
      <c r="X915" s="35"/>
      <c r="Y915" s="35"/>
      <c r="Z915" s="35"/>
    </row>
    <row r="916" spans="1:26" ht="13">
      <c r="A916" s="35"/>
      <c r="B916" s="56"/>
      <c r="C916" s="35"/>
      <c r="D916" s="35"/>
      <c r="E916" s="35"/>
      <c r="F916" s="35"/>
      <c r="G916" s="35"/>
      <c r="H916" s="35"/>
      <c r="I916" s="35"/>
      <c r="J916" s="35"/>
      <c r="K916" s="35"/>
      <c r="L916" s="35"/>
      <c r="M916" s="35"/>
      <c r="N916" s="35"/>
      <c r="O916" s="35"/>
      <c r="P916" s="35"/>
      <c r="Q916" s="35"/>
      <c r="R916" s="35"/>
      <c r="S916" s="35"/>
      <c r="T916" s="35"/>
      <c r="U916" s="35"/>
      <c r="V916" s="35"/>
      <c r="W916" s="35"/>
      <c r="X916" s="35"/>
      <c r="Y916" s="35"/>
      <c r="Z916" s="35"/>
    </row>
    <row r="917" spans="1:26" ht="13">
      <c r="A917" s="35"/>
      <c r="B917" s="56"/>
      <c r="C917" s="35"/>
      <c r="D917" s="35"/>
      <c r="E917" s="35"/>
      <c r="F917" s="35"/>
      <c r="G917" s="35"/>
      <c r="H917" s="35"/>
      <c r="I917" s="35"/>
      <c r="J917" s="35"/>
      <c r="K917" s="35"/>
      <c r="L917" s="35"/>
      <c r="M917" s="35"/>
      <c r="N917" s="35"/>
      <c r="O917" s="35"/>
      <c r="P917" s="35"/>
      <c r="Q917" s="35"/>
      <c r="R917" s="35"/>
      <c r="S917" s="35"/>
      <c r="T917" s="35"/>
      <c r="U917" s="35"/>
      <c r="V917" s="35"/>
      <c r="W917" s="35"/>
      <c r="X917" s="35"/>
      <c r="Y917" s="35"/>
      <c r="Z917" s="35"/>
    </row>
    <row r="918" spans="1:26" ht="13">
      <c r="A918" s="35"/>
      <c r="B918" s="56"/>
      <c r="C918" s="35"/>
      <c r="D918" s="35"/>
      <c r="E918" s="35"/>
      <c r="F918" s="35"/>
      <c r="G918" s="35"/>
      <c r="H918" s="35"/>
      <c r="I918" s="35"/>
      <c r="J918" s="35"/>
      <c r="K918" s="35"/>
      <c r="L918" s="35"/>
      <c r="M918" s="35"/>
      <c r="N918" s="35"/>
      <c r="O918" s="35"/>
      <c r="P918" s="35"/>
      <c r="Q918" s="35"/>
      <c r="R918" s="35"/>
      <c r="S918" s="35"/>
      <c r="T918" s="35"/>
      <c r="U918" s="35"/>
      <c r="V918" s="35"/>
      <c r="W918" s="35"/>
      <c r="X918" s="35"/>
      <c r="Y918" s="35"/>
      <c r="Z918" s="35"/>
    </row>
    <row r="919" spans="1:26" ht="13">
      <c r="A919" s="35"/>
      <c r="B919" s="56"/>
      <c r="C919" s="35"/>
      <c r="D919" s="35"/>
      <c r="E919" s="35"/>
      <c r="F919" s="35"/>
      <c r="G919" s="35"/>
      <c r="H919" s="35"/>
      <c r="I919" s="35"/>
      <c r="J919" s="35"/>
      <c r="K919" s="35"/>
      <c r="L919" s="35"/>
      <c r="M919" s="35"/>
      <c r="N919" s="35"/>
      <c r="O919" s="35"/>
      <c r="P919" s="35"/>
      <c r="Q919" s="35"/>
      <c r="R919" s="35"/>
      <c r="S919" s="35"/>
      <c r="T919" s="35"/>
      <c r="U919" s="35"/>
      <c r="V919" s="35"/>
      <c r="W919" s="35"/>
      <c r="X919" s="35"/>
      <c r="Y919" s="35"/>
      <c r="Z919" s="35"/>
    </row>
    <row r="920" spans="1:26" ht="13">
      <c r="A920" s="35"/>
      <c r="B920" s="56"/>
      <c r="C920" s="35"/>
      <c r="D920" s="35"/>
      <c r="E920" s="35"/>
      <c r="F920" s="35"/>
      <c r="G920" s="35"/>
      <c r="H920" s="35"/>
      <c r="I920" s="35"/>
      <c r="J920" s="35"/>
      <c r="K920" s="35"/>
      <c r="L920" s="35"/>
      <c r="M920" s="35"/>
      <c r="N920" s="35"/>
      <c r="O920" s="35"/>
      <c r="P920" s="35"/>
      <c r="Q920" s="35"/>
      <c r="R920" s="35"/>
      <c r="S920" s="35"/>
      <c r="T920" s="35"/>
      <c r="U920" s="35"/>
      <c r="V920" s="35"/>
      <c r="W920" s="35"/>
      <c r="X920" s="35"/>
      <c r="Y920" s="35"/>
      <c r="Z920" s="35"/>
    </row>
    <row r="921" spans="1:26" ht="13">
      <c r="A921" s="35"/>
      <c r="B921" s="56"/>
      <c r="C921" s="35"/>
      <c r="D921" s="35"/>
      <c r="E921" s="35"/>
      <c r="F921" s="35"/>
      <c r="G921" s="35"/>
      <c r="H921" s="35"/>
      <c r="I921" s="35"/>
      <c r="J921" s="35"/>
      <c r="K921" s="35"/>
      <c r="L921" s="35"/>
      <c r="M921" s="35"/>
      <c r="N921" s="35"/>
      <c r="O921" s="35"/>
      <c r="P921" s="35"/>
      <c r="Q921" s="35"/>
      <c r="R921" s="35"/>
      <c r="S921" s="35"/>
      <c r="T921" s="35"/>
      <c r="U921" s="35"/>
      <c r="V921" s="35"/>
      <c r="W921" s="35"/>
      <c r="X921" s="35"/>
      <c r="Y921" s="35"/>
      <c r="Z921" s="35"/>
    </row>
    <row r="922" spans="1:26" ht="13">
      <c r="A922" s="35"/>
      <c r="B922" s="56"/>
      <c r="C922" s="35"/>
      <c r="D922" s="35"/>
      <c r="E922" s="35"/>
      <c r="F922" s="35"/>
      <c r="G922" s="35"/>
      <c r="H922" s="35"/>
      <c r="I922" s="35"/>
      <c r="J922" s="35"/>
      <c r="K922" s="35"/>
      <c r="L922" s="35"/>
      <c r="M922" s="35"/>
      <c r="N922" s="35"/>
      <c r="O922" s="35"/>
      <c r="P922" s="35"/>
      <c r="Q922" s="35"/>
      <c r="R922" s="35"/>
      <c r="S922" s="35"/>
      <c r="T922" s="35"/>
      <c r="U922" s="35"/>
      <c r="V922" s="35"/>
      <c r="W922" s="35"/>
      <c r="X922" s="35"/>
      <c r="Y922" s="35"/>
      <c r="Z922" s="35"/>
    </row>
    <row r="923" spans="1:26" ht="13">
      <c r="A923" s="35"/>
      <c r="B923" s="56"/>
      <c r="C923" s="35"/>
      <c r="D923" s="35"/>
      <c r="E923" s="35"/>
      <c r="F923" s="35"/>
      <c r="G923" s="35"/>
      <c r="H923" s="35"/>
      <c r="I923" s="35"/>
      <c r="J923" s="35"/>
      <c r="K923" s="35"/>
      <c r="L923" s="35"/>
      <c r="M923" s="35"/>
      <c r="N923" s="35"/>
      <c r="O923" s="35"/>
      <c r="P923" s="35"/>
      <c r="Q923" s="35"/>
      <c r="R923" s="35"/>
      <c r="S923" s="35"/>
      <c r="T923" s="35"/>
      <c r="U923" s="35"/>
      <c r="V923" s="35"/>
      <c r="W923" s="35"/>
      <c r="X923" s="35"/>
      <c r="Y923" s="35"/>
      <c r="Z923" s="35"/>
    </row>
    <row r="924" spans="1:26" ht="13">
      <c r="A924" s="35"/>
      <c r="B924" s="56"/>
      <c r="C924" s="35"/>
      <c r="D924" s="35"/>
      <c r="E924" s="35"/>
      <c r="F924" s="35"/>
      <c r="G924" s="35"/>
      <c r="H924" s="35"/>
      <c r="I924" s="35"/>
      <c r="J924" s="35"/>
      <c r="K924" s="35"/>
      <c r="L924" s="35"/>
      <c r="M924" s="35"/>
      <c r="N924" s="35"/>
      <c r="O924" s="35"/>
      <c r="P924" s="35"/>
      <c r="Q924" s="35"/>
      <c r="R924" s="35"/>
      <c r="S924" s="35"/>
      <c r="T924" s="35"/>
      <c r="U924" s="35"/>
      <c r="V924" s="35"/>
      <c r="W924" s="35"/>
      <c r="X924" s="35"/>
      <c r="Y924" s="35"/>
      <c r="Z924" s="35"/>
    </row>
    <row r="925" spans="1:26" ht="13">
      <c r="A925" s="35"/>
      <c r="B925" s="56"/>
      <c r="C925" s="35"/>
      <c r="D925" s="35"/>
      <c r="E925" s="35"/>
      <c r="F925" s="35"/>
      <c r="G925" s="35"/>
      <c r="H925" s="35"/>
      <c r="I925" s="35"/>
      <c r="J925" s="35"/>
      <c r="K925" s="35"/>
      <c r="L925" s="35"/>
      <c r="M925" s="35"/>
      <c r="N925" s="35"/>
      <c r="O925" s="35"/>
      <c r="P925" s="35"/>
      <c r="Q925" s="35"/>
      <c r="R925" s="35"/>
      <c r="S925" s="35"/>
      <c r="T925" s="35"/>
      <c r="U925" s="35"/>
      <c r="V925" s="35"/>
      <c r="W925" s="35"/>
      <c r="X925" s="35"/>
      <c r="Y925" s="35"/>
      <c r="Z925" s="35"/>
    </row>
    <row r="926" spans="1:26" ht="13">
      <c r="A926" s="35"/>
      <c r="B926" s="56"/>
      <c r="C926" s="35"/>
      <c r="D926" s="35"/>
      <c r="E926" s="35"/>
      <c r="F926" s="35"/>
      <c r="G926" s="35"/>
      <c r="H926" s="35"/>
      <c r="I926" s="35"/>
      <c r="J926" s="35"/>
      <c r="K926" s="35"/>
      <c r="L926" s="35"/>
      <c r="M926" s="35"/>
      <c r="N926" s="35"/>
      <c r="O926" s="35"/>
      <c r="P926" s="35"/>
      <c r="Q926" s="35"/>
      <c r="R926" s="35"/>
      <c r="S926" s="35"/>
      <c r="T926" s="35"/>
      <c r="U926" s="35"/>
      <c r="V926" s="35"/>
      <c r="W926" s="35"/>
      <c r="X926" s="35"/>
      <c r="Y926" s="35"/>
      <c r="Z926" s="35"/>
    </row>
    <row r="927" spans="1:26" ht="13">
      <c r="A927" s="35"/>
      <c r="B927" s="56"/>
      <c r="C927" s="35"/>
      <c r="D927" s="35"/>
      <c r="E927" s="35"/>
      <c r="F927" s="35"/>
      <c r="G927" s="35"/>
      <c r="H927" s="35"/>
      <c r="I927" s="35"/>
      <c r="J927" s="35"/>
      <c r="K927" s="35"/>
      <c r="L927" s="35"/>
      <c r="M927" s="35"/>
      <c r="N927" s="35"/>
      <c r="O927" s="35"/>
      <c r="P927" s="35"/>
      <c r="Q927" s="35"/>
      <c r="R927" s="35"/>
      <c r="S927" s="35"/>
      <c r="T927" s="35"/>
      <c r="U927" s="35"/>
      <c r="V927" s="35"/>
      <c r="W927" s="35"/>
      <c r="X927" s="35"/>
      <c r="Y927" s="35"/>
      <c r="Z927" s="35"/>
    </row>
    <row r="928" spans="1:26" ht="13">
      <c r="A928" s="35"/>
      <c r="B928" s="56"/>
      <c r="C928" s="35"/>
      <c r="D928" s="35"/>
      <c r="E928" s="35"/>
      <c r="F928" s="35"/>
      <c r="G928" s="35"/>
      <c r="H928" s="35"/>
      <c r="I928" s="35"/>
      <c r="J928" s="35"/>
      <c r="K928" s="35"/>
      <c r="L928" s="35"/>
      <c r="M928" s="35"/>
      <c r="N928" s="35"/>
      <c r="O928" s="35"/>
      <c r="P928" s="35"/>
      <c r="Q928" s="35"/>
      <c r="R928" s="35"/>
      <c r="S928" s="35"/>
      <c r="T928" s="35"/>
      <c r="U928" s="35"/>
      <c r="V928" s="35"/>
      <c r="W928" s="35"/>
      <c r="X928" s="35"/>
      <c r="Y928" s="35"/>
      <c r="Z928" s="35"/>
    </row>
    <row r="929" spans="1:26" ht="13">
      <c r="A929" s="35"/>
      <c r="B929" s="56"/>
      <c r="C929" s="35"/>
      <c r="D929" s="35"/>
      <c r="E929" s="35"/>
      <c r="F929" s="35"/>
      <c r="G929" s="35"/>
      <c r="H929" s="35"/>
      <c r="I929" s="35"/>
      <c r="J929" s="35"/>
      <c r="K929" s="35"/>
      <c r="L929" s="35"/>
      <c r="M929" s="35"/>
      <c r="N929" s="35"/>
      <c r="O929" s="35"/>
      <c r="P929" s="35"/>
      <c r="Q929" s="35"/>
      <c r="R929" s="35"/>
      <c r="S929" s="35"/>
      <c r="T929" s="35"/>
      <c r="U929" s="35"/>
      <c r="V929" s="35"/>
      <c r="W929" s="35"/>
      <c r="X929" s="35"/>
      <c r="Y929" s="35"/>
      <c r="Z929" s="35"/>
    </row>
    <row r="930" spans="1:26" ht="13">
      <c r="A930" s="35"/>
      <c r="B930" s="56"/>
      <c r="C930" s="35"/>
      <c r="D930" s="35"/>
      <c r="E930" s="35"/>
      <c r="F930" s="35"/>
      <c r="G930" s="35"/>
      <c r="H930" s="35"/>
      <c r="I930" s="35"/>
      <c r="J930" s="35"/>
      <c r="K930" s="35"/>
      <c r="L930" s="35"/>
      <c r="M930" s="35"/>
      <c r="N930" s="35"/>
      <c r="O930" s="35"/>
      <c r="P930" s="35"/>
      <c r="Q930" s="35"/>
      <c r="R930" s="35"/>
      <c r="S930" s="35"/>
      <c r="T930" s="35"/>
      <c r="U930" s="35"/>
      <c r="V930" s="35"/>
      <c r="W930" s="35"/>
      <c r="X930" s="35"/>
      <c r="Y930" s="35"/>
      <c r="Z930" s="35"/>
    </row>
    <row r="931" spans="1:26" ht="13">
      <c r="A931" s="35"/>
      <c r="B931" s="56"/>
      <c r="C931" s="35"/>
      <c r="D931" s="35"/>
      <c r="E931" s="35"/>
      <c r="F931" s="35"/>
      <c r="G931" s="35"/>
      <c r="H931" s="35"/>
      <c r="I931" s="35"/>
      <c r="J931" s="35"/>
      <c r="K931" s="35"/>
      <c r="L931" s="35"/>
      <c r="M931" s="35"/>
      <c r="N931" s="35"/>
      <c r="O931" s="35"/>
      <c r="P931" s="35"/>
      <c r="Q931" s="35"/>
      <c r="R931" s="35"/>
      <c r="S931" s="35"/>
      <c r="T931" s="35"/>
      <c r="U931" s="35"/>
      <c r="V931" s="35"/>
      <c r="W931" s="35"/>
      <c r="X931" s="35"/>
      <c r="Y931" s="35"/>
      <c r="Z931" s="35"/>
    </row>
    <row r="932" spans="1:26" ht="13">
      <c r="A932" s="35"/>
      <c r="B932" s="56"/>
      <c r="C932" s="35"/>
      <c r="D932" s="35"/>
      <c r="E932" s="35"/>
      <c r="F932" s="35"/>
      <c r="G932" s="35"/>
      <c r="H932" s="35"/>
      <c r="I932" s="35"/>
      <c r="J932" s="35"/>
      <c r="K932" s="35"/>
      <c r="L932" s="35"/>
      <c r="M932" s="35"/>
      <c r="N932" s="35"/>
      <c r="O932" s="35"/>
      <c r="P932" s="35"/>
      <c r="Q932" s="35"/>
      <c r="R932" s="35"/>
      <c r="S932" s="35"/>
      <c r="T932" s="35"/>
      <c r="U932" s="35"/>
      <c r="V932" s="35"/>
      <c r="W932" s="35"/>
      <c r="X932" s="35"/>
      <c r="Y932" s="35"/>
      <c r="Z932" s="35"/>
    </row>
    <row r="933" spans="1:26" ht="13">
      <c r="A933" s="35"/>
      <c r="B933" s="56"/>
      <c r="C933" s="35"/>
      <c r="D933" s="35"/>
      <c r="E933" s="35"/>
      <c r="F933" s="35"/>
      <c r="G933" s="35"/>
      <c r="H933" s="35"/>
      <c r="I933" s="35"/>
      <c r="J933" s="35"/>
      <c r="K933" s="35"/>
      <c r="L933" s="35"/>
      <c r="M933" s="35"/>
      <c r="N933" s="35"/>
      <c r="O933" s="35"/>
      <c r="P933" s="35"/>
      <c r="Q933" s="35"/>
      <c r="R933" s="35"/>
      <c r="S933" s="35"/>
      <c r="T933" s="35"/>
      <c r="U933" s="35"/>
      <c r="V933" s="35"/>
      <c r="W933" s="35"/>
      <c r="X933" s="35"/>
      <c r="Y933" s="35"/>
      <c r="Z933" s="35"/>
    </row>
    <row r="934" spans="1:26" ht="13">
      <c r="A934" s="35"/>
      <c r="B934" s="56"/>
      <c r="C934" s="35"/>
      <c r="D934" s="35"/>
      <c r="E934" s="35"/>
      <c r="F934" s="35"/>
      <c r="G934" s="35"/>
      <c r="H934" s="35"/>
      <c r="I934" s="35"/>
      <c r="J934" s="35"/>
      <c r="K934" s="35"/>
      <c r="L934" s="35"/>
      <c r="M934" s="35"/>
      <c r="N934" s="35"/>
      <c r="O934" s="35"/>
      <c r="P934" s="35"/>
      <c r="Q934" s="35"/>
      <c r="R934" s="35"/>
      <c r="S934" s="35"/>
      <c r="T934" s="35"/>
      <c r="U934" s="35"/>
      <c r="V934" s="35"/>
      <c r="W934" s="35"/>
      <c r="X934" s="35"/>
      <c r="Y934" s="35"/>
      <c r="Z934" s="35"/>
    </row>
    <row r="935" spans="1:26" ht="13">
      <c r="A935" s="35"/>
      <c r="B935" s="56"/>
      <c r="C935" s="35"/>
      <c r="D935" s="35"/>
      <c r="E935" s="35"/>
      <c r="F935" s="35"/>
      <c r="G935" s="35"/>
      <c r="H935" s="35"/>
      <c r="I935" s="35"/>
      <c r="J935" s="35"/>
      <c r="K935" s="35"/>
      <c r="L935" s="35"/>
      <c r="M935" s="35"/>
      <c r="N935" s="35"/>
      <c r="O935" s="35"/>
      <c r="P935" s="35"/>
      <c r="Q935" s="35"/>
      <c r="R935" s="35"/>
      <c r="S935" s="35"/>
      <c r="T935" s="35"/>
      <c r="U935" s="35"/>
      <c r="V935" s="35"/>
      <c r="W935" s="35"/>
      <c r="X935" s="35"/>
      <c r="Y935" s="35"/>
      <c r="Z935" s="35"/>
    </row>
    <row r="936" spans="1:26" ht="13">
      <c r="A936" s="35"/>
      <c r="B936" s="56"/>
      <c r="C936" s="35"/>
      <c r="D936" s="35"/>
      <c r="E936" s="35"/>
      <c r="F936" s="35"/>
      <c r="G936" s="35"/>
      <c r="H936" s="35"/>
      <c r="I936" s="35"/>
      <c r="J936" s="35"/>
      <c r="K936" s="35"/>
      <c r="L936" s="35"/>
      <c r="M936" s="35"/>
      <c r="N936" s="35"/>
      <c r="O936" s="35"/>
      <c r="P936" s="35"/>
      <c r="Q936" s="35"/>
      <c r="R936" s="35"/>
      <c r="S936" s="35"/>
      <c r="T936" s="35"/>
      <c r="U936" s="35"/>
      <c r="V936" s="35"/>
      <c r="W936" s="35"/>
      <c r="X936" s="35"/>
      <c r="Y936" s="35"/>
      <c r="Z936" s="35"/>
    </row>
    <row r="937" spans="1:26" ht="13">
      <c r="A937" s="35"/>
      <c r="B937" s="56"/>
      <c r="C937" s="35"/>
      <c r="D937" s="35"/>
      <c r="E937" s="35"/>
      <c r="F937" s="35"/>
      <c r="G937" s="35"/>
      <c r="H937" s="35"/>
      <c r="I937" s="35"/>
      <c r="J937" s="35"/>
      <c r="K937" s="35"/>
      <c r="L937" s="35"/>
      <c r="M937" s="35"/>
      <c r="N937" s="35"/>
      <c r="O937" s="35"/>
      <c r="P937" s="35"/>
      <c r="Q937" s="35"/>
      <c r="R937" s="35"/>
      <c r="S937" s="35"/>
      <c r="T937" s="35"/>
      <c r="U937" s="35"/>
      <c r="V937" s="35"/>
      <c r="W937" s="35"/>
      <c r="X937" s="35"/>
      <c r="Y937" s="35"/>
      <c r="Z937" s="35"/>
    </row>
    <row r="938" spans="1:26" ht="13">
      <c r="A938" s="35"/>
      <c r="B938" s="56"/>
      <c r="C938" s="35"/>
      <c r="D938" s="35"/>
      <c r="E938" s="35"/>
      <c r="F938" s="35"/>
      <c r="G938" s="35"/>
      <c r="H938" s="35"/>
      <c r="I938" s="35"/>
      <c r="J938" s="35"/>
      <c r="K938" s="35"/>
      <c r="L938" s="35"/>
      <c r="M938" s="35"/>
      <c r="N938" s="35"/>
      <c r="O938" s="35"/>
      <c r="P938" s="35"/>
      <c r="Q938" s="35"/>
      <c r="R938" s="35"/>
      <c r="S938" s="35"/>
      <c r="T938" s="35"/>
      <c r="U938" s="35"/>
      <c r="V938" s="35"/>
      <c r="W938" s="35"/>
      <c r="X938" s="35"/>
      <c r="Y938" s="35"/>
      <c r="Z938" s="35"/>
    </row>
    <row r="939" spans="1:26" ht="13">
      <c r="A939" s="35"/>
      <c r="B939" s="56"/>
      <c r="C939" s="35"/>
      <c r="D939" s="35"/>
      <c r="E939" s="35"/>
      <c r="F939" s="35"/>
      <c r="G939" s="35"/>
      <c r="H939" s="35"/>
      <c r="I939" s="35"/>
      <c r="J939" s="35"/>
      <c r="K939" s="35"/>
      <c r="L939" s="35"/>
      <c r="M939" s="35"/>
      <c r="N939" s="35"/>
      <c r="O939" s="35"/>
      <c r="P939" s="35"/>
      <c r="Q939" s="35"/>
      <c r="R939" s="35"/>
      <c r="S939" s="35"/>
      <c r="T939" s="35"/>
      <c r="U939" s="35"/>
      <c r="V939" s="35"/>
      <c r="W939" s="35"/>
      <c r="X939" s="35"/>
      <c r="Y939" s="35"/>
      <c r="Z939" s="35"/>
    </row>
    <row r="940" spans="1:26" ht="13">
      <c r="A940" s="35"/>
      <c r="B940" s="56"/>
      <c r="C940" s="35"/>
      <c r="D940" s="35"/>
      <c r="E940" s="35"/>
      <c r="F940" s="35"/>
      <c r="G940" s="35"/>
      <c r="H940" s="35"/>
      <c r="I940" s="35"/>
      <c r="J940" s="35"/>
      <c r="K940" s="35"/>
      <c r="L940" s="35"/>
      <c r="M940" s="35"/>
      <c r="N940" s="35"/>
      <c r="O940" s="35"/>
      <c r="P940" s="35"/>
      <c r="Q940" s="35"/>
      <c r="R940" s="35"/>
      <c r="S940" s="35"/>
      <c r="T940" s="35"/>
      <c r="U940" s="35"/>
      <c r="V940" s="35"/>
      <c r="W940" s="35"/>
      <c r="X940" s="35"/>
      <c r="Y940" s="35"/>
      <c r="Z940" s="35"/>
    </row>
    <row r="941" spans="1:26" ht="13">
      <c r="A941" s="35"/>
      <c r="B941" s="56"/>
      <c r="C941" s="35"/>
      <c r="D941" s="35"/>
      <c r="E941" s="35"/>
      <c r="F941" s="35"/>
      <c r="G941" s="35"/>
      <c r="H941" s="35"/>
      <c r="I941" s="35"/>
      <c r="J941" s="35"/>
      <c r="K941" s="35"/>
      <c r="L941" s="35"/>
      <c r="M941" s="35"/>
      <c r="N941" s="35"/>
      <c r="O941" s="35"/>
      <c r="P941" s="35"/>
      <c r="Q941" s="35"/>
      <c r="R941" s="35"/>
      <c r="S941" s="35"/>
      <c r="T941" s="35"/>
      <c r="U941" s="35"/>
      <c r="V941" s="35"/>
      <c r="W941" s="35"/>
      <c r="X941" s="35"/>
      <c r="Y941" s="35"/>
      <c r="Z941" s="35"/>
    </row>
    <row r="942" spans="1:26" ht="13">
      <c r="A942" s="35"/>
      <c r="B942" s="56"/>
      <c r="C942" s="35"/>
      <c r="D942" s="35"/>
      <c r="E942" s="35"/>
      <c r="F942" s="35"/>
      <c r="G942" s="35"/>
      <c r="H942" s="35"/>
      <c r="I942" s="35"/>
      <c r="J942" s="35"/>
      <c r="K942" s="35"/>
      <c r="L942" s="35"/>
      <c r="M942" s="35"/>
      <c r="N942" s="35"/>
      <c r="O942" s="35"/>
      <c r="P942" s="35"/>
      <c r="Q942" s="35"/>
      <c r="R942" s="35"/>
      <c r="S942" s="35"/>
      <c r="T942" s="35"/>
      <c r="U942" s="35"/>
      <c r="V942" s="35"/>
      <c r="W942" s="35"/>
      <c r="X942" s="35"/>
      <c r="Y942" s="35"/>
      <c r="Z942" s="35"/>
    </row>
    <row r="943" spans="1:26" ht="13">
      <c r="A943" s="35"/>
      <c r="B943" s="56"/>
      <c r="C943" s="35"/>
      <c r="D943" s="35"/>
      <c r="E943" s="35"/>
      <c r="F943" s="35"/>
      <c r="G943" s="35"/>
      <c r="H943" s="35"/>
      <c r="I943" s="35"/>
      <c r="J943" s="35"/>
      <c r="K943" s="35"/>
      <c r="L943" s="35"/>
      <c r="M943" s="35"/>
      <c r="N943" s="35"/>
      <c r="O943" s="35"/>
      <c r="P943" s="35"/>
      <c r="Q943" s="35"/>
      <c r="R943" s="35"/>
      <c r="S943" s="35"/>
      <c r="T943" s="35"/>
      <c r="U943" s="35"/>
      <c r="V943" s="35"/>
      <c r="W943" s="35"/>
      <c r="X943" s="35"/>
      <c r="Y943" s="35"/>
      <c r="Z943" s="35"/>
    </row>
    <row r="944" spans="1:26" ht="13">
      <c r="A944" s="35"/>
      <c r="B944" s="56"/>
      <c r="C944" s="35"/>
      <c r="D944" s="35"/>
      <c r="E944" s="35"/>
      <c r="F944" s="35"/>
      <c r="G944" s="35"/>
      <c r="H944" s="35"/>
      <c r="I944" s="35"/>
      <c r="J944" s="35"/>
      <c r="K944" s="35"/>
      <c r="L944" s="35"/>
      <c r="M944" s="35"/>
      <c r="N944" s="35"/>
      <c r="O944" s="35"/>
      <c r="P944" s="35"/>
      <c r="Q944" s="35"/>
      <c r="R944" s="35"/>
      <c r="S944" s="35"/>
      <c r="T944" s="35"/>
      <c r="U944" s="35"/>
      <c r="V944" s="35"/>
      <c r="W944" s="35"/>
      <c r="X944" s="35"/>
      <c r="Y944" s="35"/>
      <c r="Z944" s="35"/>
    </row>
    <row r="945" spans="1:26" ht="13">
      <c r="A945" s="35"/>
      <c r="B945" s="56"/>
      <c r="C945" s="35"/>
      <c r="D945" s="35"/>
      <c r="E945" s="35"/>
      <c r="F945" s="35"/>
      <c r="G945" s="35"/>
      <c r="H945" s="35"/>
      <c r="I945" s="35"/>
      <c r="J945" s="35"/>
      <c r="K945" s="35"/>
      <c r="L945" s="35"/>
      <c r="M945" s="35"/>
      <c r="N945" s="35"/>
      <c r="O945" s="35"/>
      <c r="P945" s="35"/>
      <c r="Q945" s="35"/>
      <c r="R945" s="35"/>
      <c r="S945" s="35"/>
      <c r="T945" s="35"/>
      <c r="U945" s="35"/>
      <c r="V945" s="35"/>
      <c r="W945" s="35"/>
      <c r="X945" s="35"/>
      <c r="Y945" s="35"/>
      <c r="Z945" s="35"/>
    </row>
    <row r="946" spans="1:26" ht="13">
      <c r="A946" s="35"/>
      <c r="B946" s="56"/>
      <c r="C946" s="35"/>
      <c r="D946" s="35"/>
      <c r="E946" s="35"/>
      <c r="F946" s="35"/>
      <c r="G946" s="35"/>
      <c r="H946" s="35"/>
      <c r="I946" s="35"/>
      <c r="J946" s="35"/>
      <c r="K946" s="35"/>
      <c r="L946" s="35"/>
      <c r="M946" s="35"/>
      <c r="N946" s="35"/>
      <c r="O946" s="35"/>
      <c r="P946" s="35"/>
      <c r="Q946" s="35"/>
      <c r="R946" s="35"/>
      <c r="S946" s="35"/>
      <c r="T946" s="35"/>
      <c r="U946" s="35"/>
      <c r="V946" s="35"/>
      <c r="W946" s="35"/>
      <c r="X946" s="35"/>
      <c r="Y946" s="35"/>
      <c r="Z946" s="35"/>
    </row>
    <row r="947" spans="1:26" ht="13">
      <c r="A947" s="35"/>
      <c r="B947" s="56"/>
      <c r="C947" s="35"/>
      <c r="D947" s="35"/>
      <c r="E947" s="35"/>
      <c r="F947" s="35"/>
      <c r="G947" s="35"/>
      <c r="H947" s="35"/>
      <c r="I947" s="35"/>
      <c r="J947" s="35"/>
      <c r="K947" s="35"/>
      <c r="L947" s="35"/>
      <c r="M947" s="35"/>
      <c r="N947" s="35"/>
      <c r="O947" s="35"/>
      <c r="P947" s="35"/>
      <c r="Q947" s="35"/>
      <c r="R947" s="35"/>
      <c r="S947" s="35"/>
      <c r="T947" s="35"/>
      <c r="U947" s="35"/>
      <c r="V947" s="35"/>
      <c r="W947" s="35"/>
      <c r="X947" s="35"/>
      <c r="Y947" s="35"/>
      <c r="Z947" s="35"/>
    </row>
    <row r="948" spans="1:26" ht="13">
      <c r="A948" s="35"/>
      <c r="B948" s="56"/>
      <c r="C948" s="35"/>
      <c r="D948" s="35"/>
      <c r="E948" s="35"/>
      <c r="F948" s="35"/>
      <c r="G948" s="35"/>
      <c r="H948" s="35"/>
      <c r="I948" s="35"/>
      <c r="J948" s="35"/>
      <c r="K948" s="35"/>
      <c r="L948" s="35"/>
      <c r="M948" s="35"/>
      <c r="N948" s="35"/>
      <c r="O948" s="35"/>
      <c r="P948" s="35"/>
      <c r="Q948" s="35"/>
      <c r="R948" s="35"/>
      <c r="S948" s="35"/>
      <c r="T948" s="35"/>
      <c r="U948" s="35"/>
      <c r="V948" s="35"/>
      <c r="W948" s="35"/>
      <c r="X948" s="35"/>
      <c r="Y948" s="35"/>
      <c r="Z948" s="35"/>
    </row>
    <row r="949" spans="1:26" ht="13">
      <c r="A949" s="35"/>
      <c r="B949" s="56"/>
      <c r="C949" s="35"/>
      <c r="D949" s="35"/>
      <c r="E949" s="35"/>
      <c r="F949" s="35"/>
      <c r="G949" s="35"/>
      <c r="H949" s="35"/>
      <c r="I949" s="35"/>
      <c r="J949" s="35"/>
      <c r="K949" s="35"/>
      <c r="L949" s="35"/>
      <c r="M949" s="35"/>
      <c r="N949" s="35"/>
      <c r="O949" s="35"/>
      <c r="P949" s="35"/>
      <c r="Q949" s="35"/>
      <c r="R949" s="35"/>
      <c r="S949" s="35"/>
      <c r="T949" s="35"/>
      <c r="U949" s="35"/>
      <c r="V949" s="35"/>
      <c r="W949" s="35"/>
      <c r="X949" s="35"/>
      <c r="Y949" s="35"/>
      <c r="Z949" s="35"/>
    </row>
    <row r="950" spans="1:26" ht="13">
      <c r="A950" s="35"/>
      <c r="B950" s="56"/>
      <c r="C950" s="35"/>
      <c r="D950" s="35"/>
      <c r="E950" s="35"/>
      <c r="F950" s="35"/>
      <c r="G950" s="35"/>
      <c r="H950" s="35"/>
      <c r="I950" s="35"/>
      <c r="J950" s="35"/>
      <c r="K950" s="35"/>
      <c r="L950" s="35"/>
      <c r="M950" s="35"/>
      <c r="N950" s="35"/>
      <c r="O950" s="35"/>
      <c r="P950" s="35"/>
      <c r="Q950" s="35"/>
      <c r="R950" s="35"/>
      <c r="S950" s="35"/>
      <c r="T950" s="35"/>
      <c r="U950" s="35"/>
      <c r="V950" s="35"/>
      <c r="W950" s="35"/>
      <c r="X950" s="35"/>
      <c r="Y950" s="35"/>
      <c r="Z950" s="35"/>
    </row>
    <row r="951" spans="1:26" ht="13">
      <c r="A951" s="35"/>
      <c r="B951" s="56"/>
      <c r="C951" s="35"/>
      <c r="D951" s="35"/>
      <c r="E951" s="35"/>
      <c r="F951" s="35"/>
      <c r="G951" s="35"/>
      <c r="H951" s="35"/>
      <c r="I951" s="35"/>
      <c r="J951" s="35"/>
      <c r="K951" s="35"/>
      <c r="L951" s="35"/>
      <c r="M951" s="35"/>
      <c r="N951" s="35"/>
      <c r="O951" s="35"/>
      <c r="P951" s="35"/>
      <c r="Q951" s="35"/>
      <c r="R951" s="35"/>
      <c r="S951" s="35"/>
      <c r="T951" s="35"/>
      <c r="U951" s="35"/>
      <c r="V951" s="35"/>
      <c r="W951" s="35"/>
      <c r="X951" s="35"/>
      <c r="Y951" s="35"/>
      <c r="Z951" s="35"/>
    </row>
    <row r="952" spans="1:26" ht="13">
      <c r="A952" s="35"/>
      <c r="B952" s="56"/>
      <c r="C952" s="35"/>
      <c r="D952" s="35"/>
      <c r="E952" s="35"/>
      <c r="F952" s="35"/>
      <c r="G952" s="35"/>
      <c r="H952" s="35"/>
      <c r="I952" s="35"/>
      <c r="J952" s="35"/>
      <c r="K952" s="35"/>
      <c r="L952" s="35"/>
      <c r="M952" s="35"/>
      <c r="N952" s="35"/>
      <c r="O952" s="35"/>
      <c r="P952" s="35"/>
      <c r="Q952" s="35"/>
      <c r="R952" s="35"/>
      <c r="S952" s="35"/>
      <c r="T952" s="35"/>
      <c r="U952" s="35"/>
      <c r="V952" s="35"/>
      <c r="W952" s="35"/>
      <c r="X952" s="35"/>
      <c r="Y952" s="35"/>
      <c r="Z952" s="35"/>
    </row>
    <row r="953" spans="1:26" ht="13">
      <c r="A953" s="35"/>
      <c r="B953" s="56"/>
      <c r="C953" s="35"/>
      <c r="D953" s="35"/>
      <c r="E953" s="35"/>
      <c r="F953" s="35"/>
      <c r="G953" s="35"/>
      <c r="H953" s="35"/>
      <c r="I953" s="35"/>
      <c r="J953" s="35"/>
      <c r="K953" s="35"/>
      <c r="L953" s="35"/>
      <c r="M953" s="35"/>
      <c r="N953" s="35"/>
      <c r="O953" s="35"/>
      <c r="P953" s="35"/>
      <c r="Q953" s="35"/>
      <c r="R953" s="35"/>
      <c r="S953" s="35"/>
      <c r="T953" s="35"/>
      <c r="U953" s="35"/>
      <c r="V953" s="35"/>
      <c r="W953" s="35"/>
      <c r="X953" s="35"/>
      <c r="Y953" s="35"/>
      <c r="Z953" s="35"/>
    </row>
    <row r="954" spans="1:26" ht="13">
      <c r="A954" s="35"/>
      <c r="B954" s="56"/>
      <c r="C954" s="35"/>
      <c r="D954" s="35"/>
      <c r="E954" s="35"/>
      <c r="F954" s="35"/>
      <c r="G954" s="35"/>
      <c r="H954" s="35"/>
      <c r="I954" s="35"/>
      <c r="J954" s="35"/>
      <c r="K954" s="35"/>
      <c r="L954" s="35"/>
      <c r="M954" s="35"/>
      <c r="N954" s="35"/>
      <c r="O954" s="35"/>
      <c r="P954" s="35"/>
      <c r="Q954" s="35"/>
      <c r="R954" s="35"/>
      <c r="S954" s="35"/>
      <c r="T954" s="35"/>
      <c r="U954" s="35"/>
      <c r="V954" s="35"/>
      <c r="W954" s="35"/>
      <c r="X954" s="35"/>
      <c r="Y954" s="35"/>
      <c r="Z954" s="35"/>
    </row>
    <row r="955" spans="1:26" ht="13">
      <c r="A955" s="35"/>
      <c r="B955" s="56"/>
      <c r="C955" s="35"/>
      <c r="D955" s="35"/>
      <c r="E955" s="35"/>
      <c r="F955" s="35"/>
      <c r="G955" s="35"/>
      <c r="H955" s="35"/>
      <c r="I955" s="35"/>
      <c r="J955" s="35"/>
      <c r="K955" s="35"/>
      <c r="L955" s="35"/>
      <c r="M955" s="35"/>
      <c r="N955" s="35"/>
      <c r="O955" s="35"/>
      <c r="P955" s="35"/>
      <c r="Q955" s="35"/>
      <c r="R955" s="35"/>
      <c r="S955" s="35"/>
      <c r="T955" s="35"/>
      <c r="U955" s="35"/>
      <c r="V955" s="35"/>
      <c r="W955" s="35"/>
      <c r="X955" s="35"/>
      <c r="Y955" s="35"/>
      <c r="Z955" s="35"/>
    </row>
    <row r="956" spans="1:26" ht="13">
      <c r="A956" s="35"/>
      <c r="B956" s="56"/>
      <c r="C956" s="35"/>
      <c r="D956" s="35"/>
      <c r="E956" s="35"/>
      <c r="F956" s="35"/>
      <c r="G956" s="35"/>
      <c r="H956" s="35"/>
      <c r="I956" s="35"/>
      <c r="J956" s="35"/>
      <c r="K956" s="35"/>
      <c r="L956" s="35"/>
      <c r="M956" s="35"/>
      <c r="N956" s="35"/>
      <c r="O956" s="35"/>
      <c r="P956" s="35"/>
      <c r="Q956" s="35"/>
      <c r="R956" s="35"/>
      <c r="S956" s="35"/>
      <c r="T956" s="35"/>
      <c r="U956" s="35"/>
      <c r="V956" s="35"/>
      <c r="W956" s="35"/>
      <c r="X956" s="35"/>
      <c r="Y956" s="35"/>
      <c r="Z956" s="35"/>
    </row>
    <row r="957" spans="1:26" ht="13">
      <c r="A957" s="35"/>
      <c r="B957" s="56"/>
      <c r="C957" s="35"/>
      <c r="D957" s="35"/>
      <c r="E957" s="35"/>
      <c r="F957" s="35"/>
      <c r="G957" s="35"/>
      <c r="H957" s="35"/>
      <c r="I957" s="35"/>
      <c r="J957" s="35"/>
      <c r="K957" s="35"/>
      <c r="L957" s="35"/>
      <c r="M957" s="35"/>
      <c r="N957" s="35"/>
      <c r="O957" s="35"/>
      <c r="P957" s="35"/>
      <c r="Q957" s="35"/>
      <c r="R957" s="35"/>
      <c r="S957" s="35"/>
      <c r="T957" s="35"/>
      <c r="U957" s="35"/>
      <c r="V957" s="35"/>
      <c r="W957" s="35"/>
      <c r="X957" s="35"/>
      <c r="Y957" s="35"/>
      <c r="Z957" s="35"/>
    </row>
    <row r="958" spans="1:26" ht="13">
      <c r="A958" s="35"/>
      <c r="B958" s="56"/>
      <c r="C958" s="35"/>
      <c r="D958" s="35"/>
      <c r="E958" s="35"/>
      <c r="F958" s="35"/>
      <c r="G958" s="35"/>
      <c r="H958" s="35"/>
      <c r="I958" s="35"/>
      <c r="J958" s="35"/>
      <c r="K958" s="35"/>
      <c r="L958" s="35"/>
      <c r="M958" s="35"/>
      <c r="N958" s="35"/>
      <c r="O958" s="35"/>
      <c r="P958" s="35"/>
      <c r="Q958" s="35"/>
      <c r="R958" s="35"/>
      <c r="S958" s="35"/>
      <c r="T958" s="35"/>
      <c r="U958" s="35"/>
      <c r="V958" s="35"/>
      <c r="W958" s="35"/>
      <c r="X958" s="35"/>
      <c r="Y958" s="35"/>
      <c r="Z958" s="35"/>
    </row>
    <row r="959" spans="1:26" ht="13">
      <c r="A959" s="35"/>
      <c r="B959" s="56"/>
      <c r="C959" s="35"/>
      <c r="D959" s="35"/>
      <c r="E959" s="35"/>
      <c r="F959" s="35"/>
      <c r="G959" s="35"/>
      <c r="H959" s="35"/>
      <c r="I959" s="35"/>
      <c r="J959" s="35"/>
      <c r="K959" s="35"/>
      <c r="L959" s="35"/>
      <c r="M959" s="35"/>
      <c r="N959" s="35"/>
      <c r="O959" s="35"/>
      <c r="P959" s="35"/>
      <c r="Q959" s="35"/>
      <c r="R959" s="35"/>
      <c r="S959" s="35"/>
      <c r="T959" s="35"/>
      <c r="U959" s="35"/>
      <c r="V959" s="35"/>
      <c r="W959" s="35"/>
      <c r="X959" s="35"/>
      <c r="Y959" s="35"/>
      <c r="Z959" s="35"/>
    </row>
    <row r="960" spans="1:26" ht="13">
      <c r="A960" s="35"/>
      <c r="B960" s="56"/>
      <c r="C960" s="35"/>
      <c r="D960" s="35"/>
      <c r="E960" s="35"/>
      <c r="F960" s="35"/>
      <c r="G960" s="35"/>
      <c r="H960" s="35"/>
      <c r="I960" s="35"/>
      <c r="J960" s="35"/>
      <c r="K960" s="35"/>
      <c r="L960" s="35"/>
      <c r="M960" s="35"/>
      <c r="N960" s="35"/>
      <c r="O960" s="35"/>
      <c r="P960" s="35"/>
      <c r="Q960" s="35"/>
      <c r="R960" s="35"/>
      <c r="S960" s="35"/>
      <c r="T960" s="35"/>
      <c r="U960" s="35"/>
      <c r="V960" s="35"/>
      <c r="W960" s="35"/>
      <c r="X960" s="35"/>
      <c r="Y960" s="35"/>
      <c r="Z960" s="35"/>
    </row>
    <row r="961" spans="1:26" ht="13">
      <c r="A961" s="35"/>
      <c r="B961" s="56"/>
      <c r="C961" s="35"/>
      <c r="D961" s="35"/>
      <c r="E961" s="35"/>
      <c r="F961" s="35"/>
      <c r="G961" s="35"/>
      <c r="H961" s="35"/>
      <c r="I961" s="35"/>
      <c r="J961" s="35"/>
      <c r="K961" s="35"/>
      <c r="L961" s="35"/>
      <c r="M961" s="35"/>
      <c r="N961" s="35"/>
      <c r="O961" s="35"/>
      <c r="P961" s="35"/>
      <c r="Q961" s="35"/>
      <c r="R961" s="35"/>
      <c r="S961" s="35"/>
      <c r="T961" s="35"/>
      <c r="U961" s="35"/>
      <c r="V961" s="35"/>
      <c r="W961" s="35"/>
      <c r="X961" s="35"/>
      <c r="Y961" s="35"/>
      <c r="Z961" s="35"/>
    </row>
    <row r="962" spans="1:26" ht="13">
      <c r="A962" s="35"/>
      <c r="B962" s="56"/>
      <c r="C962" s="35"/>
      <c r="D962" s="35"/>
      <c r="E962" s="35"/>
      <c r="F962" s="35"/>
      <c r="G962" s="35"/>
      <c r="H962" s="35"/>
      <c r="I962" s="35"/>
      <c r="J962" s="35"/>
      <c r="K962" s="35"/>
      <c r="L962" s="35"/>
      <c r="M962" s="35"/>
      <c r="N962" s="35"/>
      <c r="O962" s="35"/>
      <c r="P962" s="35"/>
      <c r="Q962" s="35"/>
      <c r="R962" s="35"/>
      <c r="S962" s="35"/>
      <c r="T962" s="35"/>
      <c r="U962" s="35"/>
      <c r="V962" s="35"/>
      <c r="W962" s="35"/>
      <c r="X962" s="35"/>
      <c r="Y962" s="35"/>
      <c r="Z962" s="35"/>
    </row>
    <row r="963" spans="1:26" ht="13">
      <c r="A963" s="35"/>
      <c r="B963" s="56"/>
      <c r="C963" s="35"/>
      <c r="D963" s="35"/>
      <c r="E963" s="35"/>
      <c r="F963" s="35"/>
      <c r="G963" s="35"/>
      <c r="H963" s="35"/>
      <c r="I963" s="35"/>
      <c r="J963" s="35"/>
      <c r="K963" s="35"/>
      <c r="L963" s="35"/>
      <c r="M963" s="35"/>
      <c r="N963" s="35"/>
      <c r="O963" s="35"/>
      <c r="P963" s="35"/>
      <c r="Q963" s="35"/>
      <c r="R963" s="35"/>
      <c r="S963" s="35"/>
      <c r="T963" s="35"/>
      <c r="U963" s="35"/>
      <c r="V963" s="35"/>
      <c r="W963" s="35"/>
      <c r="X963" s="35"/>
      <c r="Y963" s="35"/>
      <c r="Z963" s="35"/>
    </row>
    <row r="964" spans="1:26" ht="13">
      <c r="A964" s="35"/>
      <c r="B964" s="56"/>
      <c r="C964" s="35"/>
      <c r="D964" s="35"/>
      <c r="E964" s="35"/>
      <c r="F964" s="35"/>
      <c r="G964" s="35"/>
      <c r="H964" s="35"/>
      <c r="I964" s="35"/>
      <c r="J964" s="35"/>
      <c r="K964" s="35"/>
      <c r="L964" s="35"/>
      <c r="M964" s="35"/>
      <c r="N964" s="35"/>
      <c r="O964" s="35"/>
      <c r="P964" s="35"/>
      <c r="Q964" s="35"/>
      <c r="R964" s="35"/>
      <c r="S964" s="35"/>
      <c r="T964" s="35"/>
      <c r="U964" s="35"/>
      <c r="V964" s="35"/>
      <c r="W964" s="35"/>
      <c r="X964" s="35"/>
      <c r="Y964" s="35"/>
      <c r="Z964" s="35"/>
    </row>
    <row r="965" spans="1:26" ht="13">
      <c r="A965" s="35"/>
      <c r="B965" s="56"/>
      <c r="C965" s="35"/>
      <c r="D965" s="35"/>
      <c r="E965" s="35"/>
      <c r="F965" s="35"/>
      <c r="G965" s="35"/>
      <c r="H965" s="35"/>
      <c r="I965" s="35"/>
      <c r="J965" s="35"/>
      <c r="K965" s="35"/>
      <c r="L965" s="35"/>
      <c r="M965" s="35"/>
      <c r="N965" s="35"/>
      <c r="O965" s="35"/>
      <c r="P965" s="35"/>
      <c r="Q965" s="35"/>
      <c r="R965" s="35"/>
      <c r="S965" s="35"/>
      <c r="T965" s="35"/>
      <c r="U965" s="35"/>
      <c r="V965" s="35"/>
      <c r="W965" s="35"/>
      <c r="X965" s="35"/>
      <c r="Y965" s="35"/>
      <c r="Z965" s="35"/>
    </row>
    <row r="966" spans="1:26" ht="13">
      <c r="A966" s="35"/>
      <c r="B966" s="56"/>
      <c r="C966" s="35"/>
      <c r="D966" s="35"/>
      <c r="E966" s="35"/>
      <c r="F966" s="35"/>
      <c r="G966" s="35"/>
      <c r="H966" s="35"/>
      <c r="I966" s="35"/>
      <c r="J966" s="35"/>
      <c r="K966" s="35"/>
      <c r="L966" s="35"/>
      <c r="M966" s="35"/>
      <c r="N966" s="35"/>
      <c r="O966" s="35"/>
      <c r="P966" s="35"/>
      <c r="Q966" s="35"/>
      <c r="R966" s="35"/>
      <c r="S966" s="35"/>
      <c r="T966" s="35"/>
      <c r="U966" s="35"/>
      <c r="V966" s="35"/>
      <c r="W966" s="35"/>
      <c r="X966" s="35"/>
      <c r="Y966" s="35"/>
      <c r="Z966" s="35"/>
    </row>
    <row r="967" spans="1:26" ht="13">
      <c r="A967" s="35"/>
      <c r="B967" s="56"/>
      <c r="C967" s="35"/>
      <c r="D967" s="35"/>
      <c r="E967" s="35"/>
      <c r="F967" s="35"/>
      <c r="G967" s="35"/>
      <c r="H967" s="35"/>
      <c r="I967" s="35"/>
      <c r="J967" s="35"/>
      <c r="K967" s="35"/>
      <c r="L967" s="35"/>
      <c r="M967" s="35"/>
      <c r="N967" s="35"/>
      <c r="O967" s="35"/>
      <c r="P967" s="35"/>
      <c r="Q967" s="35"/>
      <c r="R967" s="35"/>
      <c r="S967" s="35"/>
      <c r="T967" s="35"/>
      <c r="U967" s="35"/>
      <c r="V967" s="35"/>
      <c r="W967" s="35"/>
      <c r="X967" s="35"/>
      <c r="Y967" s="35"/>
      <c r="Z967" s="35"/>
    </row>
    <row r="968" spans="1:26" ht="13">
      <c r="A968" s="35"/>
      <c r="B968" s="56"/>
      <c r="C968" s="35"/>
      <c r="D968" s="35"/>
      <c r="E968" s="35"/>
      <c r="F968" s="35"/>
      <c r="G968" s="35"/>
      <c r="H968" s="35"/>
      <c r="I968" s="35"/>
      <c r="J968" s="35"/>
      <c r="K968" s="35"/>
      <c r="L968" s="35"/>
      <c r="M968" s="35"/>
      <c r="N968" s="35"/>
      <c r="O968" s="35"/>
      <c r="P968" s="35"/>
      <c r="Q968" s="35"/>
      <c r="R968" s="35"/>
      <c r="S968" s="35"/>
      <c r="T968" s="35"/>
      <c r="U968" s="35"/>
      <c r="V968" s="35"/>
      <c r="W968" s="35"/>
      <c r="X968" s="35"/>
      <c r="Y968" s="35"/>
      <c r="Z968" s="35"/>
    </row>
    <row r="969" spans="1:26" ht="13">
      <c r="A969" s="35"/>
      <c r="B969" s="56"/>
      <c r="C969" s="35"/>
      <c r="D969" s="35"/>
      <c r="E969" s="35"/>
      <c r="F969" s="35"/>
      <c r="G969" s="35"/>
      <c r="H969" s="35"/>
      <c r="I969" s="35"/>
      <c r="J969" s="35"/>
      <c r="K969" s="35"/>
      <c r="L969" s="35"/>
      <c r="M969" s="35"/>
      <c r="N969" s="35"/>
      <c r="O969" s="35"/>
      <c r="P969" s="35"/>
      <c r="Q969" s="35"/>
      <c r="R969" s="35"/>
      <c r="S969" s="35"/>
      <c r="T969" s="35"/>
      <c r="U969" s="35"/>
      <c r="V969" s="35"/>
      <c r="W969" s="35"/>
      <c r="X969" s="35"/>
      <c r="Y969" s="35"/>
      <c r="Z969" s="35"/>
    </row>
    <row r="970" spans="1:26" ht="13">
      <c r="A970" s="35"/>
      <c r="B970" s="56"/>
      <c r="C970" s="35"/>
      <c r="D970" s="35"/>
      <c r="E970" s="35"/>
      <c r="F970" s="35"/>
      <c r="G970" s="35"/>
      <c r="H970" s="35"/>
      <c r="I970" s="35"/>
      <c r="J970" s="35"/>
      <c r="K970" s="35"/>
      <c r="L970" s="35"/>
      <c r="M970" s="35"/>
      <c r="N970" s="35"/>
      <c r="O970" s="35"/>
      <c r="P970" s="35"/>
      <c r="Q970" s="35"/>
      <c r="R970" s="35"/>
      <c r="S970" s="35"/>
      <c r="T970" s="35"/>
      <c r="U970" s="35"/>
      <c r="V970" s="35"/>
      <c r="W970" s="35"/>
      <c r="X970" s="35"/>
      <c r="Y970" s="35"/>
      <c r="Z970" s="35"/>
    </row>
    <row r="971" spans="1:26" ht="13">
      <c r="A971" s="35"/>
      <c r="B971" s="56"/>
      <c r="C971" s="35"/>
      <c r="D971" s="35"/>
      <c r="E971" s="35"/>
      <c r="F971" s="35"/>
      <c r="G971" s="35"/>
      <c r="H971" s="35"/>
      <c r="I971" s="35"/>
      <c r="J971" s="35"/>
      <c r="K971" s="35"/>
      <c r="L971" s="35"/>
      <c r="M971" s="35"/>
      <c r="N971" s="35"/>
      <c r="O971" s="35"/>
      <c r="P971" s="35"/>
      <c r="Q971" s="35"/>
      <c r="R971" s="35"/>
      <c r="S971" s="35"/>
      <c r="T971" s="35"/>
      <c r="U971" s="35"/>
      <c r="V971" s="35"/>
      <c r="W971" s="35"/>
      <c r="X971" s="35"/>
      <c r="Y971" s="35"/>
      <c r="Z971" s="35"/>
    </row>
    <row r="972" spans="1:26" ht="13">
      <c r="A972" s="35"/>
      <c r="B972" s="56"/>
      <c r="C972" s="35"/>
      <c r="D972" s="35"/>
      <c r="E972" s="35"/>
      <c r="F972" s="35"/>
      <c r="G972" s="35"/>
      <c r="H972" s="35"/>
      <c r="I972" s="35"/>
      <c r="J972" s="35"/>
      <c r="K972" s="35"/>
      <c r="L972" s="35"/>
      <c r="M972" s="35"/>
      <c r="N972" s="35"/>
      <c r="O972" s="35"/>
      <c r="P972" s="35"/>
      <c r="Q972" s="35"/>
      <c r="R972" s="35"/>
      <c r="S972" s="35"/>
      <c r="T972" s="35"/>
      <c r="U972" s="35"/>
      <c r="V972" s="35"/>
      <c r="W972" s="35"/>
      <c r="X972" s="35"/>
      <c r="Y972" s="35"/>
      <c r="Z972" s="35"/>
    </row>
    <row r="973" spans="1:26" ht="13">
      <c r="A973" s="35"/>
      <c r="B973" s="56"/>
      <c r="C973" s="35"/>
      <c r="D973" s="35"/>
      <c r="E973" s="35"/>
      <c r="F973" s="35"/>
      <c r="G973" s="35"/>
      <c r="H973" s="35"/>
      <c r="I973" s="35"/>
      <c r="J973" s="35"/>
      <c r="K973" s="35"/>
      <c r="L973" s="35"/>
      <c r="M973" s="35"/>
      <c r="N973" s="35"/>
      <c r="O973" s="35"/>
      <c r="P973" s="35"/>
      <c r="Q973" s="35"/>
      <c r="R973" s="35"/>
      <c r="S973" s="35"/>
      <c r="T973" s="35"/>
      <c r="U973" s="35"/>
      <c r="V973" s="35"/>
      <c r="W973" s="35"/>
      <c r="X973" s="35"/>
      <c r="Y973" s="35"/>
      <c r="Z973" s="35"/>
    </row>
    <row r="974" spans="1:26" ht="13">
      <c r="A974" s="35"/>
      <c r="B974" s="56"/>
      <c r="C974" s="35"/>
      <c r="D974" s="35"/>
      <c r="E974" s="35"/>
      <c r="F974" s="35"/>
      <c r="G974" s="35"/>
      <c r="H974" s="35"/>
      <c r="I974" s="35"/>
      <c r="J974" s="35"/>
      <c r="K974" s="35"/>
      <c r="L974" s="35"/>
      <c r="M974" s="35"/>
      <c r="N974" s="35"/>
      <c r="O974" s="35"/>
      <c r="P974" s="35"/>
      <c r="Q974" s="35"/>
      <c r="R974" s="35"/>
      <c r="S974" s="35"/>
      <c r="T974" s="35"/>
      <c r="U974" s="35"/>
      <c r="V974" s="35"/>
      <c r="W974" s="35"/>
      <c r="X974" s="35"/>
      <c r="Y974" s="35"/>
      <c r="Z974" s="35"/>
    </row>
    <row r="975" spans="1:26" ht="13">
      <c r="A975" s="35"/>
      <c r="B975" s="56"/>
      <c r="C975" s="35"/>
      <c r="D975" s="35"/>
      <c r="E975" s="35"/>
      <c r="F975" s="35"/>
      <c r="G975" s="35"/>
      <c r="H975" s="35"/>
      <c r="I975" s="35"/>
      <c r="J975" s="35"/>
      <c r="K975" s="35"/>
      <c r="L975" s="35"/>
      <c r="M975" s="35"/>
      <c r="N975" s="35"/>
      <c r="O975" s="35"/>
      <c r="P975" s="35"/>
      <c r="Q975" s="35"/>
      <c r="R975" s="35"/>
      <c r="S975" s="35"/>
      <c r="T975" s="35"/>
      <c r="U975" s="35"/>
      <c r="V975" s="35"/>
      <c r="W975" s="35"/>
      <c r="X975" s="35"/>
      <c r="Y975" s="35"/>
      <c r="Z975" s="35"/>
    </row>
    <row r="976" spans="1:26" ht="13">
      <c r="A976" s="35"/>
      <c r="B976" s="56"/>
      <c r="C976" s="35"/>
      <c r="D976" s="35"/>
      <c r="E976" s="35"/>
      <c r="F976" s="35"/>
      <c r="G976" s="35"/>
      <c r="H976" s="35"/>
      <c r="I976" s="35"/>
      <c r="J976" s="35"/>
      <c r="K976" s="35"/>
      <c r="L976" s="35"/>
      <c r="M976" s="35"/>
      <c r="N976" s="35"/>
      <c r="O976" s="35"/>
      <c r="P976" s="35"/>
      <c r="Q976" s="35"/>
      <c r="R976" s="35"/>
      <c r="S976" s="35"/>
      <c r="T976" s="35"/>
      <c r="U976" s="35"/>
      <c r="V976" s="35"/>
      <c r="W976" s="35"/>
      <c r="X976" s="35"/>
      <c r="Y976" s="35"/>
      <c r="Z976" s="35"/>
    </row>
    <row r="977" spans="1:26" ht="13">
      <c r="A977" s="35"/>
      <c r="B977" s="56"/>
      <c r="C977" s="35"/>
      <c r="D977" s="35"/>
      <c r="E977" s="35"/>
      <c r="F977" s="35"/>
      <c r="G977" s="35"/>
      <c r="H977" s="35"/>
      <c r="I977" s="35"/>
      <c r="J977" s="35"/>
      <c r="K977" s="35"/>
      <c r="L977" s="35"/>
      <c r="M977" s="35"/>
      <c r="N977" s="35"/>
      <c r="O977" s="35"/>
      <c r="P977" s="35"/>
      <c r="Q977" s="35"/>
      <c r="R977" s="35"/>
      <c r="S977" s="35"/>
      <c r="T977" s="35"/>
      <c r="U977" s="35"/>
      <c r="V977" s="35"/>
      <c r="W977" s="35"/>
      <c r="X977" s="35"/>
      <c r="Y977" s="35"/>
      <c r="Z977" s="35"/>
    </row>
    <row r="978" spans="1:26" ht="13">
      <c r="A978" s="35"/>
      <c r="B978" s="56"/>
      <c r="C978" s="35"/>
      <c r="D978" s="35"/>
      <c r="E978" s="35"/>
      <c r="F978" s="35"/>
      <c r="G978" s="35"/>
      <c r="H978" s="35"/>
      <c r="I978" s="35"/>
      <c r="J978" s="35"/>
      <c r="K978" s="35"/>
      <c r="L978" s="35"/>
      <c r="M978" s="35"/>
      <c r="N978" s="35"/>
      <c r="O978" s="35"/>
      <c r="P978" s="35"/>
      <c r="Q978" s="35"/>
      <c r="R978" s="35"/>
      <c r="S978" s="35"/>
      <c r="T978" s="35"/>
      <c r="U978" s="35"/>
      <c r="V978" s="35"/>
      <c r="W978" s="35"/>
      <c r="X978" s="35"/>
      <c r="Y978" s="35"/>
      <c r="Z978" s="35"/>
    </row>
    <row r="979" spans="1:26" ht="13">
      <c r="A979" s="35"/>
      <c r="B979" s="56"/>
      <c r="C979" s="35"/>
      <c r="D979" s="35"/>
      <c r="E979" s="35"/>
      <c r="F979" s="35"/>
      <c r="G979" s="35"/>
      <c r="H979" s="35"/>
      <c r="I979" s="35"/>
      <c r="J979" s="35"/>
      <c r="K979" s="35"/>
      <c r="L979" s="35"/>
      <c r="M979" s="35"/>
      <c r="N979" s="35"/>
      <c r="O979" s="35"/>
      <c r="P979" s="35"/>
      <c r="Q979" s="35"/>
      <c r="R979" s="35"/>
      <c r="S979" s="35"/>
      <c r="T979" s="35"/>
      <c r="U979" s="35"/>
      <c r="V979" s="35"/>
      <c r="W979" s="35"/>
      <c r="X979" s="35"/>
      <c r="Y979" s="35"/>
      <c r="Z979" s="35"/>
    </row>
    <row r="980" spans="1:26" ht="13">
      <c r="A980" s="35"/>
      <c r="B980" s="56"/>
      <c r="C980" s="35"/>
      <c r="D980" s="35"/>
      <c r="E980" s="35"/>
      <c r="F980" s="35"/>
      <c r="G980" s="35"/>
      <c r="H980" s="35"/>
      <c r="I980" s="35"/>
      <c r="J980" s="35"/>
      <c r="K980" s="35"/>
      <c r="L980" s="35"/>
      <c r="M980" s="35"/>
      <c r="N980" s="35"/>
      <c r="O980" s="35"/>
      <c r="P980" s="35"/>
      <c r="Q980" s="35"/>
      <c r="R980" s="35"/>
      <c r="S980" s="35"/>
      <c r="T980" s="35"/>
      <c r="U980" s="35"/>
      <c r="V980" s="35"/>
      <c r="W980" s="35"/>
      <c r="X980" s="35"/>
      <c r="Y980" s="35"/>
      <c r="Z980" s="35"/>
    </row>
    <row r="981" spans="1:26" ht="13">
      <c r="A981" s="35"/>
      <c r="B981" s="56"/>
      <c r="C981" s="35"/>
      <c r="D981" s="35"/>
      <c r="E981" s="35"/>
      <c r="F981" s="35"/>
      <c r="G981" s="35"/>
      <c r="H981" s="35"/>
      <c r="I981" s="35"/>
      <c r="J981" s="35"/>
      <c r="K981" s="35"/>
      <c r="L981" s="35"/>
      <c r="M981" s="35"/>
      <c r="N981" s="35"/>
      <c r="O981" s="35"/>
      <c r="P981" s="35"/>
      <c r="Q981" s="35"/>
      <c r="R981" s="35"/>
      <c r="S981" s="35"/>
      <c r="T981" s="35"/>
      <c r="U981" s="35"/>
      <c r="V981" s="35"/>
      <c r="W981" s="35"/>
      <c r="X981" s="35"/>
      <c r="Y981" s="35"/>
      <c r="Z981" s="35"/>
    </row>
    <row r="982" spans="1:26" ht="13">
      <c r="A982" s="35"/>
      <c r="B982" s="56"/>
      <c r="C982" s="35"/>
      <c r="D982" s="35"/>
      <c r="E982" s="35"/>
      <c r="F982" s="35"/>
      <c r="G982" s="35"/>
      <c r="H982" s="35"/>
      <c r="I982" s="35"/>
      <c r="J982" s="35"/>
      <c r="K982" s="35"/>
      <c r="L982" s="35"/>
      <c r="M982" s="35"/>
      <c r="N982" s="35"/>
      <c r="O982" s="35"/>
      <c r="P982" s="35"/>
      <c r="Q982" s="35"/>
      <c r="R982" s="35"/>
      <c r="S982" s="35"/>
      <c r="T982" s="35"/>
      <c r="U982" s="35"/>
      <c r="V982" s="35"/>
      <c r="W982" s="35"/>
      <c r="X982" s="35"/>
      <c r="Y982" s="35"/>
      <c r="Z982" s="35"/>
    </row>
    <row r="983" spans="1:26" ht="13">
      <c r="A983" s="35"/>
      <c r="B983" s="56"/>
      <c r="C983" s="35"/>
      <c r="D983" s="35"/>
      <c r="E983" s="35"/>
      <c r="F983" s="35"/>
      <c r="G983" s="35"/>
      <c r="H983" s="35"/>
      <c r="I983" s="35"/>
      <c r="J983" s="35"/>
      <c r="K983" s="35"/>
      <c r="L983" s="35"/>
      <c r="M983" s="35"/>
      <c r="N983" s="35"/>
      <c r="O983" s="35"/>
      <c r="P983" s="35"/>
      <c r="Q983" s="35"/>
      <c r="R983" s="35"/>
      <c r="S983" s="35"/>
      <c r="T983" s="35"/>
      <c r="U983" s="35"/>
      <c r="V983" s="35"/>
      <c r="W983" s="35"/>
      <c r="X983" s="35"/>
      <c r="Y983" s="35"/>
      <c r="Z983" s="35"/>
    </row>
    <row r="984" spans="1:26" ht="13">
      <c r="A984" s="35"/>
      <c r="B984" s="56"/>
      <c r="C984" s="35"/>
      <c r="D984" s="35"/>
      <c r="E984" s="35"/>
      <c r="F984" s="35"/>
      <c r="G984" s="35"/>
      <c r="H984" s="35"/>
      <c r="I984" s="35"/>
      <c r="J984" s="35"/>
      <c r="K984" s="35"/>
      <c r="L984" s="35"/>
      <c r="M984" s="35"/>
      <c r="N984" s="35"/>
      <c r="O984" s="35"/>
      <c r="P984" s="35"/>
      <c r="Q984" s="35"/>
      <c r="R984" s="35"/>
      <c r="S984" s="35"/>
      <c r="T984" s="35"/>
      <c r="U984" s="35"/>
      <c r="V984" s="35"/>
      <c r="W984" s="35"/>
      <c r="X984" s="35"/>
      <c r="Y984" s="35"/>
      <c r="Z984" s="35"/>
    </row>
    <row r="985" spans="1:26" ht="13">
      <c r="A985" s="35"/>
      <c r="B985" s="56"/>
      <c r="C985" s="35"/>
      <c r="D985" s="35"/>
      <c r="E985" s="35"/>
      <c r="F985" s="35"/>
      <c r="G985" s="35"/>
      <c r="H985" s="35"/>
      <c r="I985" s="35"/>
      <c r="J985" s="35"/>
      <c r="K985" s="35"/>
      <c r="L985" s="35"/>
      <c r="M985" s="35"/>
      <c r="N985" s="35"/>
      <c r="O985" s="35"/>
      <c r="P985" s="35"/>
      <c r="Q985" s="35"/>
      <c r="R985" s="35"/>
      <c r="S985" s="35"/>
      <c r="T985" s="35"/>
      <c r="U985" s="35"/>
      <c r="V985" s="35"/>
      <c r="W985" s="35"/>
      <c r="X985" s="35"/>
      <c r="Y985" s="35"/>
      <c r="Z985" s="35"/>
    </row>
    <row r="986" spans="1:26" ht="13">
      <c r="A986" s="35"/>
      <c r="B986" s="56"/>
      <c r="C986" s="35"/>
      <c r="D986" s="35"/>
      <c r="E986" s="35"/>
      <c r="F986" s="35"/>
      <c r="G986" s="35"/>
      <c r="H986" s="35"/>
      <c r="I986" s="35"/>
      <c r="J986" s="35"/>
      <c r="K986" s="35"/>
      <c r="L986" s="35"/>
      <c r="M986" s="35"/>
      <c r="N986" s="35"/>
      <c r="O986" s="35"/>
      <c r="P986" s="35"/>
      <c r="Q986" s="35"/>
      <c r="R986" s="35"/>
      <c r="S986" s="35"/>
      <c r="T986" s="35"/>
      <c r="U986" s="35"/>
      <c r="V986" s="35"/>
      <c r="W986" s="35"/>
      <c r="X986" s="35"/>
      <c r="Y986" s="35"/>
      <c r="Z986" s="35"/>
    </row>
    <row r="987" spans="1:26" ht="13">
      <c r="A987" s="35"/>
      <c r="B987" s="56"/>
      <c r="C987" s="35"/>
      <c r="D987" s="35"/>
      <c r="E987" s="35"/>
      <c r="F987" s="35"/>
      <c r="G987" s="35"/>
      <c r="H987" s="35"/>
      <c r="I987" s="35"/>
      <c r="J987" s="35"/>
      <c r="K987" s="35"/>
      <c r="L987" s="35"/>
      <c r="M987" s="35"/>
      <c r="N987" s="35"/>
      <c r="O987" s="35"/>
      <c r="P987" s="35"/>
      <c r="Q987" s="35"/>
      <c r="R987" s="35"/>
      <c r="S987" s="35"/>
      <c r="T987" s="35"/>
      <c r="U987" s="35"/>
      <c r="V987" s="35"/>
      <c r="W987" s="35"/>
      <c r="X987" s="35"/>
      <c r="Y987" s="35"/>
      <c r="Z987" s="35"/>
    </row>
    <row r="988" spans="1:26" ht="13">
      <c r="A988" s="35"/>
      <c r="B988" s="56"/>
      <c r="C988" s="35"/>
      <c r="D988" s="35"/>
      <c r="E988" s="35"/>
      <c r="F988" s="35"/>
      <c r="G988" s="35"/>
      <c r="H988" s="35"/>
      <c r="I988" s="35"/>
      <c r="J988" s="35"/>
      <c r="K988" s="35"/>
      <c r="L988" s="35"/>
      <c r="M988" s="35"/>
      <c r="N988" s="35"/>
      <c r="O988" s="35"/>
      <c r="P988" s="35"/>
      <c r="Q988" s="35"/>
      <c r="R988" s="35"/>
      <c r="S988" s="35"/>
      <c r="T988" s="35"/>
      <c r="U988" s="35"/>
      <c r="V988" s="35"/>
      <c r="W988" s="35"/>
      <c r="X988" s="35"/>
      <c r="Y988" s="35"/>
      <c r="Z988" s="35"/>
    </row>
    <row r="989" spans="1:26" ht="13">
      <c r="A989" s="35"/>
      <c r="B989" s="56"/>
      <c r="C989" s="35"/>
      <c r="D989" s="35"/>
      <c r="E989" s="35"/>
      <c r="F989" s="35"/>
      <c r="G989" s="35"/>
      <c r="H989" s="35"/>
      <c r="I989" s="35"/>
      <c r="J989" s="35"/>
      <c r="K989" s="35"/>
      <c r="L989" s="35"/>
      <c r="M989" s="35"/>
      <c r="N989" s="35"/>
      <c r="O989" s="35"/>
      <c r="P989" s="35"/>
      <c r="Q989" s="35"/>
      <c r="R989" s="35"/>
      <c r="S989" s="35"/>
      <c r="T989" s="35"/>
      <c r="U989" s="35"/>
      <c r="V989" s="35"/>
      <c r="W989" s="35"/>
      <c r="X989" s="35"/>
      <c r="Y989" s="35"/>
      <c r="Z989" s="35"/>
    </row>
    <row r="990" spans="1:26" ht="13">
      <c r="A990" s="35"/>
      <c r="B990" s="56"/>
      <c r="C990" s="35"/>
      <c r="D990" s="35"/>
      <c r="E990" s="35"/>
      <c r="F990" s="35"/>
      <c r="G990" s="35"/>
      <c r="H990" s="35"/>
      <c r="I990" s="35"/>
      <c r="J990" s="35"/>
      <c r="K990" s="35"/>
      <c r="L990" s="35"/>
      <c r="M990" s="35"/>
      <c r="N990" s="35"/>
      <c r="O990" s="35"/>
      <c r="P990" s="35"/>
      <c r="Q990" s="35"/>
      <c r="R990" s="35"/>
      <c r="S990" s="35"/>
      <c r="T990" s="35"/>
      <c r="U990" s="35"/>
      <c r="V990" s="35"/>
      <c r="W990" s="35"/>
      <c r="X990" s="35"/>
      <c r="Y990" s="35"/>
      <c r="Z990" s="35"/>
    </row>
    <row r="991" spans="1:26" ht="13">
      <c r="A991" s="35"/>
      <c r="B991" s="56"/>
      <c r="C991" s="35"/>
      <c r="D991" s="35"/>
      <c r="E991" s="35"/>
      <c r="F991" s="35"/>
      <c r="G991" s="35"/>
      <c r="H991" s="35"/>
      <c r="I991" s="35"/>
      <c r="J991" s="35"/>
      <c r="K991" s="35"/>
      <c r="L991" s="35"/>
      <c r="M991" s="35"/>
      <c r="N991" s="35"/>
      <c r="O991" s="35"/>
      <c r="P991" s="35"/>
      <c r="Q991" s="35"/>
      <c r="R991" s="35"/>
      <c r="S991" s="35"/>
      <c r="T991" s="35"/>
      <c r="U991" s="35"/>
      <c r="V991" s="35"/>
      <c r="W991" s="35"/>
      <c r="X991" s="35"/>
      <c r="Y991" s="35"/>
      <c r="Z991" s="35"/>
    </row>
    <row r="992" spans="1:26" ht="13">
      <c r="A992" s="35"/>
      <c r="B992" s="56"/>
      <c r="C992" s="35"/>
      <c r="D992" s="35"/>
      <c r="E992" s="35"/>
      <c r="F992" s="35"/>
      <c r="G992" s="35"/>
      <c r="H992" s="35"/>
      <c r="I992" s="35"/>
      <c r="J992" s="35"/>
      <c r="K992" s="35"/>
      <c r="L992" s="35"/>
      <c r="M992" s="35"/>
      <c r="N992" s="35"/>
      <c r="O992" s="35"/>
      <c r="P992" s="35"/>
      <c r="Q992" s="35"/>
      <c r="R992" s="35"/>
      <c r="S992" s="35"/>
      <c r="T992" s="35"/>
      <c r="U992" s="35"/>
      <c r="V992" s="35"/>
      <c r="W992" s="35"/>
      <c r="X992" s="35"/>
      <c r="Y992" s="35"/>
      <c r="Z992" s="35"/>
    </row>
    <row r="993" spans="1:26" ht="13">
      <c r="A993" s="35"/>
      <c r="B993" s="56"/>
      <c r="C993" s="35"/>
      <c r="D993" s="35"/>
      <c r="E993" s="35"/>
      <c r="F993" s="35"/>
      <c r="G993" s="35"/>
      <c r="H993" s="35"/>
      <c r="I993" s="35"/>
      <c r="J993" s="35"/>
      <c r="K993" s="35"/>
      <c r="L993" s="35"/>
      <c r="M993" s="35"/>
      <c r="N993" s="35"/>
      <c r="O993" s="35"/>
      <c r="P993" s="35"/>
      <c r="Q993" s="35"/>
      <c r="R993" s="35"/>
      <c r="S993" s="35"/>
      <c r="T993" s="35"/>
      <c r="U993" s="35"/>
      <c r="V993" s="35"/>
      <c r="W993" s="35"/>
      <c r="X993" s="35"/>
      <c r="Y993" s="35"/>
      <c r="Z993" s="35"/>
    </row>
    <row r="994" spans="1:26" ht="13">
      <c r="A994" s="35"/>
      <c r="B994" s="56"/>
      <c r="C994" s="35"/>
      <c r="D994" s="35"/>
      <c r="E994" s="35"/>
      <c r="F994" s="35"/>
      <c r="G994" s="35"/>
      <c r="H994" s="35"/>
      <c r="I994" s="35"/>
      <c r="J994" s="35"/>
      <c r="K994" s="35"/>
      <c r="L994" s="35"/>
      <c r="M994" s="35"/>
      <c r="N994" s="35"/>
      <c r="O994" s="35"/>
      <c r="P994" s="35"/>
      <c r="Q994" s="35"/>
      <c r="R994" s="35"/>
      <c r="S994" s="35"/>
      <c r="T994" s="35"/>
      <c r="U994" s="35"/>
      <c r="V994" s="35"/>
      <c r="W994" s="35"/>
      <c r="X994" s="35"/>
      <c r="Y994" s="35"/>
      <c r="Z994" s="35"/>
    </row>
    <row r="995" spans="1:26" ht="13">
      <c r="A995" s="35"/>
      <c r="B995" s="56"/>
      <c r="C995" s="35"/>
      <c r="D995" s="35"/>
      <c r="E995" s="35"/>
      <c r="F995" s="35"/>
      <c r="G995" s="35"/>
      <c r="H995" s="35"/>
      <c r="I995" s="35"/>
      <c r="J995" s="35"/>
      <c r="K995" s="35"/>
      <c r="L995" s="35"/>
      <c r="M995" s="35"/>
      <c r="N995" s="35"/>
      <c r="O995" s="35"/>
      <c r="P995" s="35"/>
      <c r="Q995" s="35"/>
      <c r="R995" s="35"/>
      <c r="S995" s="35"/>
      <c r="T995" s="35"/>
      <c r="U995" s="35"/>
      <c r="V995" s="35"/>
      <c r="W995" s="35"/>
      <c r="X995" s="35"/>
      <c r="Y995" s="35"/>
      <c r="Z995" s="35"/>
    </row>
    <row r="996" spans="1:26" ht="13">
      <c r="A996" s="35"/>
      <c r="B996" s="56"/>
      <c r="C996" s="35"/>
      <c r="D996" s="35"/>
      <c r="E996" s="35"/>
      <c r="F996" s="35"/>
      <c r="G996" s="35"/>
      <c r="H996" s="35"/>
      <c r="I996" s="35"/>
      <c r="J996" s="35"/>
      <c r="K996" s="35"/>
      <c r="L996" s="35"/>
      <c r="M996" s="35"/>
      <c r="N996" s="35"/>
      <c r="O996" s="35"/>
      <c r="P996" s="35"/>
      <c r="Q996" s="35"/>
      <c r="R996" s="35"/>
      <c r="S996" s="35"/>
      <c r="T996" s="35"/>
      <c r="U996" s="35"/>
      <c r="V996" s="35"/>
      <c r="W996" s="35"/>
      <c r="X996" s="35"/>
      <c r="Y996" s="35"/>
      <c r="Z996" s="35"/>
    </row>
    <row r="997" spans="1:26" ht="13">
      <c r="A997" s="35"/>
      <c r="B997" s="56"/>
      <c r="C997" s="35"/>
      <c r="D997" s="35"/>
      <c r="E997" s="35"/>
      <c r="F997" s="35"/>
      <c r="G997" s="35"/>
      <c r="H997" s="35"/>
      <c r="I997" s="35"/>
      <c r="J997" s="35"/>
      <c r="K997" s="35"/>
      <c r="L997" s="35"/>
      <c r="M997" s="35"/>
      <c r="N997" s="35"/>
      <c r="O997" s="35"/>
      <c r="P997" s="35"/>
      <c r="Q997" s="35"/>
      <c r="R997" s="35"/>
      <c r="S997" s="35"/>
      <c r="T997" s="35"/>
      <c r="U997" s="35"/>
      <c r="V997" s="35"/>
      <c r="W997" s="35"/>
      <c r="X997" s="35"/>
      <c r="Y997" s="35"/>
      <c r="Z997" s="35"/>
    </row>
    <row r="998" spans="1:26" ht="13">
      <c r="A998" s="35"/>
      <c r="B998" s="56"/>
      <c r="C998" s="35"/>
      <c r="D998" s="35"/>
      <c r="E998" s="35"/>
      <c r="F998" s="35"/>
      <c r="G998" s="35"/>
      <c r="H998" s="35"/>
      <c r="I998" s="35"/>
      <c r="J998" s="35"/>
      <c r="K998" s="35"/>
      <c r="L998" s="35"/>
      <c r="M998" s="35"/>
      <c r="N998" s="35"/>
      <c r="O998" s="35"/>
      <c r="P998" s="35"/>
      <c r="Q998" s="35"/>
      <c r="R998" s="35"/>
      <c r="S998" s="35"/>
      <c r="T998" s="35"/>
      <c r="U998" s="35"/>
      <c r="V998" s="35"/>
      <c r="W998" s="35"/>
      <c r="X998" s="35"/>
      <c r="Y998" s="35"/>
      <c r="Z998" s="35"/>
    </row>
    <row r="999" spans="1:26" ht="13">
      <c r="A999" s="35"/>
      <c r="B999" s="56"/>
      <c r="C999" s="35"/>
      <c r="D999" s="35"/>
      <c r="E999" s="35"/>
      <c r="F999" s="35"/>
      <c r="G999" s="35"/>
      <c r="H999" s="35"/>
      <c r="I999" s="35"/>
      <c r="J999" s="35"/>
      <c r="K999" s="35"/>
      <c r="L999" s="35"/>
      <c r="M999" s="35"/>
      <c r="N999" s="35"/>
      <c r="O999" s="35"/>
      <c r="P999" s="35"/>
      <c r="Q999" s="35"/>
      <c r="R999" s="35"/>
      <c r="S999" s="35"/>
      <c r="T999" s="35"/>
      <c r="U999" s="35"/>
      <c r="V999" s="35"/>
      <c r="W999" s="35"/>
      <c r="X999" s="35"/>
      <c r="Y999" s="35"/>
      <c r="Z999" s="35"/>
    </row>
    <row r="1000" spans="1:26" ht="13">
      <c r="A1000" s="35"/>
      <c r="B1000" s="56"/>
      <c r="C1000" s="35"/>
      <c r="D1000" s="35"/>
      <c r="E1000" s="35"/>
      <c r="F1000" s="35"/>
      <c r="G1000" s="35"/>
      <c r="H1000" s="35"/>
      <c r="I1000" s="35"/>
      <c r="J1000" s="35"/>
      <c r="K1000" s="35"/>
      <c r="L1000" s="35"/>
      <c r="M1000" s="35"/>
      <c r="N1000" s="35"/>
      <c r="O1000" s="35"/>
      <c r="P1000" s="35"/>
      <c r="Q1000" s="35"/>
      <c r="R1000" s="35"/>
      <c r="S1000" s="35"/>
      <c r="T1000" s="35"/>
      <c r="U1000" s="35"/>
      <c r="V1000" s="35"/>
      <c r="W1000" s="35"/>
      <c r="X1000" s="35"/>
      <c r="Y1000" s="35"/>
      <c r="Z1000" s="35"/>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ummaryRight="0"/>
  </sheetPr>
  <dimension ref="A1:AK1212"/>
  <sheetViews>
    <sheetView workbookViewId="0">
      <pane ySplit="1" topLeftCell="A2" activePane="bottomLeft" state="frozen"/>
      <selection pane="bottomLeft" activeCell="B3" sqref="B3"/>
    </sheetView>
  </sheetViews>
  <sheetFormatPr baseColWidth="10" defaultColWidth="12.6640625" defaultRowHeight="15.75" customHeight="1"/>
  <cols>
    <col min="1" max="1" width="92.33203125" customWidth="1"/>
    <col min="2" max="2" width="20.1640625" customWidth="1"/>
    <col min="3" max="3" width="19.33203125" customWidth="1"/>
    <col min="4" max="4" width="24.33203125" customWidth="1"/>
    <col min="5" max="5" width="20.6640625" customWidth="1"/>
  </cols>
  <sheetData>
    <row r="1" spans="1:37" ht="15.75" customHeight="1">
      <c r="A1" s="76" t="s">
        <v>3</v>
      </c>
      <c r="B1" s="76" t="s">
        <v>3187</v>
      </c>
      <c r="C1" s="76" t="s">
        <v>3556</v>
      </c>
      <c r="D1" s="76" t="s">
        <v>3557</v>
      </c>
      <c r="E1" s="77" t="s">
        <v>3558</v>
      </c>
      <c r="F1" s="78"/>
      <c r="G1" s="78"/>
      <c r="H1" s="78"/>
      <c r="I1" s="78"/>
      <c r="N1" s="79"/>
      <c r="O1" s="79"/>
      <c r="P1" s="79"/>
      <c r="Q1" s="79"/>
      <c r="R1" s="79"/>
      <c r="S1" s="79"/>
      <c r="T1" s="79"/>
      <c r="U1" s="79"/>
      <c r="V1" s="79"/>
      <c r="W1" s="79"/>
      <c r="X1" s="79"/>
      <c r="Y1" s="79"/>
      <c r="Z1" s="79"/>
      <c r="AA1" s="79"/>
      <c r="AB1" s="79"/>
      <c r="AC1" s="79"/>
      <c r="AD1" s="79"/>
      <c r="AE1" s="79"/>
      <c r="AF1" s="79"/>
      <c r="AG1" s="79"/>
      <c r="AH1" s="79"/>
      <c r="AI1" s="79"/>
      <c r="AJ1" s="79"/>
      <c r="AK1" s="78"/>
    </row>
    <row r="2" spans="1:37">
      <c r="A2" s="80" t="s">
        <v>3559</v>
      </c>
      <c r="B2" s="81" t="s">
        <v>120</v>
      </c>
      <c r="C2" s="81" t="s">
        <v>191</v>
      </c>
      <c r="D2" s="81">
        <v>1</v>
      </c>
      <c r="E2" s="33" t="s">
        <v>3560</v>
      </c>
      <c r="F2" s="78"/>
      <c r="G2" s="78"/>
      <c r="H2" s="78"/>
      <c r="I2" s="78"/>
      <c r="N2" s="82"/>
      <c r="O2" s="82"/>
      <c r="P2" s="82"/>
      <c r="Q2" s="82"/>
      <c r="R2" s="82"/>
      <c r="S2" s="82"/>
      <c r="T2" s="82"/>
      <c r="U2" s="82"/>
      <c r="V2" s="82"/>
      <c r="W2" s="82"/>
      <c r="X2" s="82"/>
      <c r="Y2" s="82"/>
      <c r="Z2" s="82"/>
      <c r="AA2" s="82"/>
      <c r="AB2" s="82"/>
      <c r="AC2" s="82"/>
      <c r="AD2" s="82"/>
      <c r="AE2" s="82"/>
      <c r="AF2" s="82"/>
      <c r="AG2" s="82"/>
      <c r="AH2" s="82"/>
      <c r="AI2" s="82"/>
      <c r="AJ2" s="82"/>
      <c r="AK2" s="82"/>
    </row>
    <row r="3" spans="1:37">
      <c r="A3" s="80" t="s">
        <v>3561</v>
      </c>
      <c r="B3" s="81" t="s">
        <v>120</v>
      </c>
      <c r="C3" s="81" t="s">
        <v>191</v>
      </c>
      <c r="D3" s="81">
        <v>1</v>
      </c>
      <c r="E3" s="33" t="s">
        <v>3562</v>
      </c>
      <c r="F3" s="83"/>
      <c r="G3" s="83"/>
      <c r="H3" s="83"/>
      <c r="I3" s="83"/>
      <c r="N3" s="83"/>
      <c r="O3" s="79"/>
      <c r="P3" s="79"/>
      <c r="Q3" s="79"/>
      <c r="R3" s="79"/>
      <c r="S3" s="79"/>
      <c r="T3" s="79"/>
      <c r="U3" s="79"/>
      <c r="V3" s="79"/>
      <c r="W3" s="79"/>
      <c r="X3" s="79"/>
      <c r="Y3" s="79"/>
      <c r="Z3" s="79"/>
      <c r="AA3" s="79"/>
      <c r="AB3" s="79"/>
      <c r="AC3" s="79"/>
      <c r="AD3" s="79"/>
      <c r="AE3" s="79"/>
      <c r="AF3" s="79"/>
      <c r="AG3" s="79"/>
      <c r="AH3" s="79"/>
      <c r="AI3" s="79"/>
      <c r="AJ3" s="79"/>
      <c r="AK3" s="79"/>
    </row>
    <row r="4" spans="1:37">
      <c r="A4" s="80" t="s">
        <v>3563</v>
      </c>
      <c r="B4" s="81" t="s">
        <v>120</v>
      </c>
      <c r="C4" s="81" t="s">
        <v>191</v>
      </c>
      <c r="D4" s="81">
        <v>1</v>
      </c>
      <c r="E4" s="33" t="s">
        <v>3564</v>
      </c>
      <c r="F4" s="83"/>
      <c r="G4" s="83"/>
      <c r="H4" s="83"/>
      <c r="I4" s="83"/>
      <c r="N4" s="83"/>
      <c r="O4" s="82"/>
      <c r="P4" s="82"/>
      <c r="Q4" s="82"/>
      <c r="R4" s="82"/>
      <c r="S4" s="82"/>
      <c r="T4" s="82"/>
      <c r="U4" s="82"/>
      <c r="V4" s="82"/>
      <c r="W4" s="82"/>
      <c r="X4" s="82"/>
      <c r="Y4" s="82"/>
      <c r="Z4" s="82"/>
      <c r="AA4" s="82"/>
      <c r="AB4" s="82"/>
      <c r="AC4" s="82"/>
      <c r="AD4" s="82"/>
      <c r="AE4" s="82"/>
      <c r="AF4" s="82"/>
      <c r="AG4" s="82"/>
      <c r="AH4" s="82"/>
      <c r="AI4" s="82"/>
      <c r="AJ4" s="82"/>
      <c r="AK4" s="82"/>
    </row>
    <row r="5" spans="1:37">
      <c r="A5" s="80" t="s">
        <v>3565</v>
      </c>
      <c r="B5" s="81" t="s">
        <v>120</v>
      </c>
      <c r="C5" s="81" t="s">
        <v>191</v>
      </c>
      <c r="D5" s="81">
        <v>2</v>
      </c>
      <c r="E5" s="33" t="s">
        <v>3566</v>
      </c>
      <c r="F5" s="83"/>
      <c r="G5" s="83"/>
      <c r="H5" s="83"/>
      <c r="I5" s="83"/>
      <c r="N5" s="83"/>
      <c r="O5" s="82"/>
      <c r="P5" s="82"/>
      <c r="Q5" s="82"/>
      <c r="R5" s="82"/>
      <c r="S5" s="82"/>
      <c r="T5" s="82"/>
      <c r="U5" s="82"/>
      <c r="V5" s="82"/>
      <c r="W5" s="82"/>
      <c r="X5" s="82"/>
      <c r="Y5" s="82"/>
      <c r="Z5" s="82"/>
      <c r="AA5" s="82"/>
      <c r="AB5" s="82"/>
      <c r="AC5" s="82"/>
      <c r="AD5" s="82"/>
      <c r="AE5" s="82"/>
      <c r="AF5" s="82"/>
      <c r="AG5" s="82"/>
      <c r="AH5" s="82"/>
      <c r="AI5" s="82"/>
      <c r="AJ5" s="82"/>
      <c r="AK5" s="82"/>
    </row>
    <row r="6" spans="1:37">
      <c r="A6" s="80" t="s">
        <v>3567</v>
      </c>
      <c r="B6" s="81" t="s">
        <v>120</v>
      </c>
      <c r="C6" s="81" t="s">
        <v>191</v>
      </c>
      <c r="D6" s="81">
        <v>2</v>
      </c>
      <c r="E6" s="33" t="s">
        <v>3568</v>
      </c>
      <c r="F6" s="83"/>
      <c r="G6" s="83"/>
      <c r="H6" s="83"/>
      <c r="I6" s="83"/>
      <c r="N6" s="83"/>
      <c r="O6" s="82"/>
      <c r="P6" s="82"/>
      <c r="Q6" s="82"/>
      <c r="R6" s="82"/>
      <c r="S6" s="82"/>
      <c r="T6" s="82"/>
      <c r="U6" s="82"/>
      <c r="V6" s="82"/>
      <c r="W6" s="82"/>
      <c r="X6" s="82"/>
      <c r="Y6" s="82"/>
      <c r="Z6" s="82"/>
      <c r="AA6" s="82"/>
      <c r="AB6" s="82"/>
      <c r="AC6" s="82"/>
      <c r="AD6" s="82"/>
      <c r="AE6" s="82"/>
      <c r="AF6" s="82"/>
      <c r="AG6" s="82"/>
      <c r="AH6" s="82"/>
      <c r="AI6" s="82"/>
      <c r="AJ6" s="82"/>
      <c r="AK6" s="82"/>
    </row>
    <row r="7" spans="1:37">
      <c r="A7" s="80" t="s">
        <v>3569</v>
      </c>
      <c r="B7" s="81" t="s">
        <v>120</v>
      </c>
      <c r="C7" s="81" t="s">
        <v>191</v>
      </c>
      <c r="D7" s="81">
        <v>2</v>
      </c>
      <c r="E7" s="33" t="s">
        <v>3570</v>
      </c>
      <c r="F7" s="83"/>
      <c r="G7" s="83"/>
      <c r="H7" s="83"/>
      <c r="I7" s="83"/>
      <c r="N7" s="83"/>
      <c r="O7" s="82"/>
      <c r="P7" s="82"/>
      <c r="Q7" s="82"/>
      <c r="R7" s="82"/>
      <c r="S7" s="82"/>
      <c r="T7" s="82"/>
      <c r="U7" s="82"/>
      <c r="V7" s="82"/>
      <c r="W7" s="82"/>
      <c r="X7" s="82"/>
      <c r="Y7" s="82"/>
      <c r="Z7" s="82"/>
      <c r="AA7" s="82"/>
      <c r="AB7" s="82"/>
      <c r="AC7" s="82"/>
      <c r="AD7" s="82"/>
      <c r="AE7" s="82"/>
      <c r="AF7" s="82"/>
      <c r="AG7" s="82"/>
      <c r="AH7" s="82"/>
      <c r="AI7" s="82"/>
      <c r="AJ7" s="82"/>
      <c r="AK7" s="82"/>
    </row>
    <row r="8" spans="1:37">
      <c r="A8" s="80" t="s">
        <v>3571</v>
      </c>
      <c r="B8" s="81" t="s">
        <v>120</v>
      </c>
      <c r="C8" s="81" t="s">
        <v>191</v>
      </c>
      <c r="D8" s="81">
        <v>3</v>
      </c>
      <c r="E8" s="33" t="s">
        <v>3572</v>
      </c>
      <c r="F8" s="83"/>
      <c r="G8" s="83"/>
      <c r="H8" s="83"/>
      <c r="I8" s="83"/>
      <c r="N8" s="83"/>
      <c r="O8" s="82"/>
      <c r="P8" s="82"/>
      <c r="Q8" s="82"/>
      <c r="R8" s="82"/>
      <c r="S8" s="82"/>
      <c r="T8" s="82"/>
      <c r="U8" s="82"/>
      <c r="V8" s="82"/>
      <c r="W8" s="82"/>
      <c r="X8" s="82"/>
      <c r="Y8" s="82"/>
      <c r="Z8" s="82"/>
      <c r="AA8" s="82"/>
      <c r="AB8" s="82"/>
      <c r="AC8" s="82"/>
      <c r="AD8" s="82"/>
      <c r="AE8" s="82"/>
      <c r="AF8" s="82"/>
      <c r="AG8" s="82"/>
      <c r="AH8" s="82"/>
      <c r="AI8" s="82"/>
      <c r="AJ8" s="82"/>
      <c r="AK8" s="82"/>
    </row>
    <row r="9" spans="1:37">
      <c r="A9" s="80" t="s">
        <v>3573</v>
      </c>
      <c r="B9" s="81" t="s">
        <v>120</v>
      </c>
      <c r="C9" s="81" t="s">
        <v>191</v>
      </c>
      <c r="D9" s="81">
        <v>3</v>
      </c>
      <c r="E9" s="33" t="s">
        <v>3574</v>
      </c>
      <c r="F9" s="83"/>
      <c r="G9" s="83"/>
      <c r="H9" s="83"/>
      <c r="I9" s="83"/>
      <c r="N9" s="83"/>
      <c r="O9" s="82"/>
      <c r="P9" s="82"/>
      <c r="Q9" s="82"/>
      <c r="R9" s="82"/>
      <c r="S9" s="82"/>
      <c r="T9" s="82"/>
      <c r="U9" s="82"/>
      <c r="V9" s="82"/>
      <c r="W9" s="82"/>
      <c r="X9" s="82"/>
      <c r="Y9" s="82"/>
      <c r="Z9" s="82"/>
      <c r="AA9" s="82"/>
      <c r="AB9" s="82"/>
      <c r="AC9" s="82"/>
      <c r="AD9" s="82"/>
      <c r="AE9" s="82"/>
      <c r="AF9" s="82"/>
      <c r="AG9" s="82"/>
      <c r="AH9" s="82"/>
      <c r="AI9" s="82"/>
      <c r="AJ9" s="82"/>
      <c r="AK9" s="82"/>
    </row>
    <row r="10" spans="1:37">
      <c r="A10" s="80" t="s">
        <v>3575</v>
      </c>
      <c r="B10" s="81" t="s">
        <v>120</v>
      </c>
      <c r="C10" s="81" t="s">
        <v>191</v>
      </c>
      <c r="D10" s="81">
        <v>3</v>
      </c>
      <c r="E10" s="33" t="s">
        <v>3576</v>
      </c>
      <c r="F10" s="83"/>
      <c r="G10" s="83"/>
      <c r="H10" s="83"/>
      <c r="I10" s="83"/>
      <c r="N10" s="83"/>
      <c r="O10" s="82"/>
      <c r="P10" s="82"/>
      <c r="Q10" s="82"/>
      <c r="R10" s="82"/>
      <c r="S10" s="82"/>
      <c r="T10" s="82"/>
      <c r="U10" s="82"/>
      <c r="V10" s="82"/>
      <c r="W10" s="82"/>
      <c r="X10" s="82"/>
      <c r="Y10" s="82"/>
      <c r="Z10" s="82"/>
      <c r="AA10" s="82"/>
      <c r="AB10" s="82"/>
      <c r="AC10" s="82"/>
      <c r="AD10" s="82"/>
      <c r="AE10" s="82"/>
      <c r="AF10" s="82"/>
      <c r="AG10" s="82"/>
      <c r="AH10" s="82"/>
      <c r="AI10" s="82"/>
      <c r="AJ10" s="82"/>
      <c r="AK10" s="82"/>
    </row>
    <row r="11" spans="1:37">
      <c r="A11" s="80" t="s">
        <v>3577</v>
      </c>
      <c r="B11" s="81" t="s">
        <v>120</v>
      </c>
      <c r="C11" s="81" t="s">
        <v>191</v>
      </c>
      <c r="D11" s="81">
        <v>3</v>
      </c>
      <c r="E11" s="33" t="s">
        <v>3578</v>
      </c>
      <c r="F11" s="83"/>
      <c r="G11" s="83"/>
      <c r="H11" s="83"/>
      <c r="I11" s="83"/>
      <c r="N11" s="83"/>
      <c r="O11" s="82"/>
      <c r="P11" s="82"/>
      <c r="Q11" s="82"/>
      <c r="R11" s="82"/>
      <c r="S11" s="82"/>
      <c r="T11" s="82"/>
      <c r="U11" s="82"/>
      <c r="V11" s="82"/>
      <c r="W11" s="82"/>
      <c r="X11" s="82"/>
      <c r="Y11" s="82"/>
      <c r="Z11" s="82"/>
      <c r="AA11" s="82"/>
      <c r="AB11" s="82"/>
      <c r="AC11" s="82"/>
      <c r="AD11" s="82"/>
      <c r="AE11" s="82"/>
      <c r="AF11" s="82"/>
      <c r="AG11" s="82"/>
      <c r="AH11" s="82"/>
      <c r="AI11" s="82"/>
      <c r="AJ11" s="82"/>
      <c r="AK11" s="82"/>
    </row>
    <row r="12" spans="1:37">
      <c r="A12" s="80" t="s">
        <v>3579</v>
      </c>
      <c r="B12" s="81" t="s">
        <v>120</v>
      </c>
      <c r="C12" s="81" t="s">
        <v>191</v>
      </c>
      <c r="D12" s="81">
        <v>3</v>
      </c>
      <c r="E12" s="33" t="s">
        <v>3580</v>
      </c>
      <c r="F12" s="83"/>
      <c r="G12" s="83"/>
      <c r="H12" s="83"/>
      <c r="I12" s="83"/>
      <c r="N12" s="83"/>
      <c r="O12" s="82"/>
      <c r="P12" s="82"/>
      <c r="Q12" s="82"/>
      <c r="R12" s="82"/>
      <c r="S12" s="82"/>
      <c r="T12" s="82"/>
      <c r="U12" s="82"/>
      <c r="V12" s="82"/>
      <c r="W12" s="82"/>
      <c r="X12" s="82"/>
      <c r="Y12" s="82"/>
      <c r="Z12" s="82"/>
      <c r="AA12" s="82"/>
      <c r="AB12" s="82"/>
      <c r="AC12" s="82"/>
      <c r="AD12" s="82"/>
      <c r="AE12" s="82"/>
      <c r="AF12" s="82"/>
      <c r="AG12" s="82"/>
      <c r="AH12" s="82"/>
      <c r="AI12" s="82"/>
      <c r="AJ12" s="82"/>
      <c r="AK12" s="82"/>
    </row>
    <row r="13" spans="1:37">
      <c r="A13" s="80" t="s">
        <v>3581</v>
      </c>
      <c r="B13" s="81" t="s">
        <v>120</v>
      </c>
      <c r="C13" s="81" t="s">
        <v>191</v>
      </c>
      <c r="D13" s="81">
        <v>3</v>
      </c>
      <c r="E13" s="33" t="s">
        <v>3582</v>
      </c>
      <c r="F13" s="83"/>
      <c r="G13" s="83"/>
      <c r="H13" s="83"/>
      <c r="I13" s="83"/>
      <c r="N13" s="83"/>
      <c r="O13" s="82"/>
      <c r="P13" s="82"/>
      <c r="Q13" s="82"/>
      <c r="R13" s="82"/>
      <c r="S13" s="82"/>
      <c r="T13" s="82"/>
      <c r="U13" s="82"/>
      <c r="V13" s="82"/>
      <c r="W13" s="82"/>
      <c r="X13" s="82"/>
      <c r="Y13" s="82"/>
      <c r="Z13" s="82"/>
      <c r="AA13" s="82"/>
      <c r="AB13" s="82"/>
      <c r="AC13" s="82"/>
      <c r="AD13" s="82"/>
      <c r="AE13" s="82"/>
      <c r="AF13" s="82"/>
      <c r="AG13" s="82"/>
      <c r="AH13" s="82"/>
      <c r="AI13" s="82"/>
      <c r="AJ13" s="82"/>
      <c r="AK13" s="82"/>
    </row>
    <row r="14" spans="1:37">
      <c r="A14" s="80" t="s">
        <v>3583</v>
      </c>
      <c r="B14" s="81" t="s">
        <v>120</v>
      </c>
      <c r="C14" s="81" t="s">
        <v>191</v>
      </c>
      <c r="D14" s="81">
        <v>4</v>
      </c>
      <c r="E14" s="33" t="s">
        <v>3584</v>
      </c>
      <c r="F14" s="83"/>
      <c r="G14" s="83"/>
      <c r="H14" s="83"/>
      <c r="I14" s="83"/>
      <c r="N14" s="83"/>
      <c r="O14" s="82"/>
      <c r="P14" s="82"/>
      <c r="Q14" s="82"/>
      <c r="R14" s="82"/>
      <c r="S14" s="82"/>
      <c r="T14" s="82"/>
      <c r="U14" s="82"/>
      <c r="V14" s="82"/>
      <c r="W14" s="82"/>
      <c r="X14" s="82"/>
      <c r="Y14" s="82"/>
      <c r="Z14" s="82"/>
      <c r="AA14" s="82"/>
      <c r="AB14" s="82"/>
      <c r="AC14" s="82"/>
      <c r="AD14" s="82"/>
      <c r="AE14" s="82"/>
      <c r="AF14" s="82"/>
      <c r="AG14" s="82"/>
      <c r="AH14" s="82"/>
      <c r="AI14" s="82"/>
      <c r="AJ14" s="82"/>
      <c r="AK14" s="82"/>
    </row>
    <row r="15" spans="1:37">
      <c r="A15" s="80" t="s">
        <v>3585</v>
      </c>
      <c r="B15" s="81" t="s">
        <v>120</v>
      </c>
      <c r="C15" s="81" t="s">
        <v>191</v>
      </c>
      <c r="D15" s="81">
        <v>4</v>
      </c>
      <c r="E15" s="33" t="s">
        <v>3586</v>
      </c>
      <c r="F15" s="83"/>
      <c r="G15" s="83"/>
      <c r="H15" s="83"/>
      <c r="I15" s="83"/>
      <c r="N15" s="83"/>
      <c r="O15" s="82"/>
      <c r="P15" s="82"/>
      <c r="Q15" s="82"/>
      <c r="R15" s="82"/>
      <c r="S15" s="82"/>
      <c r="T15" s="82"/>
      <c r="U15" s="82"/>
      <c r="V15" s="82"/>
      <c r="W15" s="82"/>
      <c r="X15" s="82"/>
      <c r="Y15" s="82"/>
      <c r="Z15" s="82"/>
      <c r="AA15" s="82"/>
      <c r="AB15" s="82"/>
      <c r="AC15" s="82"/>
      <c r="AD15" s="82"/>
      <c r="AE15" s="82"/>
      <c r="AF15" s="82"/>
      <c r="AG15" s="82"/>
      <c r="AH15" s="82"/>
      <c r="AI15" s="82"/>
      <c r="AJ15" s="82"/>
      <c r="AK15" s="82"/>
    </row>
    <row r="16" spans="1:37">
      <c r="A16" s="80" t="s">
        <v>3587</v>
      </c>
      <c r="B16" s="81" t="s">
        <v>120</v>
      </c>
      <c r="C16" s="81" t="s">
        <v>191</v>
      </c>
      <c r="D16" s="81">
        <v>5</v>
      </c>
      <c r="E16" s="33" t="s">
        <v>3588</v>
      </c>
      <c r="F16" s="83"/>
      <c r="G16" s="83"/>
      <c r="H16" s="83"/>
      <c r="I16" s="83"/>
      <c r="N16" s="83"/>
      <c r="O16" s="82"/>
      <c r="P16" s="82"/>
      <c r="Q16" s="82"/>
      <c r="R16" s="82"/>
      <c r="S16" s="82"/>
      <c r="T16" s="82"/>
      <c r="U16" s="82"/>
      <c r="V16" s="82"/>
      <c r="W16" s="82"/>
      <c r="X16" s="82"/>
      <c r="Y16" s="82"/>
      <c r="Z16" s="82"/>
      <c r="AA16" s="82"/>
      <c r="AB16" s="82"/>
      <c r="AC16" s="82"/>
      <c r="AD16" s="82"/>
      <c r="AE16" s="82"/>
      <c r="AF16" s="82"/>
      <c r="AG16" s="82"/>
      <c r="AH16" s="82"/>
      <c r="AI16" s="82"/>
      <c r="AJ16" s="82"/>
      <c r="AK16" s="82"/>
    </row>
    <row r="17" spans="1:37">
      <c r="A17" s="80" t="s">
        <v>3589</v>
      </c>
      <c r="B17" s="81" t="s">
        <v>120</v>
      </c>
      <c r="C17" s="81" t="s">
        <v>191</v>
      </c>
      <c r="D17" s="81">
        <v>5</v>
      </c>
      <c r="E17" s="33" t="s">
        <v>3590</v>
      </c>
      <c r="F17" s="83"/>
      <c r="G17" s="83"/>
      <c r="H17" s="83"/>
      <c r="I17" s="83"/>
      <c r="N17" s="83"/>
      <c r="O17" s="82"/>
      <c r="P17" s="82"/>
      <c r="Q17" s="82"/>
      <c r="R17" s="82"/>
      <c r="S17" s="82"/>
      <c r="T17" s="82"/>
      <c r="U17" s="82"/>
      <c r="V17" s="82"/>
      <c r="W17" s="82"/>
      <c r="X17" s="82"/>
      <c r="Y17" s="82"/>
      <c r="Z17" s="82"/>
      <c r="AA17" s="82"/>
      <c r="AB17" s="82"/>
      <c r="AC17" s="82"/>
      <c r="AD17" s="82"/>
      <c r="AE17" s="82"/>
      <c r="AF17" s="82"/>
      <c r="AG17" s="82"/>
      <c r="AH17" s="82"/>
      <c r="AI17" s="82"/>
      <c r="AJ17" s="82"/>
      <c r="AK17" s="82"/>
    </row>
    <row r="18" spans="1:37">
      <c r="A18" s="80" t="s">
        <v>3591</v>
      </c>
      <c r="B18" s="81" t="s">
        <v>120</v>
      </c>
      <c r="C18" s="81" t="s">
        <v>191</v>
      </c>
      <c r="D18" s="81">
        <v>5</v>
      </c>
      <c r="E18" s="33" t="s">
        <v>3592</v>
      </c>
      <c r="F18" s="83"/>
      <c r="G18" s="83"/>
      <c r="H18" s="83"/>
      <c r="I18" s="83"/>
      <c r="N18" s="83"/>
      <c r="O18" s="82"/>
      <c r="P18" s="82"/>
      <c r="Q18" s="82"/>
      <c r="R18" s="82"/>
      <c r="S18" s="82"/>
      <c r="T18" s="82"/>
      <c r="U18" s="82"/>
      <c r="V18" s="82"/>
      <c r="W18" s="82"/>
      <c r="X18" s="82"/>
      <c r="Y18" s="82"/>
      <c r="Z18" s="82"/>
      <c r="AA18" s="82"/>
      <c r="AB18" s="82"/>
      <c r="AC18" s="82"/>
      <c r="AD18" s="82"/>
      <c r="AE18" s="82"/>
      <c r="AF18" s="82"/>
      <c r="AG18" s="82"/>
      <c r="AH18" s="82"/>
      <c r="AI18" s="82"/>
      <c r="AJ18" s="82"/>
      <c r="AK18" s="82"/>
    </row>
    <row r="19" spans="1:37">
      <c r="A19" s="80" t="s">
        <v>3593</v>
      </c>
      <c r="B19" s="81" t="s">
        <v>120</v>
      </c>
      <c r="C19" s="81" t="s">
        <v>191</v>
      </c>
      <c r="D19" s="81">
        <v>6</v>
      </c>
      <c r="E19" s="33" t="s">
        <v>3594</v>
      </c>
      <c r="F19" s="83"/>
      <c r="G19" s="83"/>
      <c r="H19" s="83"/>
      <c r="I19" s="83"/>
      <c r="N19" s="83"/>
      <c r="O19" s="82"/>
      <c r="P19" s="82"/>
      <c r="Q19" s="82"/>
      <c r="R19" s="82"/>
      <c r="S19" s="82"/>
      <c r="T19" s="82"/>
      <c r="U19" s="82"/>
      <c r="V19" s="82"/>
      <c r="W19" s="82"/>
      <c r="X19" s="82"/>
      <c r="Y19" s="82"/>
      <c r="Z19" s="82"/>
      <c r="AA19" s="82"/>
      <c r="AB19" s="82"/>
      <c r="AC19" s="82"/>
      <c r="AD19" s="82"/>
      <c r="AE19" s="82"/>
      <c r="AF19" s="82"/>
      <c r="AG19" s="82"/>
      <c r="AH19" s="82"/>
      <c r="AI19" s="82"/>
      <c r="AJ19" s="82"/>
      <c r="AK19" s="82"/>
    </row>
    <row r="20" spans="1:37">
      <c r="A20" s="80" t="s">
        <v>3595</v>
      </c>
      <c r="B20" s="81" t="s">
        <v>120</v>
      </c>
      <c r="C20" s="81" t="s">
        <v>191</v>
      </c>
      <c r="D20" s="81">
        <v>6</v>
      </c>
      <c r="E20" s="33" t="s">
        <v>3596</v>
      </c>
      <c r="F20" s="83"/>
      <c r="G20" s="83"/>
      <c r="H20" s="83"/>
      <c r="I20" s="83"/>
      <c r="N20" s="83"/>
      <c r="O20" s="82"/>
      <c r="P20" s="82"/>
      <c r="Q20" s="82"/>
      <c r="R20" s="82"/>
      <c r="S20" s="82"/>
      <c r="T20" s="82"/>
      <c r="U20" s="82"/>
      <c r="V20" s="82"/>
      <c r="W20" s="82"/>
      <c r="X20" s="82"/>
      <c r="Y20" s="82"/>
      <c r="Z20" s="82"/>
      <c r="AA20" s="82"/>
      <c r="AB20" s="82"/>
      <c r="AC20" s="82"/>
      <c r="AD20" s="82"/>
      <c r="AE20" s="82"/>
      <c r="AF20" s="82"/>
      <c r="AG20" s="82"/>
      <c r="AH20" s="82"/>
      <c r="AI20" s="82"/>
      <c r="AJ20" s="82"/>
      <c r="AK20" s="82"/>
    </row>
    <row r="21" spans="1:37">
      <c r="A21" s="80" t="s">
        <v>3597</v>
      </c>
      <c r="B21" s="81" t="s">
        <v>120</v>
      </c>
      <c r="C21" s="81" t="s">
        <v>272</v>
      </c>
      <c r="D21" s="81">
        <v>1</v>
      </c>
      <c r="E21" s="33" t="s">
        <v>3598</v>
      </c>
      <c r="F21" s="83"/>
      <c r="G21" s="83"/>
      <c r="H21" s="83"/>
      <c r="I21" s="83"/>
      <c r="N21" s="83"/>
      <c r="O21" s="82"/>
      <c r="P21" s="82"/>
      <c r="Q21" s="82"/>
      <c r="R21" s="82"/>
      <c r="S21" s="82"/>
      <c r="T21" s="82"/>
      <c r="U21" s="82"/>
      <c r="V21" s="82"/>
      <c r="W21" s="82"/>
      <c r="X21" s="82"/>
      <c r="Y21" s="82"/>
      <c r="Z21" s="82"/>
      <c r="AA21" s="82"/>
      <c r="AB21" s="82"/>
      <c r="AC21" s="82"/>
      <c r="AD21" s="82"/>
      <c r="AE21" s="82"/>
      <c r="AF21" s="82"/>
      <c r="AG21" s="82"/>
      <c r="AH21" s="82"/>
      <c r="AI21" s="82"/>
      <c r="AJ21" s="82"/>
      <c r="AK21" s="82"/>
    </row>
    <row r="22" spans="1:37">
      <c r="A22" s="80" t="s">
        <v>3561</v>
      </c>
      <c r="B22" s="81" t="s">
        <v>120</v>
      </c>
      <c r="C22" s="81" t="s">
        <v>272</v>
      </c>
      <c r="D22" s="81">
        <v>1</v>
      </c>
      <c r="E22" s="33" t="s">
        <v>3599</v>
      </c>
      <c r="F22" s="83"/>
      <c r="G22" s="83"/>
      <c r="H22" s="83"/>
      <c r="I22" s="83"/>
      <c r="N22" s="83"/>
      <c r="O22" s="82"/>
      <c r="P22" s="82"/>
      <c r="Q22" s="82"/>
      <c r="R22" s="82"/>
      <c r="S22" s="82"/>
      <c r="T22" s="82"/>
      <c r="U22" s="82"/>
      <c r="V22" s="82"/>
      <c r="W22" s="82"/>
      <c r="X22" s="82"/>
      <c r="Y22" s="82"/>
      <c r="Z22" s="82"/>
      <c r="AA22" s="82"/>
      <c r="AB22" s="82"/>
      <c r="AC22" s="82"/>
      <c r="AD22" s="82"/>
      <c r="AE22" s="82"/>
      <c r="AF22" s="82"/>
      <c r="AG22" s="82"/>
      <c r="AH22" s="82"/>
      <c r="AI22" s="82"/>
      <c r="AJ22" s="82"/>
      <c r="AK22" s="82"/>
    </row>
    <row r="23" spans="1:37">
      <c r="A23" s="80" t="s">
        <v>3600</v>
      </c>
      <c r="B23" s="81" t="s">
        <v>120</v>
      </c>
      <c r="C23" s="81" t="s">
        <v>272</v>
      </c>
      <c r="D23" s="81">
        <v>1</v>
      </c>
      <c r="E23" s="33" t="s">
        <v>3601</v>
      </c>
      <c r="F23" s="83"/>
      <c r="G23" s="83"/>
      <c r="H23" s="83"/>
      <c r="I23" s="83"/>
      <c r="N23" s="83"/>
      <c r="O23" s="82"/>
      <c r="P23" s="82"/>
      <c r="Q23" s="82"/>
      <c r="R23" s="82"/>
      <c r="S23" s="82"/>
      <c r="T23" s="82"/>
      <c r="U23" s="82"/>
      <c r="V23" s="82"/>
      <c r="W23" s="82"/>
      <c r="X23" s="82"/>
      <c r="Y23" s="82"/>
      <c r="Z23" s="82"/>
      <c r="AA23" s="82"/>
      <c r="AB23" s="82"/>
      <c r="AC23" s="82"/>
      <c r="AD23" s="82"/>
      <c r="AE23" s="82"/>
      <c r="AF23" s="82"/>
      <c r="AG23" s="82"/>
      <c r="AH23" s="82"/>
      <c r="AI23" s="82"/>
      <c r="AJ23" s="82"/>
      <c r="AK23" s="82"/>
    </row>
    <row r="24" spans="1:37">
      <c r="A24" s="80" t="s">
        <v>3602</v>
      </c>
      <c r="B24" s="81" t="s">
        <v>120</v>
      </c>
      <c r="C24" s="81" t="s">
        <v>272</v>
      </c>
      <c r="D24" s="81">
        <v>2</v>
      </c>
      <c r="E24" s="33" t="s">
        <v>3603</v>
      </c>
      <c r="F24" s="83"/>
      <c r="G24" s="83"/>
      <c r="H24" s="83"/>
      <c r="I24" s="83"/>
      <c r="N24" s="83"/>
      <c r="O24" s="82"/>
      <c r="P24" s="82"/>
      <c r="Q24" s="82"/>
      <c r="R24" s="82"/>
      <c r="S24" s="82"/>
      <c r="T24" s="82"/>
      <c r="U24" s="82"/>
      <c r="V24" s="82"/>
      <c r="W24" s="82"/>
      <c r="X24" s="82"/>
      <c r="Y24" s="82"/>
      <c r="Z24" s="82"/>
      <c r="AA24" s="82"/>
      <c r="AB24" s="82"/>
      <c r="AC24" s="82"/>
      <c r="AD24" s="82"/>
      <c r="AE24" s="82"/>
      <c r="AF24" s="82"/>
      <c r="AG24" s="82"/>
      <c r="AH24" s="82"/>
      <c r="AI24" s="82"/>
      <c r="AJ24" s="82"/>
      <c r="AK24" s="82"/>
    </row>
    <row r="25" spans="1:37">
      <c r="A25" s="80" t="s">
        <v>3604</v>
      </c>
      <c r="B25" s="81" t="s">
        <v>120</v>
      </c>
      <c r="C25" s="81" t="s">
        <v>272</v>
      </c>
      <c r="D25" s="81">
        <v>2</v>
      </c>
      <c r="E25" s="33" t="s">
        <v>3605</v>
      </c>
      <c r="F25" s="83"/>
      <c r="G25" s="83"/>
      <c r="H25" s="83"/>
      <c r="I25" s="83"/>
      <c r="N25" s="83"/>
      <c r="O25" s="82"/>
      <c r="P25" s="82"/>
      <c r="Q25" s="82"/>
      <c r="R25" s="82"/>
      <c r="S25" s="82"/>
      <c r="T25" s="82"/>
      <c r="U25" s="82"/>
      <c r="V25" s="82"/>
      <c r="W25" s="82"/>
      <c r="X25" s="82"/>
      <c r="Y25" s="82"/>
      <c r="Z25" s="82"/>
      <c r="AA25" s="82"/>
      <c r="AB25" s="82"/>
      <c r="AC25" s="82"/>
      <c r="AD25" s="82"/>
      <c r="AE25" s="82"/>
      <c r="AF25" s="82"/>
      <c r="AG25" s="82"/>
      <c r="AH25" s="82"/>
      <c r="AI25" s="82"/>
      <c r="AJ25" s="82"/>
      <c r="AK25" s="82"/>
    </row>
    <row r="26" spans="1:37">
      <c r="A26" s="80" t="s">
        <v>3606</v>
      </c>
      <c r="B26" s="81" t="s">
        <v>120</v>
      </c>
      <c r="C26" s="81" t="s">
        <v>272</v>
      </c>
      <c r="D26" s="81">
        <v>2</v>
      </c>
      <c r="E26" s="33" t="s">
        <v>3607</v>
      </c>
      <c r="F26" s="83"/>
      <c r="G26" s="83"/>
      <c r="H26" s="83"/>
      <c r="I26" s="83"/>
      <c r="N26" s="83"/>
      <c r="O26" s="82"/>
      <c r="P26" s="82"/>
      <c r="Q26" s="82"/>
      <c r="R26" s="82"/>
      <c r="S26" s="82"/>
      <c r="T26" s="82"/>
      <c r="U26" s="82"/>
      <c r="V26" s="82"/>
      <c r="W26" s="82"/>
      <c r="X26" s="82"/>
      <c r="Y26" s="82"/>
      <c r="Z26" s="82"/>
      <c r="AA26" s="82"/>
      <c r="AB26" s="82"/>
      <c r="AC26" s="82"/>
      <c r="AD26" s="82"/>
      <c r="AE26" s="82"/>
      <c r="AF26" s="82"/>
      <c r="AG26" s="82"/>
      <c r="AH26" s="82"/>
      <c r="AI26" s="82"/>
      <c r="AJ26" s="82"/>
      <c r="AK26" s="82"/>
    </row>
    <row r="27" spans="1:37">
      <c r="A27" s="80" t="s">
        <v>3608</v>
      </c>
      <c r="B27" s="81" t="s">
        <v>120</v>
      </c>
      <c r="C27" s="81" t="s">
        <v>272</v>
      </c>
      <c r="D27" s="81">
        <v>2</v>
      </c>
      <c r="E27" s="33" t="s">
        <v>3609</v>
      </c>
      <c r="F27" s="83"/>
      <c r="G27" s="83"/>
      <c r="H27" s="83"/>
      <c r="I27" s="83"/>
      <c r="N27" s="83"/>
      <c r="O27" s="82"/>
      <c r="P27" s="82"/>
      <c r="Q27" s="82"/>
      <c r="R27" s="82"/>
      <c r="S27" s="82"/>
      <c r="T27" s="82"/>
      <c r="U27" s="82"/>
      <c r="V27" s="82"/>
      <c r="W27" s="82"/>
      <c r="X27" s="82"/>
      <c r="Y27" s="82"/>
      <c r="Z27" s="82"/>
      <c r="AA27" s="82"/>
      <c r="AB27" s="82"/>
      <c r="AC27" s="82"/>
      <c r="AD27" s="82"/>
      <c r="AE27" s="82"/>
      <c r="AF27" s="82"/>
      <c r="AG27" s="82"/>
      <c r="AH27" s="82"/>
      <c r="AI27" s="82"/>
      <c r="AJ27" s="82"/>
      <c r="AK27" s="82"/>
    </row>
    <row r="28" spans="1:37">
      <c r="A28" s="80" t="s">
        <v>3610</v>
      </c>
      <c r="B28" s="81" t="s">
        <v>120</v>
      </c>
      <c r="C28" s="81" t="s">
        <v>272</v>
      </c>
      <c r="D28" s="81">
        <v>3</v>
      </c>
      <c r="E28" s="33" t="s">
        <v>3611</v>
      </c>
      <c r="F28" s="83"/>
      <c r="G28" s="83"/>
      <c r="H28" s="83"/>
      <c r="I28" s="83"/>
      <c r="N28" s="83"/>
      <c r="O28" s="82"/>
      <c r="P28" s="82"/>
      <c r="Q28" s="82"/>
      <c r="R28" s="82"/>
      <c r="S28" s="82"/>
      <c r="T28" s="82"/>
      <c r="U28" s="82"/>
      <c r="V28" s="82"/>
      <c r="W28" s="82"/>
      <c r="X28" s="82"/>
      <c r="Y28" s="82"/>
      <c r="Z28" s="82"/>
      <c r="AA28" s="82"/>
      <c r="AB28" s="82"/>
      <c r="AC28" s="82"/>
      <c r="AD28" s="82"/>
      <c r="AE28" s="82"/>
      <c r="AF28" s="82"/>
      <c r="AG28" s="82"/>
      <c r="AH28" s="82"/>
      <c r="AI28" s="82"/>
      <c r="AJ28" s="82"/>
      <c r="AK28" s="82"/>
    </row>
    <row r="29" spans="1:37">
      <c r="A29" s="80" t="s">
        <v>3612</v>
      </c>
      <c r="B29" s="81" t="s">
        <v>120</v>
      </c>
      <c r="C29" s="81" t="s">
        <v>272</v>
      </c>
      <c r="D29" s="81">
        <v>3</v>
      </c>
      <c r="E29" s="33" t="s">
        <v>3613</v>
      </c>
      <c r="F29" s="83"/>
      <c r="G29" s="83"/>
      <c r="H29" s="83"/>
      <c r="I29" s="83"/>
      <c r="N29" s="83"/>
      <c r="O29" s="82"/>
      <c r="P29" s="82"/>
      <c r="Q29" s="82"/>
      <c r="R29" s="82"/>
      <c r="S29" s="82"/>
      <c r="T29" s="82"/>
      <c r="U29" s="82"/>
      <c r="V29" s="82"/>
      <c r="W29" s="82"/>
      <c r="X29" s="82"/>
      <c r="Y29" s="82"/>
      <c r="Z29" s="82"/>
      <c r="AA29" s="82"/>
      <c r="AB29" s="82"/>
      <c r="AC29" s="82"/>
      <c r="AD29" s="82"/>
      <c r="AE29" s="82"/>
      <c r="AF29" s="82"/>
      <c r="AG29" s="82"/>
      <c r="AH29" s="82"/>
      <c r="AI29" s="82"/>
      <c r="AJ29" s="82"/>
      <c r="AK29" s="82"/>
    </row>
    <row r="30" spans="1:37">
      <c r="A30" s="80" t="s">
        <v>3614</v>
      </c>
      <c r="B30" s="81" t="s">
        <v>120</v>
      </c>
      <c r="C30" s="81" t="s">
        <v>272</v>
      </c>
      <c r="D30" s="81">
        <v>3</v>
      </c>
      <c r="E30" s="33" t="s">
        <v>3615</v>
      </c>
      <c r="F30" s="83"/>
      <c r="G30" s="83"/>
      <c r="H30" s="83"/>
      <c r="I30" s="83"/>
      <c r="N30" s="83"/>
      <c r="O30" s="82"/>
      <c r="P30" s="82"/>
      <c r="Q30" s="82"/>
      <c r="R30" s="82"/>
      <c r="S30" s="82"/>
      <c r="T30" s="82"/>
      <c r="U30" s="82"/>
      <c r="V30" s="82"/>
      <c r="W30" s="82"/>
      <c r="X30" s="82"/>
      <c r="Y30" s="82"/>
      <c r="Z30" s="82"/>
      <c r="AA30" s="82"/>
      <c r="AB30" s="82"/>
      <c r="AC30" s="82"/>
      <c r="AD30" s="82"/>
      <c r="AE30" s="82"/>
      <c r="AF30" s="82"/>
      <c r="AG30" s="82"/>
      <c r="AH30" s="82"/>
      <c r="AI30" s="82"/>
      <c r="AJ30" s="82"/>
      <c r="AK30" s="82"/>
    </row>
    <row r="31" spans="1:37">
      <c r="A31" s="80" t="s">
        <v>3616</v>
      </c>
      <c r="B31" s="81" t="s">
        <v>120</v>
      </c>
      <c r="C31" s="81" t="s">
        <v>272</v>
      </c>
      <c r="D31" s="81">
        <v>3</v>
      </c>
      <c r="E31" s="33" t="s">
        <v>3617</v>
      </c>
      <c r="F31" s="83"/>
      <c r="G31" s="83"/>
      <c r="H31" s="83"/>
      <c r="I31" s="83"/>
      <c r="N31" s="83"/>
      <c r="O31" s="82"/>
      <c r="P31" s="82"/>
      <c r="Q31" s="82"/>
      <c r="R31" s="82"/>
      <c r="S31" s="82"/>
      <c r="T31" s="82"/>
      <c r="U31" s="82"/>
      <c r="V31" s="82"/>
      <c r="W31" s="82"/>
      <c r="X31" s="82"/>
      <c r="Y31" s="82"/>
      <c r="Z31" s="82"/>
      <c r="AA31" s="82"/>
      <c r="AB31" s="82"/>
      <c r="AC31" s="82"/>
      <c r="AD31" s="82"/>
      <c r="AE31" s="82"/>
      <c r="AF31" s="82"/>
      <c r="AG31" s="82"/>
      <c r="AH31" s="82"/>
      <c r="AI31" s="82"/>
      <c r="AJ31" s="82"/>
      <c r="AK31" s="82"/>
    </row>
    <row r="32" spans="1:37">
      <c r="A32" s="80" t="s">
        <v>3579</v>
      </c>
      <c r="B32" s="81" t="s">
        <v>120</v>
      </c>
      <c r="C32" s="81" t="s">
        <v>272</v>
      </c>
      <c r="D32" s="81">
        <v>3</v>
      </c>
      <c r="E32" s="33" t="s">
        <v>3618</v>
      </c>
      <c r="F32" s="83"/>
      <c r="G32" s="83"/>
      <c r="H32" s="83"/>
      <c r="I32" s="83"/>
      <c r="N32" s="83"/>
      <c r="O32" s="82"/>
      <c r="P32" s="82"/>
      <c r="Q32" s="82"/>
      <c r="R32" s="82"/>
      <c r="S32" s="82"/>
      <c r="T32" s="82"/>
      <c r="U32" s="82"/>
      <c r="V32" s="82"/>
      <c r="W32" s="82"/>
      <c r="X32" s="82"/>
      <c r="Y32" s="82"/>
      <c r="Z32" s="82"/>
      <c r="AA32" s="82"/>
      <c r="AB32" s="82"/>
      <c r="AC32" s="82"/>
      <c r="AD32" s="82"/>
      <c r="AE32" s="82"/>
      <c r="AF32" s="82"/>
      <c r="AG32" s="82"/>
      <c r="AH32" s="82"/>
      <c r="AI32" s="82"/>
      <c r="AJ32" s="82"/>
      <c r="AK32" s="82"/>
    </row>
    <row r="33" spans="1:37">
      <c r="A33" s="80" t="s">
        <v>3581</v>
      </c>
      <c r="B33" s="81" t="s">
        <v>120</v>
      </c>
      <c r="C33" s="81" t="s">
        <v>272</v>
      </c>
      <c r="D33" s="81">
        <v>3</v>
      </c>
      <c r="E33" s="33" t="s">
        <v>3619</v>
      </c>
      <c r="F33" s="83"/>
      <c r="G33" s="83"/>
      <c r="H33" s="83"/>
      <c r="I33" s="83"/>
      <c r="N33" s="83"/>
      <c r="O33" s="82"/>
      <c r="P33" s="82"/>
      <c r="Q33" s="82"/>
      <c r="R33" s="82"/>
      <c r="S33" s="82"/>
      <c r="T33" s="82"/>
      <c r="U33" s="82"/>
      <c r="V33" s="82"/>
      <c r="W33" s="82"/>
      <c r="X33" s="82"/>
      <c r="Y33" s="82"/>
      <c r="Z33" s="82"/>
      <c r="AA33" s="82"/>
      <c r="AB33" s="82"/>
      <c r="AC33" s="82"/>
      <c r="AD33" s="82"/>
      <c r="AE33" s="82"/>
      <c r="AF33" s="82"/>
      <c r="AG33" s="82"/>
      <c r="AH33" s="82"/>
      <c r="AI33" s="82"/>
      <c r="AJ33" s="82"/>
      <c r="AK33" s="82"/>
    </row>
    <row r="34" spans="1:37">
      <c r="A34" s="80" t="s">
        <v>3620</v>
      </c>
      <c r="B34" s="81" t="s">
        <v>120</v>
      </c>
      <c r="C34" s="81" t="s">
        <v>272</v>
      </c>
      <c r="D34" s="81">
        <v>4</v>
      </c>
      <c r="E34" s="33" t="s">
        <v>3621</v>
      </c>
      <c r="F34" s="83"/>
      <c r="G34" s="83"/>
      <c r="H34" s="83"/>
      <c r="I34" s="83"/>
      <c r="N34" s="83"/>
      <c r="O34" s="82"/>
      <c r="P34" s="82"/>
      <c r="Q34" s="82"/>
      <c r="R34" s="82"/>
      <c r="S34" s="82"/>
      <c r="T34" s="82"/>
      <c r="U34" s="82"/>
      <c r="V34" s="82"/>
      <c r="W34" s="82"/>
      <c r="X34" s="82"/>
      <c r="Y34" s="82"/>
      <c r="Z34" s="82"/>
      <c r="AA34" s="82"/>
      <c r="AB34" s="82"/>
      <c r="AC34" s="82"/>
      <c r="AD34" s="82"/>
      <c r="AE34" s="82"/>
      <c r="AF34" s="82"/>
      <c r="AG34" s="82"/>
      <c r="AH34" s="82"/>
      <c r="AI34" s="82"/>
      <c r="AJ34" s="82"/>
      <c r="AK34" s="82"/>
    </row>
    <row r="35" spans="1:37">
      <c r="A35" s="80" t="s">
        <v>3622</v>
      </c>
      <c r="B35" s="81" t="s">
        <v>120</v>
      </c>
      <c r="C35" s="81" t="s">
        <v>272</v>
      </c>
      <c r="D35" s="81">
        <v>4</v>
      </c>
      <c r="E35" s="33" t="s">
        <v>3623</v>
      </c>
      <c r="F35" s="83"/>
      <c r="G35" s="83"/>
      <c r="H35" s="83"/>
      <c r="I35" s="83"/>
      <c r="N35" s="83"/>
      <c r="O35" s="82"/>
      <c r="P35" s="82"/>
      <c r="Q35" s="82"/>
      <c r="R35" s="82"/>
      <c r="S35" s="82"/>
      <c r="T35" s="82"/>
      <c r="U35" s="82"/>
      <c r="V35" s="82"/>
      <c r="W35" s="82"/>
      <c r="X35" s="82"/>
      <c r="Y35" s="82"/>
      <c r="Z35" s="82"/>
      <c r="AA35" s="82"/>
      <c r="AB35" s="82"/>
      <c r="AC35" s="82"/>
      <c r="AD35" s="82"/>
      <c r="AE35" s="82"/>
      <c r="AF35" s="82"/>
      <c r="AG35" s="82"/>
      <c r="AH35" s="82"/>
      <c r="AI35" s="82"/>
      <c r="AJ35" s="82"/>
      <c r="AK35" s="82"/>
    </row>
    <row r="36" spans="1:37">
      <c r="A36" s="80" t="s">
        <v>3624</v>
      </c>
      <c r="B36" s="81" t="s">
        <v>120</v>
      </c>
      <c r="C36" s="81" t="s">
        <v>272</v>
      </c>
      <c r="D36" s="81">
        <v>5</v>
      </c>
      <c r="E36" s="33" t="s">
        <v>3625</v>
      </c>
      <c r="F36" s="83"/>
      <c r="G36" s="83"/>
      <c r="H36" s="83"/>
      <c r="I36" s="83"/>
      <c r="N36" s="83"/>
      <c r="O36" s="82"/>
      <c r="P36" s="82"/>
      <c r="Q36" s="82"/>
      <c r="R36" s="82"/>
      <c r="S36" s="82"/>
      <c r="T36" s="82"/>
      <c r="U36" s="82"/>
      <c r="V36" s="82"/>
      <c r="W36" s="82"/>
      <c r="X36" s="82"/>
      <c r="Y36" s="82"/>
      <c r="Z36" s="82"/>
      <c r="AA36" s="82"/>
      <c r="AB36" s="82"/>
      <c r="AC36" s="82"/>
      <c r="AD36" s="82"/>
      <c r="AE36" s="82"/>
      <c r="AF36" s="82"/>
      <c r="AG36" s="82"/>
      <c r="AH36" s="82"/>
      <c r="AI36" s="82"/>
      <c r="AJ36" s="82"/>
      <c r="AK36" s="82"/>
    </row>
    <row r="37" spans="1:37">
      <c r="A37" s="80" t="s">
        <v>3626</v>
      </c>
      <c r="B37" s="81" t="s">
        <v>120</v>
      </c>
      <c r="C37" s="81" t="s">
        <v>272</v>
      </c>
      <c r="D37" s="81">
        <v>5</v>
      </c>
      <c r="E37" s="33" t="s">
        <v>3627</v>
      </c>
      <c r="F37" s="83"/>
      <c r="G37" s="83"/>
      <c r="H37" s="83"/>
      <c r="I37" s="83"/>
      <c r="N37" s="83"/>
      <c r="O37" s="82"/>
      <c r="P37" s="82"/>
      <c r="Q37" s="82"/>
      <c r="R37" s="82"/>
      <c r="S37" s="82"/>
      <c r="T37" s="82"/>
      <c r="U37" s="82"/>
      <c r="V37" s="82"/>
      <c r="W37" s="82"/>
      <c r="X37" s="82"/>
      <c r="Y37" s="82"/>
      <c r="Z37" s="82"/>
      <c r="AA37" s="82"/>
      <c r="AB37" s="82"/>
      <c r="AC37" s="82"/>
      <c r="AD37" s="82"/>
      <c r="AE37" s="82"/>
      <c r="AF37" s="82"/>
      <c r="AG37" s="82"/>
      <c r="AH37" s="82"/>
      <c r="AI37" s="82"/>
      <c r="AJ37" s="82"/>
      <c r="AK37" s="82"/>
    </row>
    <row r="38" spans="1:37">
      <c r="A38" s="80" t="s">
        <v>3628</v>
      </c>
      <c r="B38" s="81" t="s">
        <v>120</v>
      </c>
      <c r="C38" s="81" t="s">
        <v>272</v>
      </c>
      <c r="D38" s="81">
        <v>5</v>
      </c>
      <c r="E38" s="33" t="s">
        <v>3629</v>
      </c>
      <c r="F38" s="83"/>
      <c r="G38" s="83"/>
      <c r="H38" s="83"/>
      <c r="I38" s="83"/>
      <c r="N38" s="83"/>
      <c r="O38" s="82"/>
      <c r="P38" s="82"/>
      <c r="Q38" s="82"/>
      <c r="R38" s="82"/>
      <c r="S38" s="82"/>
      <c r="T38" s="82"/>
      <c r="U38" s="82"/>
      <c r="V38" s="82"/>
      <c r="W38" s="82"/>
      <c r="X38" s="82"/>
      <c r="Y38" s="82"/>
      <c r="Z38" s="82"/>
      <c r="AA38" s="82"/>
      <c r="AB38" s="82"/>
      <c r="AC38" s="82"/>
      <c r="AD38" s="82"/>
      <c r="AE38" s="82"/>
      <c r="AF38" s="82"/>
      <c r="AG38" s="82"/>
      <c r="AH38" s="82"/>
      <c r="AI38" s="82"/>
      <c r="AJ38" s="82"/>
      <c r="AK38" s="82"/>
    </row>
    <row r="39" spans="1:37">
      <c r="A39" s="80" t="s">
        <v>3630</v>
      </c>
      <c r="B39" s="81" t="s">
        <v>120</v>
      </c>
      <c r="C39" s="81" t="s">
        <v>338</v>
      </c>
      <c r="D39" s="81">
        <v>1</v>
      </c>
      <c r="E39" s="33" t="s">
        <v>3631</v>
      </c>
      <c r="F39" s="83"/>
      <c r="G39" s="83"/>
      <c r="H39" s="83"/>
      <c r="I39" s="83"/>
      <c r="N39" s="83"/>
      <c r="O39" s="82"/>
      <c r="P39" s="82"/>
      <c r="Q39" s="82"/>
      <c r="R39" s="82"/>
      <c r="S39" s="82"/>
      <c r="T39" s="82"/>
      <c r="U39" s="82"/>
      <c r="V39" s="82"/>
      <c r="W39" s="82"/>
      <c r="X39" s="82"/>
      <c r="Y39" s="82"/>
      <c r="Z39" s="82"/>
      <c r="AA39" s="82"/>
      <c r="AB39" s="82"/>
      <c r="AC39" s="82"/>
      <c r="AD39" s="82"/>
      <c r="AE39" s="82"/>
      <c r="AF39" s="82"/>
      <c r="AG39" s="82"/>
      <c r="AH39" s="82"/>
      <c r="AI39" s="82"/>
      <c r="AJ39" s="82"/>
      <c r="AK39" s="82"/>
    </row>
    <row r="40" spans="1:37">
      <c r="A40" s="80" t="s">
        <v>3632</v>
      </c>
      <c r="B40" s="81" t="s">
        <v>120</v>
      </c>
      <c r="C40" s="81" t="s">
        <v>338</v>
      </c>
      <c r="D40" s="81">
        <v>1</v>
      </c>
      <c r="E40" s="33" t="s">
        <v>3633</v>
      </c>
      <c r="F40" s="83"/>
      <c r="G40" s="83"/>
      <c r="H40" s="83"/>
      <c r="I40" s="83"/>
      <c r="N40" s="83"/>
      <c r="O40" s="82"/>
      <c r="P40" s="82"/>
      <c r="Q40" s="82"/>
      <c r="R40" s="82"/>
      <c r="S40" s="82"/>
      <c r="T40" s="82"/>
      <c r="U40" s="82"/>
      <c r="V40" s="82"/>
      <c r="W40" s="82"/>
      <c r="X40" s="82"/>
      <c r="Y40" s="82"/>
      <c r="Z40" s="82"/>
      <c r="AA40" s="82"/>
      <c r="AB40" s="82"/>
      <c r="AC40" s="82"/>
      <c r="AD40" s="82"/>
      <c r="AE40" s="82"/>
      <c r="AF40" s="82"/>
      <c r="AG40" s="82"/>
      <c r="AH40" s="82"/>
      <c r="AI40" s="82"/>
      <c r="AJ40" s="82"/>
      <c r="AK40" s="82"/>
    </row>
    <row r="41" spans="1:37">
      <c r="A41" s="80" t="s">
        <v>3600</v>
      </c>
      <c r="B41" s="81" t="s">
        <v>120</v>
      </c>
      <c r="C41" s="81" t="s">
        <v>338</v>
      </c>
      <c r="D41" s="81">
        <v>1</v>
      </c>
      <c r="E41" s="33" t="s">
        <v>3601</v>
      </c>
      <c r="F41" s="83"/>
      <c r="G41" s="83"/>
      <c r="H41" s="83"/>
      <c r="I41" s="83"/>
      <c r="N41" s="83"/>
      <c r="O41" s="82"/>
      <c r="P41" s="82"/>
      <c r="Q41" s="82"/>
      <c r="R41" s="82"/>
      <c r="S41" s="82"/>
      <c r="T41" s="82"/>
      <c r="U41" s="82"/>
      <c r="V41" s="82"/>
      <c r="W41" s="82"/>
      <c r="X41" s="82"/>
      <c r="Y41" s="82"/>
      <c r="Z41" s="82"/>
      <c r="AA41" s="82"/>
      <c r="AB41" s="82"/>
      <c r="AC41" s="82"/>
      <c r="AD41" s="82"/>
      <c r="AE41" s="82"/>
      <c r="AF41" s="82"/>
      <c r="AG41" s="82"/>
      <c r="AH41" s="82"/>
      <c r="AI41" s="82"/>
      <c r="AJ41" s="82"/>
      <c r="AK41" s="82"/>
    </row>
    <row r="42" spans="1:37">
      <c r="A42" s="80" t="s">
        <v>3634</v>
      </c>
      <c r="B42" s="81" t="s">
        <v>120</v>
      </c>
      <c r="C42" s="81" t="s">
        <v>338</v>
      </c>
      <c r="D42" s="81">
        <v>2</v>
      </c>
      <c r="E42" s="33" t="s">
        <v>3603</v>
      </c>
      <c r="F42" s="83"/>
      <c r="G42" s="83"/>
      <c r="H42" s="83"/>
      <c r="I42" s="83"/>
      <c r="N42" s="83"/>
      <c r="O42" s="82"/>
      <c r="P42" s="82"/>
      <c r="Q42" s="82"/>
      <c r="R42" s="82"/>
      <c r="S42" s="82"/>
      <c r="T42" s="82"/>
      <c r="U42" s="82"/>
      <c r="V42" s="82"/>
      <c r="W42" s="82"/>
      <c r="X42" s="82"/>
      <c r="Y42" s="82"/>
      <c r="Z42" s="82"/>
      <c r="AA42" s="82"/>
      <c r="AB42" s="82"/>
      <c r="AC42" s="82"/>
      <c r="AD42" s="82"/>
      <c r="AE42" s="82"/>
      <c r="AF42" s="82"/>
      <c r="AG42" s="82"/>
      <c r="AH42" s="82"/>
      <c r="AI42" s="82"/>
      <c r="AJ42" s="82"/>
      <c r="AK42" s="82"/>
    </row>
    <row r="43" spans="1:37">
      <c r="A43" s="80" t="s">
        <v>3635</v>
      </c>
      <c r="B43" s="81" t="s">
        <v>120</v>
      </c>
      <c r="C43" s="81" t="s">
        <v>338</v>
      </c>
      <c r="D43" s="81">
        <v>2</v>
      </c>
      <c r="E43" s="33" t="s">
        <v>3636</v>
      </c>
      <c r="F43" s="83"/>
      <c r="G43" s="83"/>
      <c r="H43" s="83"/>
      <c r="I43" s="83"/>
      <c r="N43" s="83"/>
      <c r="O43" s="82"/>
      <c r="P43" s="82"/>
      <c r="Q43" s="82"/>
      <c r="R43" s="82"/>
      <c r="S43" s="82"/>
      <c r="T43" s="82"/>
      <c r="U43" s="82"/>
      <c r="V43" s="82"/>
      <c r="W43" s="82"/>
      <c r="X43" s="82"/>
      <c r="Y43" s="82"/>
      <c r="Z43" s="82"/>
      <c r="AA43" s="82"/>
      <c r="AB43" s="82"/>
      <c r="AC43" s="82"/>
      <c r="AD43" s="82"/>
      <c r="AE43" s="82"/>
      <c r="AF43" s="82"/>
      <c r="AG43" s="82"/>
      <c r="AH43" s="82"/>
      <c r="AI43" s="82"/>
      <c r="AJ43" s="82"/>
      <c r="AK43" s="82"/>
    </row>
    <row r="44" spans="1:37">
      <c r="A44" s="80" t="s">
        <v>3637</v>
      </c>
      <c r="B44" s="81" t="s">
        <v>120</v>
      </c>
      <c r="C44" s="81" t="s">
        <v>338</v>
      </c>
      <c r="D44" s="81">
        <v>2</v>
      </c>
      <c r="E44" s="33" t="s">
        <v>3607</v>
      </c>
      <c r="F44" s="83"/>
      <c r="G44" s="83"/>
      <c r="H44" s="83"/>
      <c r="I44" s="83"/>
      <c r="N44" s="83"/>
      <c r="O44" s="82"/>
      <c r="P44" s="82"/>
      <c r="Q44" s="82"/>
      <c r="R44" s="82"/>
      <c r="S44" s="82"/>
      <c r="T44" s="82"/>
      <c r="U44" s="82"/>
      <c r="V44" s="82"/>
      <c r="W44" s="82"/>
      <c r="X44" s="82"/>
      <c r="Y44" s="82"/>
      <c r="Z44" s="82"/>
      <c r="AA44" s="82"/>
      <c r="AB44" s="82"/>
      <c r="AC44" s="82"/>
      <c r="AD44" s="82"/>
      <c r="AE44" s="82"/>
      <c r="AF44" s="82"/>
      <c r="AG44" s="82"/>
      <c r="AH44" s="82"/>
      <c r="AI44" s="82"/>
      <c r="AJ44" s="82"/>
      <c r="AK44" s="82"/>
    </row>
    <row r="45" spans="1:37">
      <c r="A45" s="80" t="s">
        <v>3638</v>
      </c>
      <c r="B45" s="81" t="s">
        <v>120</v>
      </c>
      <c r="C45" s="81" t="s">
        <v>338</v>
      </c>
      <c r="D45" s="81">
        <v>2</v>
      </c>
      <c r="E45" s="33" t="s">
        <v>3639</v>
      </c>
      <c r="F45" s="83"/>
      <c r="G45" s="83"/>
      <c r="H45" s="83"/>
      <c r="I45" s="83"/>
      <c r="N45" s="83"/>
      <c r="O45" s="82"/>
      <c r="P45" s="82"/>
      <c r="Q45" s="82"/>
      <c r="R45" s="82"/>
      <c r="S45" s="82"/>
      <c r="T45" s="82"/>
      <c r="U45" s="82"/>
      <c r="V45" s="82"/>
      <c r="W45" s="82"/>
      <c r="X45" s="82"/>
      <c r="Y45" s="82"/>
      <c r="Z45" s="82"/>
      <c r="AA45" s="82"/>
      <c r="AB45" s="82"/>
      <c r="AC45" s="82"/>
      <c r="AD45" s="82"/>
      <c r="AE45" s="82"/>
      <c r="AF45" s="82"/>
      <c r="AG45" s="82"/>
      <c r="AH45" s="82"/>
      <c r="AI45" s="82"/>
      <c r="AJ45" s="82"/>
      <c r="AK45" s="82"/>
    </row>
    <row r="46" spans="1:37">
      <c r="A46" s="80" t="s">
        <v>3640</v>
      </c>
      <c r="B46" s="81" t="s">
        <v>120</v>
      </c>
      <c r="C46" s="81" t="s">
        <v>338</v>
      </c>
      <c r="D46" s="81">
        <v>2</v>
      </c>
      <c r="E46" s="33" t="s">
        <v>3641</v>
      </c>
      <c r="F46" s="83"/>
      <c r="G46" s="83"/>
      <c r="H46" s="83"/>
      <c r="I46" s="83"/>
      <c r="N46" s="83"/>
      <c r="O46" s="82"/>
      <c r="P46" s="82"/>
      <c r="Q46" s="82"/>
      <c r="R46" s="82"/>
      <c r="S46" s="82"/>
      <c r="T46" s="82"/>
      <c r="U46" s="82"/>
      <c r="V46" s="82"/>
      <c r="W46" s="82"/>
      <c r="X46" s="82"/>
      <c r="Y46" s="82"/>
      <c r="Z46" s="82"/>
      <c r="AA46" s="82"/>
      <c r="AB46" s="82"/>
      <c r="AC46" s="82"/>
      <c r="AD46" s="82"/>
      <c r="AE46" s="82"/>
      <c r="AF46" s="82"/>
      <c r="AG46" s="82"/>
      <c r="AH46" s="82"/>
      <c r="AI46" s="82"/>
      <c r="AJ46" s="82"/>
      <c r="AK46" s="82"/>
    </row>
    <row r="47" spans="1:37">
      <c r="A47" s="80" t="s">
        <v>3642</v>
      </c>
      <c r="B47" s="81" t="s">
        <v>120</v>
      </c>
      <c r="C47" s="81" t="s">
        <v>338</v>
      </c>
      <c r="D47" s="81">
        <v>3</v>
      </c>
      <c r="E47" s="33" t="s">
        <v>3643</v>
      </c>
      <c r="F47" s="83"/>
      <c r="G47" s="83"/>
      <c r="H47" s="83"/>
      <c r="I47" s="83"/>
      <c r="N47" s="83"/>
      <c r="O47" s="82"/>
      <c r="P47" s="82"/>
      <c r="Q47" s="82"/>
      <c r="R47" s="82"/>
      <c r="S47" s="82"/>
      <c r="T47" s="82"/>
      <c r="U47" s="82"/>
      <c r="V47" s="82"/>
      <c r="W47" s="82"/>
      <c r="X47" s="82"/>
      <c r="Y47" s="82"/>
      <c r="Z47" s="82"/>
      <c r="AA47" s="82"/>
      <c r="AB47" s="82"/>
      <c r="AC47" s="82"/>
      <c r="AD47" s="82"/>
      <c r="AE47" s="82"/>
      <c r="AF47" s="82"/>
      <c r="AG47" s="82"/>
      <c r="AH47" s="82"/>
      <c r="AI47" s="82"/>
      <c r="AJ47" s="82"/>
      <c r="AK47" s="82"/>
    </row>
    <row r="48" spans="1:37">
      <c r="A48" s="80" t="s">
        <v>3644</v>
      </c>
      <c r="B48" s="81" t="s">
        <v>120</v>
      </c>
      <c r="C48" s="81" t="s">
        <v>338</v>
      </c>
      <c r="D48" s="81">
        <v>3</v>
      </c>
      <c r="E48" s="33" t="s">
        <v>3645</v>
      </c>
      <c r="F48" s="83"/>
      <c r="G48" s="83"/>
      <c r="H48" s="83"/>
      <c r="I48" s="83"/>
      <c r="N48" s="83"/>
      <c r="O48" s="82"/>
      <c r="P48" s="82"/>
      <c r="Q48" s="82"/>
      <c r="R48" s="82"/>
      <c r="S48" s="82"/>
      <c r="T48" s="82"/>
      <c r="U48" s="82"/>
      <c r="V48" s="82"/>
      <c r="W48" s="82"/>
      <c r="X48" s="82"/>
      <c r="Y48" s="82"/>
      <c r="Z48" s="82"/>
      <c r="AA48" s="82"/>
      <c r="AB48" s="82"/>
      <c r="AC48" s="82"/>
      <c r="AD48" s="82"/>
      <c r="AE48" s="82"/>
      <c r="AF48" s="82"/>
      <c r="AG48" s="82"/>
      <c r="AH48" s="82"/>
      <c r="AI48" s="82"/>
      <c r="AJ48" s="82"/>
      <c r="AK48" s="82"/>
    </row>
    <row r="49" spans="1:37">
      <c r="A49" s="80" t="s">
        <v>3646</v>
      </c>
      <c r="B49" s="81" t="s">
        <v>120</v>
      </c>
      <c r="C49" s="81" t="s">
        <v>338</v>
      </c>
      <c r="D49" s="81">
        <v>3</v>
      </c>
      <c r="E49" s="33" t="s">
        <v>3647</v>
      </c>
      <c r="F49" s="83"/>
      <c r="G49" s="83"/>
      <c r="H49" s="83"/>
      <c r="I49" s="83"/>
      <c r="N49" s="83"/>
      <c r="O49" s="82"/>
      <c r="P49" s="82"/>
      <c r="Q49" s="82"/>
      <c r="R49" s="82"/>
      <c r="S49" s="82"/>
      <c r="T49" s="82"/>
      <c r="U49" s="82"/>
      <c r="V49" s="82"/>
      <c r="W49" s="82"/>
      <c r="X49" s="82"/>
      <c r="Y49" s="82"/>
      <c r="Z49" s="82"/>
      <c r="AA49" s="82"/>
      <c r="AB49" s="82"/>
      <c r="AC49" s="82"/>
      <c r="AD49" s="82"/>
      <c r="AE49" s="82"/>
      <c r="AF49" s="82"/>
      <c r="AG49" s="82"/>
      <c r="AH49" s="82"/>
      <c r="AI49" s="82"/>
      <c r="AJ49" s="82"/>
      <c r="AK49" s="82"/>
    </row>
    <row r="50" spans="1:37">
      <c r="A50" s="80" t="s">
        <v>3648</v>
      </c>
      <c r="B50" s="81" t="s">
        <v>120</v>
      </c>
      <c r="C50" s="81" t="s">
        <v>338</v>
      </c>
      <c r="D50" s="81">
        <v>3</v>
      </c>
      <c r="E50" s="33" t="s">
        <v>3649</v>
      </c>
      <c r="F50" s="83"/>
      <c r="G50" s="83"/>
      <c r="H50" s="83"/>
      <c r="I50" s="83"/>
      <c r="N50" s="83"/>
      <c r="O50" s="82"/>
      <c r="P50" s="82"/>
      <c r="Q50" s="82"/>
      <c r="R50" s="82"/>
      <c r="S50" s="82"/>
      <c r="T50" s="82"/>
      <c r="U50" s="82"/>
      <c r="V50" s="82"/>
      <c r="W50" s="82"/>
      <c r="X50" s="82"/>
      <c r="Y50" s="82"/>
      <c r="Z50" s="82"/>
      <c r="AA50" s="82"/>
      <c r="AB50" s="82"/>
      <c r="AC50" s="82"/>
      <c r="AD50" s="82"/>
      <c r="AE50" s="82"/>
      <c r="AF50" s="82"/>
      <c r="AG50" s="82"/>
      <c r="AH50" s="82"/>
      <c r="AI50" s="82"/>
      <c r="AJ50" s="82"/>
      <c r="AK50" s="82"/>
    </row>
    <row r="51" spans="1:37">
      <c r="A51" s="80" t="s">
        <v>3650</v>
      </c>
      <c r="B51" s="81" t="s">
        <v>120</v>
      </c>
      <c r="C51" s="81" t="s">
        <v>338</v>
      </c>
      <c r="D51" s="81">
        <v>3</v>
      </c>
      <c r="E51" s="33" t="s">
        <v>3651</v>
      </c>
      <c r="F51" s="83"/>
      <c r="G51" s="83"/>
      <c r="H51" s="83"/>
      <c r="I51" s="83"/>
      <c r="N51" s="83"/>
      <c r="O51" s="82"/>
      <c r="P51" s="82"/>
      <c r="Q51" s="82"/>
      <c r="R51" s="82"/>
      <c r="S51" s="82"/>
      <c r="T51" s="82"/>
      <c r="U51" s="82"/>
      <c r="V51" s="82"/>
      <c r="W51" s="82"/>
      <c r="X51" s="82"/>
      <c r="Y51" s="82"/>
      <c r="Z51" s="82"/>
      <c r="AA51" s="82"/>
      <c r="AB51" s="82"/>
      <c r="AC51" s="82"/>
      <c r="AD51" s="82"/>
      <c r="AE51" s="82"/>
      <c r="AF51" s="82"/>
      <c r="AG51" s="82"/>
      <c r="AH51" s="82"/>
      <c r="AI51" s="82"/>
      <c r="AJ51" s="82"/>
      <c r="AK51" s="82"/>
    </row>
    <row r="52" spans="1:37">
      <c r="A52" s="80" t="s">
        <v>3652</v>
      </c>
      <c r="B52" s="81" t="s">
        <v>120</v>
      </c>
      <c r="C52" s="81" t="s">
        <v>338</v>
      </c>
      <c r="D52" s="81">
        <v>3</v>
      </c>
      <c r="E52" s="33" t="s">
        <v>3653</v>
      </c>
      <c r="F52" s="83"/>
      <c r="G52" s="83"/>
      <c r="H52" s="83"/>
      <c r="I52" s="83"/>
      <c r="N52" s="83"/>
      <c r="O52" s="82"/>
      <c r="P52" s="82"/>
      <c r="Q52" s="82"/>
      <c r="R52" s="82"/>
      <c r="S52" s="82"/>
      <c r="T52" s="82"/>
      <c r="U52" s="82"/>
      <c r="V52" s="82"/>
      <c r="W52" s="82"/>
      <c r="X52" s="82"/>
      <c r="Y52" s="82"/>
      <c r="Z52" s="82"/>
      <c r="AA52" s="82"/>
      <c r="AB52" s="82"/>
      <c r="AC52" s="82"/>
      <c r="AD52" s="82"/>
      <c r="AE52" s="82"/>
      <c r="AF52" s="82"/>
      <c r="AG52" s="82"/>
      <c r="AH52" s="82"/>
      <c r="AI52" s="82"/>
      <c r="AJ52" s="82"/>
      <c r="AK52" s="82"/>
    </row>
    <row r="53" spans="1:37">
      <c r="A53" s="80" t="s">
        <v>3654</v>
      </c>
      <c r="B53" s="81" t="s">
        <v>120</v>
      </c>
      <c r="C53" s="81" t="s">
        <v>338</v>
      </c>
      <c r="D53" s="81">
        <v>3</v>
      </c>
      <c r="E53" s="33" t="s">
        <v>3655</v>
      </c>
      <c r="F53" s="83"/>
      <c r="G53" s="83"/>
      <c r="H53" s="83"/>
      <c r="I53" s="83"/>
      <c r="N53" s="83"/>
      <c r="O53" s="82"/>
      <c r="P53" s="82"/>
      <c r="Q53" s="82"/>
      <c r="R53" s="82"/>
      <c r="S53" s="82"/>
      <c r="T53" s="82"/>
      <c r="U53" s="82"/>
      <c r="V53" s="82"/>
      <c r="W53" s="82"/>
      <c r="X53" s="82"/>
      <c r="Y53" s="82"/>
      <c r="Z53" s="82"/>
      <c r="AA53" s="82"/>
      <c r="AB53" s="82"/>
      <c r="AC53" s="82"/>
      <c r="AD53" s="82"/>
      <c r="AE53" s="82"/>
      <c r="AF53" s="82"/>
      <c r="AG53" s="82"/>
      <c r="AH53" s="82"/>
      <c r="AI53" s="82"/>
      <c r="AJ53" s="82"/>
      <c r="AK53" s="82"/>
    </row>
    <row r="54" spans="1:37">
      <c r="A54" s="80" t="s">
        <v>3656</v>
      </c>
      <c r="B54" s="81" t="s">
        <v>120</v>
      </c>
      <c r="C54" s="81" t="s">
        <v>338</v>
      </c>
      <c r="D54" s="81">
        <v>3</v>
      </c>
      <c r="E54" s="33" t="s">
        <v>3657</v>
      </c>
      <c r="F54" s="83"/>
      <c r="G54" s="83"/>
      <c r="H54" s="83"/>
      <c r="I54" s="83"/>
      <c r="N54" s="83"/>
      <c r="O54" s="82"/>
      <c r="P54" s="82"/>
      <c r="Q54" s="82"/>
      <c r="R54" s="82"/>
      <c r="S54" s="82"/>
      <c r="T54" s="82"/>
      <c r="U54" s="82"/>
      <c r="V54" s="82"/>
      <c r="W54" s="82"/>
      <c r="X54" s="82"/>
      <c r="Y54" s="82"/>
      <c r="Z54" s="82"/>
      <c r="AA54" s="82"/>
      <c r="AB54" s="82"/>
      <c r="AC54" s="82"/>
      <c r="AD54" s="82"/>
      <c r="AE54" s="82"/>
      <c r="AF54" s="82"/>
      <c r="AG54" s="82"/>
      <c r="AH54" s="82"/>
      <c r="AI54" s="82"/>
      <c r="AJ54" s="82"/>
      <c r="AK54" s="82"/>
    </row>
    <row r="55" spans="1:37">
      <c r="A55" s="80" t="s">
        <v>3620</v>
      </c>
      <c r="B55" s="81" t="s">
        <v>120</v>
      </c>
      <c r="C55" s="81" t="s">
        <v>338</v>
      </c>
      <c r="D55" s="81">
        <v>4</v>
      </c>
      <c r="E55" s="33" t="s">
        <v>3621</v>
      </c>
      <c r="F55" s="83"/>
      <c r="G55" s="83"/>
      <c r="H55" s="83"/>
      <c r="I55" s="83"/>
      <c r="N55" s="83"/>
      <c r="O55" s="82"/>
      <c r="P55" s="82"/>
      <c r="Q55" s="82"/>
      <c r="R55" s="82"/>
      <c r="S55" s="82"/>
      <c r="T55" s="82"/>
      <c r="U55" s="82"/>
      <c r="V55" s="82"/>
      <c r="W55" s="82"/>
      <c r="X55" s="82"/>
      <c r="Y55" s="82"/>
      <c r="Z55" s="82"/>
      <c r="AA55" s="82"/>
      <c r="AB55" s="82"/>
      <c r="AC55" s="82"/>
      <c r="AD55" s="82"/>
      <c r="AE55" s="82"/>
      <c r="AF55" s="82"/>
      <c r="AG55" s="82"/>
      <c r="AH55" s="82"/>
      <c r="AI55" s="82"/>
      <c r="AJ55" s="82"/>
      <c r="AK55" s="82"/>
    </row>
    <row r="56" spans="1:37">
      <c r="A56" s="80" t="s">
        <v>3658</v>
      </c>
      <c r="B56" s="81" t="s">
        <v>120</v>
      </c>
      <c r="C56" s="81" t="s">
        <v>338</v>
      </c>
      <c r="D56" s="81">
        <v>4</v>
      </c>
      <c r="E56" s="33" t="s">
        <v>3659</v>
      </c>
      <c r="F56" s="83"/>
      <c r="G56" s="83"/>
      <c r="H56" s="83"/>
      <c r="I56" s="83"/>
      <c r="N56" s="83"/>
      <c r="O56" s="82"/>
      <c r="P56" s="82"/>
      <c r="Q56" s="82"/>
      <c r="R56" s="82"/>
      <c r="S56" s="82"/>
      <c r="T56" s="82"/>
      <c r="U56" s="82"/>
      <c r="V56" s="82"/>
      <c r="W56" s="82"/>
      <c r="X56" s="82"/>
      <c r="Y56" s="82"/>
      <c r="Z56" s="82"/>
      <c r="AA56" s="82"/>
      <c r="AB56" s="82"/>
      <c r="AC56" s="82"/>
      <c r="AD56" s="82"/>
      <c r="AE56" s="82"/>
      <c r="AF56" s="82"/>
      <c r="AG56" s="82"/>
      <c r="AH56" s="82"/>
      <c r="AI56" s="82"/>
      <c r="AJ56" s="82"/>
      <c r="AK56" s="82"/>
    </row>
    <row r="57" spans="1:37">
      <c r="A57" s="80" t="s">
        <v>3660</v>
      </c>
      <c r="B57" s="81" t="s">
        <v>120</v>
      </c>
      <c r="C57" s="81" t="s">
        <v>338</v>
      </c>
      <c r="D57" s="81">
        <v>5</v>
      </c>
      <c r="E57" s="33" t="s">
        <v>3661</v>
      </c>
      <c r="F57" s="83"/>
      <c r="G57" s="83"/>
      <c r="H57" s="83"/>
      <c r="I57" s="83"/>
      <c r="N57" s="83"/>
      <c r="O57" s="82"/>
      <c r="P57" s="82"/>
      <c r="Q57" s="82"/>
      <c r="R57" s="82"/>
      <c r="S57" s="82"/>
      <c r="T57" s="82"/>
      <c r="U57" s="82"/>
      <c r="V57" s="82"/>
      <c r="W57" s="82"/>
      <c r="X57" s="82"/>
      <c r="Y57" s="82"/>
      <c r="Z57" s="82"/>
      <c r="AA57" s="82"/>
      <c r="AB57" s="82"/>
      <c r="AC57" s="82"/>
      <c r="AD57" s="82"/>
      <c r="AE57" s="82"/>
      <c r="AF57" s="82"/>
      <c r="AG57" s="82"/>
      <c r="AH57" s="82"/>
      <c r="AI57" s="82"/>
      <c r="AJ57" s="82"/>
      <c r="AK57" s="82"/>
    </row>
    <row r="58" spans="1:37" ht="16">
      <c r="A58" s="80" t="s">
        <v>3662</v>
      </c>
      <c r="B58" s="81" t="s">
        <v>120</v>
      </c>
      <c r="C58" s="81" t="s">
        <v>338</v>
      </c>
      <c r="D58" s="81">
        <v>6</v>
      </c>
      <c r="E58" s="33" t="s">
        <v>3663</v>
      </c>
      <c r="F58" s="83"/>
      <c r="G58" s="83"/>
      <c r="H58" s="83"/>
      <c r="I58" s="83"/>
      <c r="N58" s="83"/>
      <c r="O58" s="82"/>
      <c r="P58" s="82"/>
      <c r="Q58" s="82"/>
      <c r="R58" s="82"/>
      <c r="S58" s="82"/>
      <c r="T58" s="82"/>
      <c r="U58" s="82"/>
      <c r="V58" s="82"/>
      <c r="W58" s="82"/>
      <c r="X58" s="82"/>
      <c r="Y58" s="82"/>
      <c r="Z58" s="82"/>
      <c r="AA58" s="82"/>
      <c r="AB58" s="82"/>
      <c r="AC58" s="82"/>
      <c r="AD58" s="82"/>
      <c r="AE58" s="82"/>
      <c r="AF58" s="82"/>
      <c r="AG58" s="82"/>
      <c r="AH58" s="82"/>
      <c r="AI58" s="82"/>
      <c r="AJ58" s="82"/>
      <c r="AK58" s="82"/>
    </row>
    <row r="59" spans="1:37" ht="16">
      <c r="A59" s="80" t="s">
        <v>3664</v>
      </c>
      <c r="B59" s="81" t="s">
        <v>123</v>
      </c>
      <c r="C59" s="81" t="s">
        <v>272</v>
      </c>
      <c r="D59" s="81">
        <v>1</v>
      </c>
      <c r="E59" s="33" t="s">
        <v>3665</v>
      </c>
      <c r="F59" s="83"/>
      <c r="G59" s="83"/>
      <c r="H59" s="83"/>
      <c r="I59" s="83"/>
      <c r="N59" s="83"/>
      <c r="O59" s="82"/>
      <c r="P59" s="82"/>
      <c r="Q59" s="82"/>
      <c r="R59" s="82"/>
      <c r="S59" s="82"/>
      <c r="T59" s="82"/>
      <c r="U59" s="82"/>
      <c r="V59" s="82"/>
      <c r="W59" s="82"/>
      <c r="X59" s="82"/>
      <c r="Y59" s="82"/>
      <c r="Z59" s="82"/>
      <c r="AA59" s="82"/>
      <c r="AB59" s="82"/>
      <c r="AC59" s="82"/>
      <c r="AD59" s="82"/>
      <c r="AE59" s="82"/>
      <c r="AF59" s="82"/>
      <c r="AG59" s="82"/>
      <c r="AH59" s="82"/>
      <c r="AI59" s="82"/>
      <c r="AJ59" s="82"/>
      <c r="AK59" s="82"/>
    </row>
    <row r="60" spans="1:37" ht="16">
      <c r="A60" s="80" t="s">
        <v>3666</v>
      </c>
      <c r="B60" s="81" t="s">
        <v>123</v>
      </c>
      <c r="C60" s="81" t="s">
        <v>272</v>
      </c>
      <c r="D60" s="81">
        <v>1</v>
      </c>
      <c r="E60" s="33" t="s">
        <v>3667</v>
      </c>
      <c r="F60" s="83"/>
      <c r="G60" s="83"/>
      <c r="H60" s="83"/>
      <c r="I60" s="83"/>
      <c r="N60" s="83"/>
      <c r="O60" s="82"/>
      <c r="P60" s="82"/>
      <c r="Q60" s="82"/>
      <c r="R60" s="82"/>
      <c r="S60" s="82"/>
      <c r="T60" s="82"/>
      <c r="U60" s="82"/>
      <c r="V60" s="82"/>
      <c r="W60" s="82"/>
      <c r="X60" s="82"/>
      <c r="Y60" s="82"/>
      <c r="Z60" s="82"/>
      <c r="AA60" s="82"/>
      <c r="AB60" s="82"/>
      <c r="AC60" s="82"/>
      <c r="AD60" s="82"/>
      <c r="AE60" s="82"/>
      <c r="AF60" s="82"/>
      <c r="AG60" s="82"/>
      <c r="AH60" s="82"/>
      <c r="AI60" s="82"/>
      <c r="AJ60" s="82"/>
      <c r="AK60" s="82"/>
    </row>
    <row r="61" spans="1:37" ht="16">
      <c r="A61" s="80" t="s">
        <v>3668</v>
      </c>
      <c r="B61" s="81" t="s">
        <v>123</v>
      </c>
      <c r="C61" s="81" t="s">
        <v>272</v>
      </c>
      <c r="D61" s="81">
        <v>1</v>
      </c>
      <c r="E61" s="33" t="s">
        <v>3669</v>
      </c>
      <c r="F61" s="83"/>
      <c r="G61" s="83"/>
      <c r="H61" s="83"/>
      <c r="I61" s="83"/>
      <c r="N61" s="83"/>
      <c r="O61" s="82"/>
      <c r="P61" s="82"/>
      <c r="Q61" s="82"/>
      <c r="R61" s="82"/>
      <c r="S61" s="82"/>
      <c r="T61" s="82"/>
      <c r="U61" s="82"/>
      <c r="V61" s="82"/>
      <c r="W61" s="82"/>
      <c r="X61" s="82"/>
      <c r="Y61" s="82"/>
      <c r="Z61" s="82"/>
      <c r="AA61" s="82"/>
      <c r="AB61" s="82"/>
      <c r="AC61" s="82"/>
      <c r="AD61" s="82"/>
      <c r="AE61" s="82"/>
      <c r="AF61" s="82"/>
      <c r="AG61" s="82"/>
      <c r="AH61" s="82"/>
      <c r="AI61" s="82"/>
      <c r="AJ61" s="82"/>
      <c r="AK61" s="82"/>
    </row>
    <row r="62" spans="1:37" ht="16">
      <c r="A62" s="80" t="s">
        <v>3670</v>
      </c>
      <c r="B62" s="81" t="s">
        <v>123</v>
      </c>
      <c r="C62" s="81" t="s">
        <v>272</v>
      </c>
      <c r="D62" s="81">
        <v>2</v>
      </c>
      <c r="E62" s="33" t="s">
        <v>3671</v>
      </c>
      <c r="F62" s="83"/>
      <c r="G62" s="83"/>
      <c r="H62" s="83"/>
      <c r="I62" s="83"/>
      <c r="N62" s="83"/>
      <c r="O62" s="82"/>
      <c r="P62" s="82"/>
      <c r="Q62" s="82"/>
      <c r="R62" s="82"/>
      <c r="S62" s="82"/>
      <c r="T62" s="82"/>
      <c r="U62" s="82"/>
      <c r="V62" s="82"/>
      <c r="W62" s="82"/>
      <c r="X62" s="82"/>
      <c r="Y62" s="82"/>
      <c r="Z62" s="82"/>
      <c r="AA62" s="82"/>
      <c r="AB62" s="82"/>
      <c r="AC62" s="82"/>
      <c r="AD62" s="82"/>
      <c r="AE62" s="82"/>
      <c r="AF62" s="82"/>
      <c r="AG62" s="82"/>
      <c r="AH62" s="82"/>
      <c r="AI62" s="82"/>
      <c r="AJ62" s="82"/>
      <c r="AK62" s="82"/>
    </row>
    <row r="63" spans="1:37" ht="16">
      <c r="A63" s="80" t="s">
        <v>3672</v>
      </c>
      <c r="B63" s="81" t="s">
        <v>123</v>
      </c>
      <c r="C63" s="81" t="s">
        <v>272</v>
      </c>
      <c r="D63" s="81">
        <v>2</v>
      </c>
      <c r="E63" s="33" t="s">
        <v>3673</v>
      </c>
      <c r="F63" s="83"/>
      <c r="G63" s="83"/>
      <c r="H63" s="83"/>
      <c r="I63" s="83"/>
      <c r="N63" s="83"/>
      <c r="O63" s="82"/>
      <c r="P63" s="82"/>
      <c r="Q63" s="82"/>
      <c r="R63" s="82"/>
      <c r="S63" s="82"/>
      <c r="T63" s="82"/>
      <c r="U63" s="82"/>
      <c r="V63" s="82"/>
      <c r="W63" s="82"/>
      <c r="X63" s="82"/>
      <c r="Y63" s="82"/>
      <c r="Z63" s="82"/>
      <c r="AA63" s="82"/>
      <c r="AB63" s="82"/>
      <c r="AC63" s="82"/>
      <c r="AD63" s="82"/>
      <c r="AE63" s="82"/>
      <c r="AF63" s="82"/>
      <c r="AG63" s="82"/>
      <c r="AH63" s="82"/>
      <c r="AI63" s="82"/>
      <c r="AJ63" s="82"/>
      <c r="AK63" s="82"/>
    </row>
    <row r="64" spans="1:37" ht="16">
      <c r="A64" s="80" t="s">
        <v>3674</v>
      </c>
      <c r="B64" s="81" t="s">
        <v>123</v>
      </c>
      <c r="C64" s="81" t="s">
        <v>272</v>
      </c>
      <c r="D64" s="81">
        <v>2</v>
      </c>
      <c r="E64" s="33" t="s">
        <v>3675</v>
      </c>
      <c r="F64" s="83"/>
      <c r="G64" s="83"/>
      <c r="H64" s="83"/>
      <c r="I64" s="83"/>
      <c r="N64" s="83"/>
      <c r="O64" s="82"/>
      <c r="P64" s="82"/>
      <c r="Q64" s="82"/>
      <c r="R64" s="82"/>
      <c r="S64" s="82"/>
      <c r="T64" s="82"/>
      <c r="U64" s="82"/>
      <c r="V64" s="82"/>
      <c r="W64" s="82"/>
      <c r="X64" s="82"/>
      <c r="Y64" s="82"/>
      <c r="Z64" s="82"/>
      <c r="AA64" s="82"/>
      <c r="AB64" s="82"/>
      <c r="AC64" s="82"/>
      <c r="AD64" s="82"/>
      <c r="AE64" s="82"/>
      <c r="AF64" s="82"/>
      <c r="AG64" s="82"/>
      <c r="AH64" s="82"/>
      <c r="AI64" s="82"/>
      <c r="AJ64" s="82"/>
      <c r="AK64" s="82"/>
    </row>
    <row r="65" spans="1:37" ht="16">
      <c r="A65" s="80" t="s">
        <v>3676</v>
      </c>
      <c r="B65" s="81" t="s">
        <v>123</v>
      </c>
      <c r="C65" s="81" t="s">
        <v>272</v>
      </c>
      <c r="D65" s="81">
        <v>3</v>
      </c>
      <c r="E65" s="33" t="s">
        <v>3677</v>
      </c>
      <c r="F65" s="83"/>
      <c r="G65" s="83"/>
      <c r="H65" s="83"/>
      <c r="I65" s="83"/>
      <c r="N65" s="83"/>
      <c r="O65" s="82"/>
      <c r="P65" s="82"/>
      <c r="Q65" s="82"/>
      <c r="R65" s="82"/>
      <c r="S65" s="82"/>
      <c r="T65" s="82"/>
      <c r="U65" s="82"/>
      <c r="V65" s="82"/>
      <c r="W65" s="82"/>
      <c r="X65" s="82"/>
      <c r="Y65" s="82"/>
      <c r="Z65" s="82"/>
      <c r="AA65" s="82"/>
      <c r="AB65" s="82"/>
      <c r="AC65" s="82"/>
      <c r="AD65" s="82"/>
      <c r="AE65" s="82"/>
      <c r="AF65" s="82"/>
      <c r="AG65" s="82"/>
      <c r="AH65" s="82"/>
      <c r="AI65" s="82"/>
      <c r="AJ65" s="82"/>
      <c r="AK65" s="82"/>
    </row>
    <row r="66" spans="1:37" ht="16">
      <c r="A66" s="80" t="s">
        <v>3678</v>
      </c>
      <c r="B66" s="81" t="s">
        <v>123</v>
      </c>
      <c r="C66" s="81" t="s">
        <v>272</v>
      </c>
      <c r="D66" s="81">
        <v>3</v>
      </c>
      <c r="E66" s="33" t="s">
        <v>3679</v>
      </c>
      <c r="F66" s="83"/>
      <c r="G66" s="83"/>
      <c r="H66" s="83"/>
      <c r="I66" s="83"/>
      <c r="N66" s="83"/>
      <c r="O66" s="82"/>
      <c r="P66" s="82"/>
      <c r="Q66" s="82"/>
      <c r="R66" s="82"/>
      <c r="S66" s="82"/>
      <c r="T66" s="82"/>
      <c r="U66" s="82"/>
      <c r="V66" s="82"/>
      <c r="W66" s="82"/>
      <c r="X66" s="82"/>
      <c r="Y66" s="82"/>
      <c r="Z66" s="82"/>
      <c r="AA66" s="82"/>
      <c r="AB66" s="82"/>
      <c r="AC66" s="82"/>
      <c r="AD66" s="82"/>
      <c r="AE66" s="82"/>
      <c r="AF66" s="82"/>
      <c r="AG66" s="82"/>
      <c r="AH66" s="82"/>
      <c r="AI66" s="82"/>
      <c r="AJ66" s="82"/>
      <c r="AK66" s="82"/>
    </row>
    <row r="67" spans="1:37" ht="16">
      <c r="A67" s="80" t="s">
        <v>3680</v>
      </c>
      <c r="B67" s="81" t="s">
        <v>123</v>
      </c>
      <c r="C67" s="81" t="s">
        <v>272</v>
      </c>
      <c r="D67" s="81">
        <v>4</v>
      </c>
      <c r="E67" s="33" t="s">
        <v>3681</v>
      </c>
      <c r="F67" s="83"/>
      <c r="G67" s="83"/>
      <c r="H67" s="83"/>
      <c r="I67" s="83"/>
      <c r="N67" s="83"/>
      <c r="O67" s="82"/>
      <c r="P67" s="82"/>
      <c r="Q67" s="82"/>
      <c r="R67" s="82"/>
      <c r="S67" s="82"/>
      <c r="T67" s="82"/>
      <c r="U67" s="82"/>
      <c r="V67" s="82"/>
      <c r="W67" s="82"/>
      <c r="X67" s="82"/>
      <c r="Y67" s="82"/>
      <c r="Z67" s="82"/>
      <c r="AA67" s="82"/>
      <c r="AB67" s="82"/>
      <c r="AC67" s="82"/>
      <c r="AD67" s="82"/>
      <c r="AE67" s="82"/>
      <c r="AF67" s="82"/>
      <c r="AG67" s="82"/>
      <c r="AH67" s="82"/>
      <c r="AI67" s="82"/>
      <c r="AJ67" s="82"/>
      <c r="AK67" s="82"/>
    </row>
    <row r="68" spans="1:37" ht="16">
      <c r="A68" s="80" t="s">
        <v>3682</v>
      </c>
      <c r="B68" s="81" t="s">
        <v>123</v>
      </c>
      <c r="C68" s="81" t="s">
        <v>272</v>
      </c>
      <c r="D68" s="81">
        <v>4</v>
      </c>
      <c r="E68" s="33" t="s">
        <v>3683</v>
      </c>
      <c r="F68" s="83"/>
      <c r="G68" s="83"/>
      <c r="H68" s="83"/>
      <c r="I68" s="83"/>
      <c r="N68" s="83"/>
      <c r="O68" s="82"/>
      <c r="P68" s="82"/>
      <c r="Q68" s="82"/>
      <c r="R68" s="82"/>
      <c r="S68" s="82"/>
      <c r="T68" s="82"/>
      <c r="U68" s="82"/>
      <c r="V68" s="82"/>
      <c r="W68" s="82"/>
      <c r="X68" s="82"/>
      <c r="Y68" s="82"/>
      <c r="Z68" s="82"/>
      <c r="AA68" s="82"/>
      <c r="AB68" s="82"/>
      <c r="AC68" s="82"/>
      <c r="AD68" s="82"/>
      <c r="AE68" s="82"/>
      <c r="AF68" s="82"/>
      <c r="AG68" s="82"/>
      <c r="AH68" s="82"/>
      <c r="AI68" s="82"/>
      <c r="AJ68" s="82"/>
      <c r="AK68" s="82"/>
    </row>
    <row r="69" spans="1:37" ht="16">
      <c r="A69" s="80" t="s">
        <v>3684</v>
      </c>
      <c r="B69" s="81" t="s">
        <v>123</v>
      </c>
      <c r="C69" s="81" t="s">
        <v>272</v>
      </c>
      <c r="D69" s="81">
        <v>4</v>
      </c>
      <c r="E69" s="33" t="s">
        <v>3685</v>
      </c>
      <c r="F69" s="83"/>
      <c r="G69" s="83"/>
      <c r="H69" s="83"/>
      <c r="I69" s="83"/>
      <c r="N69" s="83"/>
      <c r="O69" s="82"/>
      <c r="P69" s="82"/>
      <c r="Q69" s="82"/>
      <c r="R69" s="82"/>
      <c r="S69" s="82"/>
      <c r="T69" s="82"/>
      <c r="U69" s="82"/>
      <c r="V69" s="82"/>
      <c r="W69" s="82"/>
      <c r="X69" s="82"/>
      <c r="Y69" s="82"/>
      <c r="Z69" s="82"/>
      <c r="AA69" s="82"/>
      <c r="AB69" s="82"/>
      <c r="AC69" s="82"/>
      <c r="AD69" s="82"/>
      <c r="AE69" s="82"/>
      <c r="AF69" s="82"/>
      <c r="AG69" s="82"/>
      <c r="AH69" s="82"/>
      <c r="AI69" s="82"/>
      <c r="AJ69" s="82"/>
      <c r="AK69" s="82"/>
    </row>
    <row r="70" spans="1:37" ht="16">
      <c r="A70" s="80" t="s">
        <v>3686</v>
      </c>
      <c r="B70" s="81" t="s">
        <v>123</v>
      </c>
      <c r="C70" s="81" t="s">
        <v>272</v>
      </c>
      <c r="D70" s="81">
        <v>5</v>
      </c>
      <c r="E70" s="33" t="s">
        <v>3687</v>
      </c>
      <c r="F70" s="83"/>
      <c r="G70" s="83"/>
      <c r="H70" s="83"/>
      <c r="I70" s="83"/>
      <c r="N70" s="83"/>
      <c r="O70" s="82"/>
      <c r="P70" s="82"/>
      <c r="Q70" s="82"/>
      <c r="R70" s="82"/>
      <c r="S70" s="82"/>
      <c r="T70" s="82"/>
      <c r="U70" s="82"/>
      <c r="V70" s="82"/>
      <c r="W70" s="82"/>
      <c r="X70" s="82"/>
      <c r="Y70" s="82"/>
      <c r="Z70" s="82"/>
      <c r="AA70" s="82"/>
      <c r="AB70" s="82"/>
      <c r="AC70" s="82"/>
      <c r="AD70" s="82"/>
      <c r="AE70" s="82"/>
      <c r="AF70" s="82"/>
      <c r="AG70" s="82"/>
      <c r="AH70" s="82"/>
      <c r="AI70" s="82"/>
      <c r="AJ70" s="82"/>
      <c r="AK70" s="82"/>
    </row>
    <row r="71" spans="1:37" ht="16">
      <c r="A71" s="80" t="s">
        <v>3688</v>
      </c>
      <c r="B71" s="81" t="s">
        <v>123</v>
      </c>
      <c r="C71" s="81" t="s">
        <v>272</v>
      </c>
      <c r="D71" s="81">
        <v>5</v>
      </c>
      <c r="E71" s="33" t="s">
        <v>3689</v>
      </c>
      <c r="F71" s="83"/>
      <c r="G71" s="83"/>
      <c r="H71" s="83"/>
      <c r="I71" s="83"/>
      <c r="N71" s="83"/>
      <c r="O71" s="82"/>
      <c r="P71" s="82"/>
      <c r="Q71" s="82"/>
      <c r="R71" s="82"/>
      <c r="S71" s="82"/>
      <c r="T71" s="82"/>
      <c r="U71" s="82"/>
      <c r="V71" s="82"/>
      <c r="W71" s="82"/>
      <c r="X71" s="82"/>
      <c r="Y71" s="82"/>
      <c r="Z71" s="82"/>
      <c r="AA71" s="82"/>
      <c r="AB71" s="82"/>
      <c r="AC71" s="82"/>
      <c r="AD71" s="82"/>
      <c r="AE71" s="82"/>
      <c r="AF71" s="82"/>
      <c r="AG71" s="82"/>
      <c r="AH71" s="82"/>
      <c r="AI71" s="82"/>
      <c r="AJ71" s="82"/>
      <c r="AK71" s="82"/>
    </row>
    <row r="72" spans="1:37" ht="16">
      <c r="A72" s="80" t="s">
        <v>3690</v>
      </c>
      <c r="B72" s="81" t="s">
        <v>126</v>
      </c>
      <c r="C72" s="81" t="s">
        <v>338</v>
      </c>
      <c r="D72" s="81">
        <v>1</v>
      </c>
      <c r="E72" s="33" t="s">
        <v>3691</v>
      </c>
      <c r="F72" s="83"/>
      <c r="G72" s="83"/>
      <c r="H72" s="83"/>
      <c r="I72" s="83"/>
      <c r="N72" s="83"/>
      <c r="O72" s="82"/>
      <c r="P72" s="82"/>
      <c r="Q72" s="82"/>
      <c r="R72" s="82"/>
      <c r="S72" s="82"/>
      <c r="T72" s="82"/>
      <c r="U72" s="82"/>
      <c r="V72" s="82"/>
      <c r="W72" s="82"/>
      <c r="X72" s="82"/>
      <c r="Y72" s="82"/>
      <c r="Z72" s="82"/>
      <c r="AA72" s="82"/>
      <c r="AB72" s="82"/>
      <c r="AC72" s="82"/>
      <c r="AD72" s="82"/>
      <c r="AE72" s="82"/>
      <c r="AF72" s="82"/>
      <c r="AG72" s="82"/>
      <c r="AH72" s="82"/>
      <c r="AI72" s="82"/>
      <c r="AJ72" s="82"/>
      <c r="AK72" s="82"/>
    </row>
    <row r="73" spans="1:37" ht="16">
      <c r="A73" s="80" t="s">
        <v>3692</v>
      </c>
      <c r="B73" s="81" t="s">
        <v>126</v>
      </c>
      <c r="C73" s="81" t="s">
        <v>338</v>
      </c>
      <c r="D73" s="81">
        <v>1</v>
      </c>
      <c r="E73" s="33" t="s">
        <v>3693</v>
      </c>
      <c r="F73" s="83"/>
      <c r="G73" s="83"/>
      <c r="H73" s="83"/>
      <c r="I73" s="83"/>
      <c r="N73" s="83"/>
      <c r="O73" s="82"/>
      <c r="P73" s="82"/>
      <c r="Q73" s="82"/>
      <c r="R73" s="82"/>
      <c r="S73" s="82"/>
      <c r="T73" s="82"/>
      <c r="U73" s="82"/>
      <c r="V73" s="82"/>
      <c r="W73" s="82"/>
      <c r="X73" s="82"/>
      <c r="Y73" s="82"/>
      <c r="Z73" s="82"/>
      <c r="AA73" s="82"/>
      <c r="AB73" s="82"/>
      <c r="AC73" s="82"/>
      <c r="AD73" s="82"/>
      <c r="AE73" s="82"/>
      <c r="AF73" s="82"/>
      <c r="AG73" s="82"/>
      <c r="AH73" s="82"/>
      <c r="AI73" s="82"/>
      <c r="AJ73" s="82"/>
      <c r="AK73" s="82"/>
    </row>
    <row r="74" spans="1:37" ht="16">
      <c r="A74" s="80" t="s">
        <v>3694</v>
      </c>
      <c r="B74" s="81" t="s">
        <v>126</v>
      </c>
      <c r="C74" s="81" t="s">
        <v>338</v>
      </c>
      <c r="D74" s="81">
        <v>1</v>
      </c>
      <c r="E74" s="33" t="s">
        <v>3695</v>
      </c>
      <c r="F74" s="83"/>
      <c r="G74" s="83"/>
      <c r="H74" s="83"/>
      <c r="I74" s="83"/>
      <c r="N74" s="83"/>
      <c r="O74" s="82"/>
      <c r="P74" s="82"/>
      <c r="Q74" s="82"/>
      <c r="R74" s="82"/>
      <c r="S74" s="82"/>
      <c r="T74" s="82"/>
      <c r="U74" s="82"/>
      <c r="V74" s="82"/>
      <c r="W74" s="82"/>
      <c r="X74" s="82"/>
      <c r="Y74" s="82"/>
      <c r="Z74" s="82"/>
      <c r="AA74" s="82"/>
      <c r="AB74" s="82"/>
      <c r="AC74" s="82"/>
      <c r="AD74" s="82"/>
      <c r="AE74" s="82"/>
      <c r="AF74" s="82"/>
      <c r="AG74" s="82"/>
      <c r="AH74" s="82"/>
      <c r="AI74" s="82"/>
      <c r="AJ74" s="82"/>
      <c r="AK74" s="82"/>
    </row>
    <row r="75" spans="1:37" ht="16">
      <c r="A75" s="80" t="s">
        <v>3696</v>
      </c>
      <c r="B75" s="81" t="s">
        <v>126</v>
      </c>
      <c r="C75" s="81" t="s">
        <v>338</v>
      </c>
      <c r="D75" s="81">
        <v>2</v>
      </c>
      <c r="E75" s="33" t="s">
        <v>3697</v>
      </c>
      <c r="F75" s="83"/>
      <c r="G75" s="83"/>
      <c r="H75" s="83"/>
      <c r="I75" s="83"/>
      <c r="N75" s="83"/>
      <c r="O75" s="82"/>
      <c r="P75" s="82"/>
      <c r="Q75" s="82"/>
      <c r="R75" s="82"/>
      <c r="S75" s="82"/>
      <c r="T75" s="82"/>
      <c r="U75" s="82"/>
      <c r="V75" s="82"/>
      <c r="W75" s="82"/>
      <c r="X75" s="82"/>
      <c r="Y75" s="82"/>
      <c r="Z75" s="82"/>
      <c r="AA75" s="82"/>
      <c r="AB75" s="82"/>
      <c r="AC75" s="82"/>
      <c r="AD75" s="82"/>
      <c r="AE75" s="82"/>
      <c r="AF75" s="82"/>
      <c r="AG75" s="82"/>
      <c r="AH75" s="82"/>
      <c r="AI75" s="82"/>
      <c r="AJ75" s="82"/>
      <c r="AK75" s="82"/>
    </row>
    <row r="76" spans="1:37" ht="16">
      <c r="A76" s="80" t="s">
        <v>3698</v>
      </c>
      <c r="B76" s="81" t="s">
        <v>126</v>
      </c>
      <c r="C76" s="81" t="s">
        <v>338</v>
      </c>
      <c r="D76" s="81">
        <v>2</v>
      </c>
      <c r="E76" s="33" t="s">
        <v>3699</v>
      </c>
      <c r="F76" s="83"/>
      <c r="G76" s="83"/>
      <c r="H76" s="83"/>
      <c r="I76" s="83"/>
      <c r="N76" s="83"/>
      <c r="O76" s="82"/>
      <c r="P76" s="82"/>
      <c r="Q76" s="82"/>
      <c r="R76" s="82"/>
      <c r="S76" s="82"/>
      <c r="T76" s="82"/>
      <c r="U76" s="82"/>
      <c r="V76" s="82"/>
      <c r="W76" s="82"/>
      <c r="X76" s="82"/>
      <c r="Y76" s="82"/>
      <c r="Z76" s="82"/>
      <c r="AA76" s="82"/>
      <c r="AB76" s="82"/>
      <c r="AC76" s="82"/>
      <c r="AD76" s="82"/>
      <c r="AE76" s="82"/>
      <c r="AF76" s="82"/>
      <c r="AG76" s="82"/>
      <c r="AH76" s="82"/>
      <c r="AI76" s="82"/>
      <c r="AJ76" s="82"/>
      <c r="AK76" s="82"/>
    </row>
    <row r="77" spans="1:37" ht="16">
      <c r="A77" s="80" t="s">
        <v>3700</v>
      </c>
      <c r="B77" s="81" t="s">
        <v>126</v>
      </c>
      <c r="C77" s="81" t="s">
        <v>338</v>
      </c>
      <c r="D77" s="81">
        <v>2</v>
      </c>
      <c r="E77" s="33" t="s">
        <v>3701</v>
      </c>
      <c r="F77" s="83"/>
      <c r="G77" s="83"/>
      <c r="H77" s="83"/>
      <c r="I77" s="83"/>
      <c r="N77" s="83"/>
      <c r="O77" s="82"/>
      <c r="P77" s="82"/>
      <c r="Q77" s="82"/>
      <c r="R77" s="82"/>
      <c r="S77" s="82"/>
      <c r="T77" s="82"/>
      <c r="U77" s="82"/>
      <c r="V77" s="82"/>
      <c r="W77" s="82"/>
      <c r="X77" s="82"/>
      <c r="Y77" s="82"/>
      <c r="Z77" s="82"/>
      <c r="AA77" s="82"/>
      <c r="AB77" s="82"/>
      <c r="AC77" s="82"/>
      <c r="AD77" s="82"/>
      <c r="AE77" s="82"/>
      <c r="AF77" s="82"/>
      <c r="AG77" s="82"/>
      <c r="AH77" s="82"/>
      <c r="AI77" s="82"/>
      <c r="AJ77" s="82"/>
      <c r="AK77" s="82"/>
    </row>
    <row r="78" spans="1:37" ht="16">
      <c r="A78" s="80" t="s">
        <v>3702</v>
      </c>
      <c r="B78" s="81" t="s">
        <v>126</v>
      </c>
      <c r="C78" s="81" t="s">
        <v>338</v>
      </c>
      <c r="D78" s="81">
        <v>2</v>
      </c>
      <c r="E78" s="33" t="s">
        <v>3703</v>
      </c>
      <c r="F78" s="83"/>
      <c r="G78" s="83"/>
      <c r="H78" s="83"/>
      <c r="I78" s="83"/>
      <c r="N78" s="83"/>
      <c r="O78" s="82"/>
      <c r="P78" s="82"/>
      <c r="Q78" s="82"/>
      <c r="R78" s="82"/>
      <c r="S78" s="82"/>
      <c r="T78" s="82"/>
      <c r="U78" s="82"/>
      <c r="V78" s="82"/>
      <c r="W78" s="82"/>
      <c r="X78" s="82"/>
      <c r="Y78" s="82"/>
      <c r="Z78" s="82"/>
      <c r="AA78" s="82"/>
      <c r="AB78" s="82"/>
      <c r="AC78" s="82"/>
      <c r="AD78" s="82"/>
      <c r="AE78" s="82"/>
      <c r="AF78" s="82"/>
      <c r="AG78" s="82"/>
      <c r="AH78" s="82"/>
      <c r="AI78" s="82"/>
      <c r="AJ78" s="82"/>
      <c r="AK78" s="82"/>
    </row>
    <row r="79" spans="1:37" ht="16">
      <c r="A79" s="80" t="s">
        <v>3704</v>
      </c>
      <c r="B79" s="81" t="s">
        <v>126</v>
      </c>
      <c r="C79" s="81" t="s">
        <v>338</v>
      </c>
      <c r="D79" s="81">
        <v>3</v>
      </c>
      <c r="E79" s="33" t="s">
        <v>3705</v>
      </c>
      <c r="F79" s="83"/>
      <c r="G79" s="83"/>
      <c r="H79" s="83"/>
      <c r="I79" s="83"/>
      <c r="N79" s="83"/>
      <c r="O79" s="82"/>
      <c r="P79" s="82"/>
      <c r="Q79" s="82"/>
      <c r="R79" s="82"/>
      <c r="S79" s="82"/>
      <c r="T79" s="82"/>
      <c r="U79" s="82"/>
      <c r="V79" s="82"/>
      <c r="W79" s="82"/>
      <c r="X79" s="82"/>
      <c r="Y79" s="82"/>
      <c r="Z79" s="82"/>
      <c r="AA79" s="82"/>
      <c r="AB79" s="82"/>
      <c r="AC79" s="82"/>
      <c r="AD79" s="82"/>
      <c r="AE79" s="82"/>
      <c r="AF79" s="82"/>
      <c r="AG79" s="82"/>
      <c r="AH79" s="82"/>
      <c r="AI79" s="82"/>
      <c r="AJ79" s="82"/>
      <c r="AK79" s="82"/>
    </row>
    <row r="80" spans="1:37" ht="16">
      <c r="A80" s="80" t="s">
        <v>3706</v>
      </c>
      <c r="B80" s="81" t="s">
        <v>126</v>
      </c>
      <c r="C80" s="81" t="s">
        <v>338</v>
      </c>
      <c r="D80" s="81">
        <v>3</v>
      </c>
      <c r="E80" s="33" t="s">
        <v>3707</v>
      </c>
      <c r="F80" s="83"/>
      <c r="G80" s="83"/>
      <c r="H80" s="83"/>
      <c r="I80" s="83"/>
      <c r="N80" s="83"/>
      <c r="O80" s="82"/>
      <c r="P80" s="82"/>
      <c r="Q80" s="82"/>
      <c r="R80" s="82"/>
      <c r="S80" s="82"/>
      <c r="T80" s="82"/>
      <c r="U80" s="82"/>
      <c r="V80" s="82"/>
      <c r="W80" s="82"/>
      <c r="X80" s="82"/>
      <c r="Y80" s="82"/>
      <c r="Z80" s="82"/>
      <c r="AA80" s="82"/>
      <c r="AB80" s="82"/>
      <c r="AC80" s="82"/>
      <c r="AD80" s="82"/>
      <c r="AE80" s="82"/>
      <c r="AF80" s="82"/>
      <c r="AG80" s="82"/>
      <c r="AH80" s="82"/>
      <c r="AI80" s="82"/>
      <c r="AJ80" s="82"/>
      <c r="AK80" s="82"/>
    </row>
    <row r="81" spans="1:37" ht="16">
      <c r="A81" s="80" t="s">
        <v>3708</v>
      </c>
      <c r="B81" s="81" t="s">
        <v>126</v>
      </c>
      <c r="C81" s="81" t="s">
        <v>338</v>
      </c>
      <c r="D81" s="81">
        <v>3</v>
      </c>
      <c r="E81" s="33" t="s">
        <v>3709</v>
      </c>
      <c r="F81" s="83"/>
      <c r="G81" s="83"/>
      <c r="H81" s="83"/>
      <c r="I81" s="83"/>
      <c r="N81" s="83"/>
      <c r="O81" s="82"/>
      <c r="P81" s="82"/>
      <c r="Q81" s="82"/>
      <c r="R81" s="82"/>
      <c r="S81" s="82"/>
      <c r="T81" s="82"/>
      <c r="U81" s="82"/>
      <c r="V81" s="82"/>
      <c r="W81" s="82"/>
      <c r="X81" s="82"/>
      <c r="Y81" s="82"/>
      <c r="Z81" s="82"/>
      <c r="AA81" s="82"/>
      <c r="AB81" s="82"/>
      <c r="AC81" s="82"/>
      <c r="AD81" s="82"/>
      <c r="AE81" s="82"/>
      <c r="AF81" s="82"/>
      <c r="AG81" s="82"/>
      <c r="AH81" s="82"/>
      <c r="AI81" s="82"/>
      <c r="AJ81" s="82"/>
      <c r="AK81" s="82"/>
    </row>
    <row r="82" spans="1:37" ht="16">
      <c r="A82" s="80" t="s">
        <v>3710</v>
      </c>
      <c r="B82" s="81" t="s">
        <v>126</v>
      </c>
      <c r="C82" s="81" t="s">
        <v>338</v>
      </c>
      <c r="D82" s="81">
        <v>4</v>
      </c>
      <c r="E82" s="33" t="s">
        <v>3711</v>
      </c>
      <c r="F82" s="83"/>
      <c r="G82" s="83"/>
      <c r="H82" s="83"/>
      <c r="I82" s="83"/>
      <c r="N82" s="83"/>
      <c r="O82" s="82"/>
      <c r="P82" s="82"/>
      <c r="Q82" s="82"/>
      <c r="R82" s="82"/>
      <c r="S82" s="82"/>
      <c r="T82" s="82"/>
      <c r="U82" s="82"/>
      <c r="V82" s="82"/>
      <c r="W82" s="82"/>
      <c r="X82" s="82"/>
      <c r="Y82" s="82"/>
      <c r="Z82" s="82"/>
      <c r="AA82" s="82"/>
      <c r="AB82" s="82"/>
      <c r="AC82" s="82"/>
      <c r="AD82" s="82"/>
      <c r="AE82" s="82"/>
      <c r="AF82" s="82"/>
      <c r="AG82" s="82"/>
      <c r="AH82" s="82"/>
      <c r="AI82" s="82"/>
      <c r="AJ82" s="82"/>
      <c r="AK82" s="82"/>
    </row>
    <row r="83" spans="1:37" ht="16">
      <c r="A83" s="80" t="s">
        <v>3712</v>
      </c>
      <c r="B83" s="81" t="s">
        <v>126</v>
      </c>
      <c r="C83" s="81" t="s">
        <v>338</v>
      </c>
      <c r="D83" s="81">
        <v>4</v>
      </c>
      <c r="E83" s="33" t="s">
        <v>3713</v>
      </c>
      <c r="F83" s="83"/>
      <c r="G83" s="83"/>
      <c r="H83" s="83"/>
      <c r="I83" s="83"/>
      <c r="N83" s="83"/>
      <c r="O83" s="82"/>
      <c r="P83" s="82"/>
      <c r="Q83" s="82"/>
      <c r="R83" s="82"/>
      <c r="S83" s="82"/>
      <c r="T83" s="82"/>
      <c r="U83" s="82"/>
      <c r="V83" s="82"/>
      <c r="W83" s="82"/>
      <c r="X83" s="82"/>
      <c r="Y83" s="82"/>
      <c r="Z83" s="82"/>
      <c r="AA83" s="82"/>
      <c r="AB83" s="82"/>
      <c r="AC83" s="82"/>
      <c r="AD83" s="82"/>
      <c r="AE83" s="82"/>
      <c r="AF83" s="82"/>
      <c r="AG83" s="82"/>
      <c r="AH83" s="82"/>
      <c r="AI83" s="82"/>
      <c r="AJ83" s="82"/>
      <c r="AK83" s="82"/>
    </row>
    <row r="84" spans="1:37" ht="16">
      <c r="A84" s="80" t="s">
        <v>3714</v>
      </c>
      <c r="B84" s="81" t="s">
        <v>126</v>
      </c>
      <c r="C84" s="81" t="s">
        <v>338</v>
      </c>
      <c r="D84" s="81">
        <v>4</v>
      </c>
      <c r="E84" s="33" t="s">
        <v>3715</v>
      </c>
      <c r="F84" s="83"/>
      <c r="G84" s="83"/>
      <c r="H84" s="83"/>
      <c r="I84" s="83"/>
      <c r="N84" s="83"/>
      <c r="O84" s="82"/>
      <c r="P84" s="82"/>
      <c r="Q84" s="82"/>
      <c r="R84" s="82"/>
      <c r="S84" s="82"/>
      <c r="T84" s="82"/>
      <c r="U84" s="82"/>
      <c r="V84" s="82"/>
      <c r="W84" s="82"/>
      <c r="X84" s="82"/>
      <c r="Y84" s="82"/>
      <c r="Z84" s="82"/>
      <c r="AA84" s="82"/>
      <c r="AB84" s="82"/>
      <c r="AC84" s="82"/>
      <c r="AD84" s="82"/>
      <c r="AE84" s="82"/>
      <c r="AF84" s="82"/>
      <c r="AG84" s="82"/>
      <c r="AH84" s="82"/>
      <c r="AI84" s="82"/>
      <c r="AJ84" s="82"/>
      <c r="AK84" s="82"/>
    </row>
    <row r="85" spans="1:37" ht="16">
      <c r="A85" s="80" t="s">
        <v>3716</v>
      </c>
      <c r="B85" s="81" t="s">
        <v>126</v>
      </c>
      <c r="C85" s="81" t="s">
        <v>338</v>
      </c>
      <c r="D85" s="81">
        <v>4</v>
      </c>
      <c r="E85" s="33" t="s">
        <v>3717</v>
      </c>
      <c r="F85" s="83"/>
      <c r="G85" s="83"/>
      <c r="H85" s="83"/>
      <c r="I85" s="83"/>
      <c r="N85" s="83"/>
      <c r="O85" s="82"/>
      <c r="P85" s="82"/>
      <c r="Q85" s="82"/>
      <c r="R85" s="82"/>
      <c r="S85" s="82"/>
      <c r="T85" s="82"/>
      <c r="U85" s="82"/>
      <c r="V85" s="82"/>
      <c r="W85" s="82"/>
      <c r="X85" s="82"/>
      <c r="Y85" s="82"/>
      <c r="Z85" s="82"/>
      <c r="AA85" s="82"/>
      <c r="AB85" s="82"/>
      <c r="AC85" s="82"/>
      <c r="AD85" s="82"/>
      <c r="AE85" s="82"/>
      <c r="AF85" s="82"/>
      <c r="AG85" s="82"/>
      <c r="AH85" s="82"/>
      <c r="AI85" s="82"/>
      <c r="AJ85" s="82"/>
      <c r="AK85" s="82"/>
    </row>
    <row r="86" spans="1:37" ht="16">
      <c r="A86" s="80" t="s">
        <v>3718</v>
      </c>
      <c r="B86" s="81" t="s">
        <v>129</v>
      </c>
      <c r="C86" s="81" t="s">
        <v>338</v>
      </c>
      <c r="D86" s="81">
        <v>1</v>
      </c>
      <c r="E86" s="33" t="s">
        <v>3719</v>
      </c>
      <c r="F86" s="83"/>
      <c r="G86" s="83"/>
      <c r="H86" s="83"/>
      <c r="I86" s="83"/>
      <c r="N86" s="83"/>
      <c r="O86" s="82"/>
      <c r="P86" s="82"/>
      <c r="Q86" s="82"/>
      <c r="R86" s="82"/>
      <c r="S86" s="82"/>
      <c r="T86" s="82"/>
      <c r="U86" s="82"/>
      <c r="V86" s="82"/>
      <c r="W86" s="82"/>
      <c r="X86" s="82"/>
      <c r="Y86" s="82"/>
      <c r="Z86" s="82"/>
      <c r="AA86" s="82"/>
      <c r="AB86" s="82"/>
      <c r="AC86" s="82"/>
      <c r="AD86" s="82"/>
      <c r="AE86" s="82"/>
      <c r="AF86" s="82"/>
      <c r="AG86" s="82"/>
      <c r="AH86" s="82"/>
      <c r="AI86" s="82"/>
      <c r="AJ86" s="82"/>
      <c r="AK86" s="82"/>
    </row>
    <row r="87" spans="1:37" ht="16">
      <c r="A87" s="80" t="s">
        <v>3720</v>
      </c>
      <c r="B87" s="81" t="s">
        <v>129</v>
      </c>
      <c r="C87" s="81" t="s">
        <v>338</v>
      </c>
      <c r="D87" s="81">
        <v>1</v>
      </c>
      <c r="E87" s="33" t="s">
        <v>3721</v>
      </c>
      <c r="F87" s="83"/>
      <c r="G87" s="83"/>
      <c r="H87" s="83"/>
      <c r="I87" s="83"/>
      <c r="N87" s="83"/>
      <c r="O87" s="82"/>
      <c r="P87" s="82"/>
      <c r="Q87" s="82"/>
      <c r="R87" s="82"/>
      <c r="S87" s="82"/>
      <c r="T87" s="82"/>
      <c r="U87" s="82"/>
      <c r="V87" s="82"/>
      <c r="W87" s="82"/>
      <c r="X87" s="82"/>
      <c r="Y87" s="82"/>
      <c r="Z87" s="82"/>
      <c r="AA87" s="82"/>
      <c r="AB87" s="82"/>
      <c r="AC87" s="82"/>
      <c r="AD87" s="82"/>
      <c r="AE87" s="82"/>
      <c r="AF87" s="82"/>
      <c r="AG87" s="82"/>
      <c r="AH87" s="82"/>
      <c r="AI87" s="82"/>
      <c r="AJ87" s="82"/>
      <c r="AK87" s="82"/>
    </row>
    <row r="88" spans="1:37" ht="16">
      <c r="A88" s="80" t="s">
        <v>3722</v>
      </c>
      <c r="B88" s="81" t="s">
        <v>129</v>
      </c>
      <c r="C88" s="81" t="s">
        <v>338</v>
      </c>
      <c r="D88" s="81">
        <v>1</v>
      </c>
      <c r="E88" s="33" t="s">
        <v>3695</v>
      </c>
      <c r="F88" s="83"/>
      <c r="G88" s="83"/>
      <c r="H88" s="83"/>
      <c r="I88" s="83"/>
      <c r="N88" s="83"/>
      <c r="O88" s="82"/>
      <c r="P88" s="82"/>
      <c r="Q88" s="82"/>
      <c r="R88" s="82"/>
      <c r="S88" s="82"/>
      <c r="T88" s="82"/>
      <c r="U88" s="82"/>
      <c r="V88" s="82"/>
      <c r="W88" s="82"/>
      <c r="X88" s="82"/>
      <c r="Y88" s="82"/>
      <c r="Z88" s="82"/>
      <c r="AA88" s="82"/>
      <c r="AB88" s="82"/>
      <c r="AC88" s="82"/>
      <c r="AD88" s="82"/>
      <c r="AE88" s="82"/>
      <c r="AF88" s="82"/>
      <c r="AG88" s="82"/>
      <c r="AH88" s="82"/>
      <c r="AI88" s="82"/>
      <c r="AJ88" s="82"/>
      <c r="AK88" s="82"/>
    </row>
    <row r="89" spans="1:37" ht="16">
      <c r="A89" s="80" t="s">
        <v>3723</v>
      </c>
      <c r="B89" s="81" t="s">
        <v>129</v>
      </c>
      <c r="C89" s="81" t="s">
        <v>338</v>
      </c>
      <c r="D89" s="81">
        <v>1</v>
      </c>
      <c r="E89" s="33" t="s">
        <v>3724</v>
      </c>
      <c r="F89" s="83"/>
      <c r="G89" s="83"/>
      <c r="H89" s="83"/>
      <c r="I89" s="83"/>
      <c r="N89" s="83"/>
      <c r="O89" s="82"/>
      <c r="P89" s="82"/>
      <c r="Q89" s="82"/>
      <c r="R89" s="82"/>
      <c r="S89" s="82"/>
      <c r="T89" s="82"/>
      <c r="U89" s="82"/>
      <c r="V89" s="82"/>
      <c r="W89" s="82"/>
      <c r="X89" s="82"/>
      <c r="Y89" s="82"/>
      <c r="Z89" s="82"/>
      <c r="AA89" s="82"/>
      <c r="AB89" s="82"/>
      <c r="AC89" s="82"/>
      <c r="AD89" s="82"/>
      <c r="AE89" s="82"/>
      <c r="AF89" s="82"/>
      <c r="AG89" s="82"/>
      <c r="AH89" s="82"/>
      <c r="AI89" s="82"/>
      <c r="AJ89" s="82"/>
      <c r="AK89" s="82"/>
    </row>
    <row r="90" spans="1:37" ht="16">
      <c r="A90" s="80" t="s">
        <v>3725</v>
      </c>
      <c r="B90" s="81" t="s">
        <v>129</v>
      </c>
      <c r="C90" s="81" t="s">
        <v>338</v>
      </c>
      <c r="D90" s="81">
        <v>2</v>
      </c>
      <c r="E90" s="33" t="s">
        <v>3726</v>
      </c>
      <c r="F90" s="83"/>
      <c r="G90" s="83"/>
      <c r="H90" s="83"/>
      <c r="I90" s="83"/>
      <c r="N90" s="83"/>
      <c r="O90" s="82"/>
      <c r="P90" s="82"/>
      <c r="Q90" s="82"/>
      <c r="R90" s="82"/>
      <c r="S90" s="82"/>
      <c r="T90" s="82"/>
      <c r="U90" s="82"/>
      <c r="V90" s="82"/>
      <c r="W90" s="82"/>
      <c r="X90" s="82"/>
      <c r="Y90" s="82"/>
      <c r="Z90" s="82"/>
      <c r="AA90" s="82"/>
      <c r="AB90" s="82"/>
      <c r="AC90" s="82"/>
      <c r="AD90" s="82"/>
      <c r="AE90" s="82"/>
      <c r="AF90" s="82"/>
      <c r="AG90" s="82"/>
      <c r="AH90" s="82"/>
      <c r="AI90" s="82"/>
      <c r="AJ90" s="82"/>
      <c r="AK90" s="82"/>
    </row>
    <row r="91" spans="1:37" ht="16">
      <c r="A91" s="80" t="s">
        <v>3727</v>
      </c>
      <c r="B91" s="81" t="s">
        <v>129</v>
      </c>
      <c r="C91" s="81" t="s">
        <v>338</v>
      </c>
      <c r="D91" s="81">
        <v>2</v>
      </c>
      <c r="E91" s="33" t="s">
        <v>3728</v>
      </c>
      <c r="F91" s="83"/>
      <c r="G91" s="83"/>
      <c r="H91" s="83"/>
      <c r="I91" s="83"/>
      <c r="N91" s="83"/>
      <c r="O91" s="82"/>
      <c r="P91" s="82"/>
      <c r="Q91" s="82"/>
      <c r="R91" s="82"/>
      <c r="S91" s="82"/>
      <c r="T91" s="82"/>
      <c r="U91" s="82"/>
      <c r="V91" s="82"/>
      <c r="W91" s="82"/>
      <c r="X91" s="82"/>
      <c r="Y91" s="82"/>
      <c r="Z91" s="82"/>
      <c r="AA91" s="82"/>
      <c r="AB91" s="82"/>
      <c r="AC91" s="82"/>
      <c r="AD91" s="82"/>
      <c r="AE91" s="82"/>
      <c r="AF91" s="82"/>
      <c r="AG91" s="82"/>
      <c r="AH91" s="82"/>
      <c r="AI91" s="82"/>
      <c r="AJ91" s="82"/>
      <c r="AK91" s="82"/>
    </row>
    <row r="92" spans="1:37" ht="16">
      <c r="A92" s="80" t="s">
        <v>3729</v>
      </c>
      <c r="B92" s="81" t="s">
        <v>129</v>
      </c>
      <c r="C92" s="81" t="s">
        <v>338</v>
      </c>
      <c r="D92" s="81">
        <v>2</v>
      </c>
      <c r="E92" s="33" t="s">
        <v>3730</v>
      </c>
      <c r="F92" s="83"/>
      <c r="G92" s="83"/>
      <c r="H92" s="83"/>
      <c r="I92" s="83"/>
      <c r="N92" s="83"/>
      <c r="O92" s="82"/>
      <c r="P92" s="82"/>
      <c r="Q92" s="82"/>
      <c r="R92" s="82"/>
      <c r="S92" s="82"/>
      <c r="T92" s="82"/>
      <c r="U92" s="82"/>
      <c r="V92" s="82"/>
      <c r="W92" s="82"/>
      <c r="X92" s="82"/>
      <c r="Y92" s="82"/>
      <c r="Z92" s="82"/>
      <c r="AA92" s="82"/>
      <c r="AB92" s="82"/>
      <c r="AC92" s="82"/>
      <c r="AD92" s="82"/>
      <c r="AE92" s="82"/>
      <c r="AF92" s="82"/>
      <c r="AG92" s="82"/>
      <c r="AH92" s="82"/>
      <c r="AI92" s="82"/>
      <c r="AJ92" s="82"/>
      <c r="AK92" s="82"/>
    </row>
    <row r="93" spans="1:37" ht="16">
      <c r="A93" s="80" t="s">
        <v>3731</v>
      </c>
      <c r="B93" s="81" t="s">
        <v>129</v>
      </c>
      <c r="C93" s="81" t="s">
        <v>338</v>
      </c>
      <c r="D93" s="81">
        <v>2</v>
      </c>
      <c r="E93" s="33" t="s">
        <v>3732</v>
      </c>
      <c r="F93" s="83"/>
      <c r="G93" s="83"/>
      <c r="H93" s="83"/>
      <c r="I93" s="83"/>
      <c r="N93" s="83"/>
      <c r="O93" s="82"/>
      <c r="P93" s="82"/>
      <c r="Q93" s="82"/>
      <c r="R93" s="82"/>
      <c r="S93" s="82"/>
      <c r="T93" s="82"/>
      <c r="U93" s="82"/>
      <c r="V93" s="82"/>
      <c r="W93" s="82"/>
      <c r="X93" s="82"/>
      <c r="Y93" s="82"/>
      <c r="Z93" s="82"/>
      <c r="AA93" s="82"/>
      <c r="AB93" s="82"/>
      <c r="AC93" s="82"/>
      <c r="AD93" s="82"/>
      <c r="AE93" s="82"/>
      <c r="AF93" s="82"/>
      <c r="AG93" s="82"/>
      <c r="AH93" s="82"/>
      <c r="AI93" s="82"/>
      <c r="AJ93" s="82"/>
      <c r="AK93" s="82"/>
    </row>
    <row r="94" spans="1:37" ht="16">
      <c r="A94" s="80" t="s">
        <v>3733</v>
      </c>
      <c r="B94" s="81" t="s">
        <v>129</v>
      </c>
      <c r="C94" s="81" t="s">
        <v>338</v>
      </c>
      <c r="D94" s="81">
        <v>3</v>
      </c>
      <c r="E94" s="33" t="s">
        <v>3734</v>
      </c>
      <c r="F94" s="83"/>
      <c r="G94" s="83"/>
      <c r="H94" s="83"/>
      <c r="I94" s="83"/>
      <c r="N94" s="83"/>
      <c r="O94" s="82"/>
      <c r="P94" s="82"/>
      <c r="Q94" s="82"/>
      <c r="R94" s="82"/>
      <c r="S94" s="82"/>
      <c r="T94" s="82"/>
      <c r="U94" s="82"/>
      <c r="V94" s="82"/>
      <c r="W94" s="82"/>
      <c r="X94" s="82"/>
      <c r="Y94" s="82"/>
      <c r="Z94" s="82"/>
      <c r="AA94" s="82"/>
      <c r="AB94" s="82"/>
      <c r="AC94" s="82"/>
      <c r="AD94" s="82"/>
      <c r="AE94" s="82"/>
      <c r="AF94" s="82"/>
      <c r="AG94" s="82"/>
      <c r="AH94" s="82"/>
      <c r="AI94" s="82"/>
      <c r="AJ94" s="82"/>
      <c r="AK94" s="82"/>
    </row>
    <row r="95" spans="1:37" ht="16">
      <c r="A95" s="80" t="s">
        <v>3735</v>
      </c>
      <c r="B95" s="81" t="s">
        <v>129</v>
      </c>
      <c r="C95" s="81" t="s">
        <v>338</v>
      </c>
      <c r="D95" s="81">
        <v>3</v>
      </c>
      <c r="E95" s="33" t="s">
        <v>3736</v>
      </c>
      <c r="F95" s="83"/>
      <c r="G95" s="83"/>
      <c r="H95" s="83"/>
      <c r="I95" s="83"/>
      <c r="N95" s="83"/>
      <c r="O95" s="82"/>
      <c r="P95" s="82"/>
      <c r="Q95" s="82"/>
      <c r="R95" s="82"/>
      <c r="S95" s="82"/>
      <c r="T95" s="82"/>
      <c r="U95" s="82"/>
      <c r="V95" s="82"/>
      <c r="W95" s="82"/>
      <c r="X95" s="82"/>
      <c r="Y95" s="82"/>
      <c r="Z95" s="82"/>
      <c r="AA95" s="82"/>
      <c r="AB95" s="82"/>
      <c r="AC95" s="82"/>
      <c r="AD95" s="82"/>
      <c r="AE95" s="82"/>
      <c r="AF95" s="82"/>
      <c r="AG95" s="82"/>
      <c r="AH95" s="82"/>
      <c r="AI95" s="82"/>
      <c r="AJ95" s="82"/>
      <c r="AK95" s="82"/>
    </row>
    <row r="96" spans="1:37" ht="16">
      <c r="A96" s="80" t="s">
        <v>3737</v>
      </c>
      <c r="B96" s="81" t="s">
        <v>129</v>
      </c>
      <c r="C96" s="81" t="s">
        <v>338</v>
      </c>
      <c r="D96" s="81">
        <v>3</v>
      </c>
      <c r="E96" s="33" t="s">
        <v>3738</v>
      </c>
      <c r="F96" s="83"/>
      <c r="G96" s="83"/>
      <c r="H96" s="83"/>
      <c r="I96" s="83"/>
      <c r="N96" s="83"/>
      <c r="O96" s="82"/>
      <c r="P96" s="82"/>
      <c r="Q96" s="82"/>
      <c r="R96" s="82"/>
      <c r="S96" s="82"/>
      <c r="T96" s="82"/>
      <c r="U96" s="82"/>
      <c r="V96" s="82"/>
      <c r="W96" s="82"/>
      <c r="X96" s="82"/>
      <c r="Y96" s="82"/>
      <c r="Z96" s="82"/>
      <c r="AA96" s="82"/>
      <c r="AB96" s="82"/>
      <c r="AC96" s="82"/>
      <c r="AD96" s="82"/>
      <c r="AE96" s="82"/>
      <c r="AF96" s="82"/>
      <c r="AG96" s="82"/>
      <c r="AH96" s="82"/>
      <c r="AI96" s="82"/>
      <c r="AJ96" s="82"/>
      <c r="AK96" s="82"/>
    </row>
    <row r="97" spans="1:37" ht="16">
      <c r="A97" s="80" t="s">
        <v>3739</v>
      </c>
      <c r="B97" s="81" t="s">
        <v>129</v>
      </c>
      <c r="C97" s="81" t="s">
        <v>338</v>
      </c>
      <c r="D97" s="81">
        <v>3</v>
      </c>
      <c r="E97" s="33" t="s">
        <v>3740</v>
      </c>
      <c r="F97" s="83"/>
      <c r="G97" s="83"/>
      <c r="H97" s="83"/>
      <c r="I97" s="83"/>
      <c r="N97" s="83"/>
      <c r="O97" s="82"/>
      <c r="P97" s="82"/>
      <c r="Q97" s="82"/>
      <c r="R97" s="82"/>
      <c r="S97" s="82"/>
      <c r="T97" s="82"/>
      <c r="U97" s="82"/>
      <c r="V97" s="82"/>
      <c r="W97" s="82"/>
      <c r="X97" s="82"/>
      <c r="Y97" s="82"/>
      <c r="Z97" s="82"/>
      <c r="AA97" s="82"/>
      <c r="AB97" s="82"/>
      <c r="AC97" s="82"/>
      <c r="AD97" s="82"/>
      <c r="AE97" s="82"/>
      <c r="AF97" s="82"/>
      <c r="AG97" s="82"/>
      <c r="AH97" s="82"/>
      <c r="AI97" s="82"/>
      <c r="AJ97" s="82"/>
      <c r="AK97" s="82"/>
    </row>
    <row r="98" spans="1:37" ht="16">
      <c r="A98" s="80" t="s">
        <v>3741</v>
      </c>
      <c r="B98" s="81" t="s">
        <v>129</v>
      </c>
      <c r="C98" s="81" t="s">
        <v>338</v>
      </c>
      <c r="D98" s="81">
        <v>4</v>
      </c>
      <c r="E98" s="33" t="s">
        <v>3742</v>
      </c>
      <c r="F98" s="83"/>
      <c r="G98" s="83"/>
      <c r="H98" s="83"/>
      <c r="I98" s="83"/>
      <c r="N98" s="83"/>
      <c r="O98" s="82"/>
      <c r="P98" s="82"/>
      <c r="Q98" s="82"/>
      <c r="R98" s="82"/>
      <c r="S98" s="82"/>
      <c r="T98" s="82"/>
      <c r="U98" s="82"/>
      <c r="V98" s="82"/>
      <c r="W98" s="82"/>
      <c r="X98" s="82"/>
      <c r="Y98" s="82"/>
      <c r="Z98" s="82"/>
      <c r="AA98" s="82"/>
      <c r="AB98" s="82"/>
      <c r="AC98" s="82"/>
      <c r="AD98" s="82"/>
      <c r="AE98" s="82"/>
      <c r="AF98" s="82"/>
      <c r="AG98" s="82"/>
      <c r="AH98" s="82"/>
      <c r="AI98" s="82"/>
      <c r="AJ98" s="82"/>
      <c r="AK98" s="82"/>
    </row>
    <row r="99" spans="1:37" ht="16">
      <c r="A99" s="80" t="s">
        <v>3743</v>
      </c>
      <c r="B99" s="81" t="s">
        <v>129</v>
      </c>
      <c r="C99" s="81" t="s">
        <v>338</v>
      </c>
      <c r="D99" s="81">
        <v>4</v>
      </c>
      <c r="E99" s="33" t="s">
        <v>3744</v>
      </c>
      <c r="F99" s="83"/>
      <c r="G99" s="83"/>
      <c r="H99" s="83"/>
      <c r="I99" s="83"/>
      <c r="N99" s="83"/>
      <c r="O99" s="82"/>
      <c r="P99" s="82"/>
      <c r="Q99" s="82"/>
      <c r="R99" s="82"/>
      <c r="S99" s="82"/>
      <c r="T99" s="82"/>
      <c r="U99" s="82"/>
      <c r="V99" s="82"/>
      <c r="W99" s="82"/>
      <c r="X99" s="82"/>
      <c r="Y99" s="82"/>
      <c r="Z99" s="82"/>
      <c r="AA99" s="82"/>
      <c r="AB99" s="82"/>
      <c r="AC99" s="82"/>
      <c r="AD99" s="82"/>
      <c r="AE99" s="82"/>
      <c r="AF99" s="82"/>
      <c r="AG99" s="82"/>
      <c r="AH99" s="82"/>
      <c r="AI99" s="82"/>
      <c r="AJ99" s="82"/>
      <c r="AK99" s="82"/>
    </row>
    <row r="100" spans="1:37" ht="16">
      <c r="A100" s="80" t="s">
        <v>3745</v>
      </c>
      <c r="B100" s="81" t="s">
        <v>129</v>
      </c>
      <c r="C100" s="81" t="s">
        <v>338</v>
      </c>
      <c r="D100" s="81">
        <v>4</v>
      </c>
      <c r="E100" s="33" t="s">
        <v>3746</v>
      </c>
      <c r="F100" s="83"/>
      <c r="G100" s="83"/>
      <c r="H100" s="83"/>
      <c r="I100" s="83"/>
      <c r="N100" s="83"/>
      <c r="O100" s="82"/>
      <c r="P100" s="82"/>
      <c r="Q100" s="82"/>
      <c r="R100" s="82"/>
      <c r="S100" s="82"/>
      <c r="T100" s="82"/>
      <c r="U100" s="82"/>
      <c r="V100" s="82"/>
      <c r="W100" s="82"/>
      <c r="X100" s="82"/>
      <c r="Y100" s="82"/>
      <c r="Z100" s="82"/>
      <c r="AA100" s="82"/>
      <c r="AB100" s="82"/>
      <c r="AC100" s="82"/>
      <c r="AD100" s="82"/>
      <c r="AE100" s="82"/>
      <c r="AF100" s="82"/>
      <c r="AG100" s="82"/>
      <c r="AH100" s="82"/>
      <c r="AI100" s="82"/>
      <c r="AJ100" s="82"/>
      <c r="AK100" s="82"/>
    </row>
    <row r="101" spans="1:37" ht="16">
      <c r="A101" s="80" t="s">
        <v>3747</v>
      </c>
      <c r="B101" s="81" t="s">
        <v>129</v>
      </c>
      <c r="C101" s="81" t="s">
        <v>338</v>
      </c>
      <c r="D101" s="81">
        <v>4</v>
      </c>
      <c r="E101" s="33" t="s">
        <v>3748</v>
      </c>
      <c r="F101" s="83"/>
      <c r="G101" s="83"/>
      <c r="H101" s="83"/>
      <c r="I101" s="83"/>
      <c r="N101" s="83"/>
      <c r="O101" s="82"/>
      <c r="P101" s="82"/>
      <c r="Q101" s="82"/>
      <c r="R101" s="82"/>
      <c r="S101" s="82"/>
      <c r="T101" s="82"/>
      <c r="U101" s="82"/>
      <c r="V101" s="82"/>
      <c r="W101" s="82"/>
      <c r="X101" s="82"/>
      <c r="Y101" s="82"/>
      <c r="Z101" s="82"/>
      <c r="AA101" s="82"/>
      <c r="AB101" s="82"/>
      <c r="AC101" s="82"/>
      <c r="AD101" s="82"/>
      <c r="AE101" s="82"/>
      <c r="AF101" s="82"/>
      <c r="AG101" s="82"/>
      <c r="AH101" s="82"/>
      <c r="AI101" s="82"/>
      <c r="AJ101" s="82"/>
      <c r="AK101" s="82"/>
    </row>
    <row r="102" spans="1:37" ht="16">
      <c r="A102" s="80" t="s">
        <v>3749</v>
      </c>
      <c r="B102" s="81" t="s">
        <v>129</v>
      </c>
      <c r="C102" s="81" t="s">
        <v>338</v>
      </c>
      <c r="D102" s="81">
        <v>5</v>
      </c>
      <c r="E102" s="33" t="s">
        <v>3750</v>
      </c>
      <c r="F102" s="83"/>
      <c r="G102" s="83"/>
      <c r="H102" s="83"/>
      <c r="I102" s="83"/>
      <c r="N102" s="83"/>
      <c r="O102" s="82"/>
      <c r="P102" s="82"/>
      <c r="Q102" s="82"/>
      <c r="R102" s="82"/>
      <c r="S102" s="82"/>
      <c r="T102" s="82"/>
      <c r="U102" s="82"/>
      <c r="V102" s="82"/>
      <c r="W102" s="82"/>
      <c r="X102" s="82"/>
      <c r="Y102" s="82"/>
      <c r="Z102" s="82"/>
      <c r="AA102" s="82"/>
      <c r="AB102" s="82"/>
      <c r="AC102" s="82"/>
      <c r="AD102" s="82"/>
      <c r="AE102" s="82"/>
      <c r="AF102" s="82"/>
      <c r="AG102" s="82"/>
      <c r="AH102" s="82"/>
      <c r="AI102" s="82"/>
      <c r="AJ102" s="82"/>
      <c r="AK102" s="82"/>
    </row>
    <row r="103" spans="1:37" ht="16">
      <c r="A103" s="80" t="s">
        <v>3751</v>
      </c>
      <c r="B103" s="81" t="s">
        <v>129</v>
      </c>
      <c r="C103" s="81" t="s">
        <v>338</v>
      </c>
      <c r="D103" s="81">
        <v>5</v>
      </c>
      <c r="E103" s="33" t="s">
        <v>3752</v>
      </c>
      <c r="F103" s="83"/>
      <c r="G103" s="83"/>
      <c r="H103" s="83"/>
      <c r="I103" s="83"/>
      <c r="N103" s="83"/>
      <c r="O103" s="82"/>
      <c r="P103" s="82"/>
      <c r="Q103" s="82"/>
      <c r="R103" s="82"/>
      <c r="S103" s="82"/>
      <c r="T103" s="82"/>
      <c r="U103" s="82"/>
      <c r="V103" s="82"/>
      <c r="W103" s="82"/>
      <c r="X103" s="82"/>
      <c r="Y103" s="82"/>
      <c r="Z103" s="82"/>
      <c r="AA103" s="82"/>
      <c r="AB103" s="82"/>
      <c r="AC103" s="82"/>
      <c r="AD103" s="82"/>
      <c r="AE103" s="82"/>
      <c r="AF103" s="82"/>
      <c r="AG103" s="82"/>
      <c r="AH103" s="82"/>
      <c r="AI103" s="82"/>
      <c r="AJ103" s="82"/>
      <c r="AK103" s="82"/>
    </row>
    <row r="104" spans="1:37" ht="16">
      <c r="A104" s="80" t="s">
        <v>3753</v>
      </c>
      <c r="B104" s="81" t="s">
        <v>129</v>
      </c>
      <c r="C104" s="81" t="s">
        <v>338</v>
      </c>
      <c r="D104" s="81">
        <v>5</v>
      </c>
      <c r="E104" s="33" t="s">
        <v>3754</v>
      </c>
      <c r="F104" s="83"/>
      <c r="G104" s="83"/>
      <c r="H104" s="83"/>
      <c r="I104" s="83"/>
      <c r="N104" s="83"/>
      <c r="O104" s="82"/>
      <c r="P104" s="82"/>
      <c r="Q104" s="82"/>
      <c r="R104" s="82"/>
      <c r="S104" s="82"/>
      <c r="T104" s="82"/>
      <c r="U104" s="82"/>
      <c r="V104" s="82"/>
      <c r="W104" s="82"/>
      <c r="X104" s="82"/>
      <c r="Y104" s="82"/>
      <c r="Z104" s="82"/>
      <c r="AA104" s="82"/>
      <c r="AB104" s="82"/>
      <c r="AC104" s="82"/>
      <c r="AD104" s="82"/>
      <c r="AE104" s="82"/>
      <c r="AF104" s="82"/>
      <c r="AG104" s="82"/>
      <c r="AH104" s="82"/>
      <c r="AI104" s="82"/>
      <c r="AJ104" s="82"/>
      <c r="AK104" s="82"/>
    </row>
    <row r="105" spans="1:37" ht="16">
      <c r="A105" s="80" t="s">
        <v>3755</v>
      </c>
      <c r="B105" s="81" t="s">
        <v>129</v>
      </c>
      <c r="C105" s="81" t="s">
        <v>338</v>
      </c>
      <c r="D105" s="81">
        <v>6</v>
      </c>
      <c r="E105" s="33" t="s">
        <v>3756</v>
      </c>
      <c r="F105" s="83"/>
      <c r="G105" s="83"/>
      <c r="H105" s="83"/>
      <c r="I105" s="83"/>
      <c r="N105" s="83"/>
      <c r="O105" s="82"/>
      <c r="P105" s="82"/>
      <c r="Q105" s="82"/>
      <c r="R105" s="82"/>
      <c r="S105" s="82"/>
      <c r="T105" s="82"/>
      <c r="U105" s="82"/>
      <c r="V105" s="82"/>
      <c r="W105" s="82"/>
      <c r="X105" s="82"/>
      <c r="Y105" s="82"/>
      <c r="Z105" s="82"/>
      <c r="AA105" s="82"/>
      <c r="AB105" s="82"/>
      <c r="AC105" s="82"/>
      <c r="AD105" s="82"/>
      <c r="AE105" s="82"/>
      <c r="AF105" s="82"/>
      <c r="AG105" s="82"/>
      <c r="AH105" s="82"/>
      <c r="AI105" s="82"/>
      <c r="AJ105" s="82"/>
      <c r="AK105" s="82"/>
    </row>
    <row r="106" spans="1:37" ht="16">
      <c r="A106" s="80" t="s">
        <v>3757</v>
      </c>
      <c r="B106" s="81" t="s">
        <v>129</v>
      </c>
      <c r="C106" s="81" t="s">
        <v>338</v>
      </c>
      <c r="D106" s="81">
        <v>6</v>
      </c>
      <c r="E106" s="33" t="s">
        <v>3758</v>
      </c>
      <c r="F106" s="83"/>
      <c r="G106" s="83"/>
      <c r="H106" s="83"/>
      <c r="I106" s="83"/>
      <c r="N106" s="83"/>
      <c r="O106" s="82"/>
      <c r="P106" s="82"/>
      <c r="Q106" s="82"/>
      <c r="R106" s="82"/>
      <c r="S106" s="82"/>
      <c r="T106" s="82"/>
      <c r="U106" s="82"/>
      <c r="V106" s="82"/>
      <c r="W106" s="82"/>
      <c r="X106" s="82"/>
      <c r="Y106" s="82"/>
      <c r="Z106" s="82"/>
      <c r="AA106" s="82"/>
      <c r="AB106" s="82"/>
      <c r="AC106" s="82"/>
      <c r="AD106" s="82"/>
      <c r="AE106" s="82"/>
      <c r="AF106" s="82"/>
      <c r="AG106" s="82"/>
      <c r="AH106" s="82"/>
      <c r="AI106" s="82"/>
      <c r="AJ106" s="82"/>
      <c r="AK106" s="82"/>
    </row>
    <row r="107" spans="1:37" ht="16">
      <c r="A107" s="80" t="s">
        <v>3759</v>
      </c>
      <c r="B107" s="81" t="s">
        <v>129</v>
      </c>
      <c r="C107" s="81" t="s">
        <v>338</v>
      </c>
      <c r="D107" s="81">
        <v>6</v>
      </c>
      <c r="E107" s="33" t="s">
        <v>3760</v>
      </c>
      <c r="F107" s="83"/>
      <c r="G107" s="83"/>
      <c r="H107" s="83"/>
      <c r="I107" s="83"/>
      <c r="N107" s="83"/>
      <c r="O107" s="82"/>
      <c r="P107" s="82"/>
      <c r="Q107" s="82"/>
      <c r="R107" s="82"/>
      <c r="S107" s="82"/>
      <c r="T107" s="82"/>
      <c r="U107" s="82"/>
      <c r="V107" s="82"/>
      <c r="W107" s="82"/>
      <c r="X107" s="82"/>
      <c r="Y107" s="82"/>
      <c r="Z107" s="82"/>
      <c r="AA107" s="82"/>
      <c r="AB107" s="82"/>
      <c r="AC107" s="82"/>
      <c r="AD107" s="82"/>
      <c r="AE107" s="82"/>
      <c r="AF107" s="82"/>
      <c r="AG107" s="82"/>
      <c r="AH107" s="82"/>
      <c r="AI107" s="82"/>
      <c r="AJ107" s="82"/>
      <c r="AK107" s="82"/>
    </row>
    <row r="108" spans="1:37" ht="16">
      <c r="A108" s="80" t="s">
        <v>3761</v>
      </c>
      <c r="B108" s="81" t="s">
        <v>129</v>
      </c>
      <c r="C108" s="81" t="s">
        <v>338</v>
      </c>
      <c r="D108" s="81">
        <v>6</v>
      </c>
      <c r="E108" s="33" t="s">
        <v>3762</v>
      </c>
      <c r="F108" s="83"/>
      <c r="G108" s="83"/>
      <c r="H108" s="83"/>
      <c r="I108" s="83"/>
      <c r="N108" s="83"/>
      <c r="O108" s="82"/>
      <c r="P108" s="82"/>
      <c r="Q108" s="82"/>
      <c r="R108" s="82"/>
      <c r="S108" s="82"/>
      <c r="T108" s="82"/>
      <c r="U108" s="82"/>
      <c r="V108" s="82"/>
      <c r="W108" s="82"/>
      <c r="X108" s="82"/>
      <c r="Y108" s="82"/>
      <c r="Z108" s="82"/>
      <c r="AA108" s="82"/>
      <c r="AB108" s="82"/>
      <c r="AC108" s="82"/>
      <c r="AD108" s="82"/>
      <c r="AE108" s="82"/>
      <c r="AF108" s="82"/>
      <c r="AG108" s="82"/>
      <c r="AH108" s="82"/>
      <c r="AI108" s="82"/>
      <c r="AJ108" s="82"/>
      <c r="AK108" s="82"/>
    </row>
    <row r="109" spans="1:37" ht="16">
      <c r="A109" s="80" t="s">
        <v>3763</v>
      </c>
      <c r="B109" s="81" t="s">
        <v>129</v>
      </c>
      <c r="C109" s="81" t="s">
        <v>338</v>
      </c>
      <c r="D109" s="81">
        <v>6</v>
      </c>
      <c r="E109" s="33" t="s">
        <v>3764</v>
      </c>
      <c r="F109" s="83"/>
      <c r="G109" s="83"/>
      <c r="H109" s="83"/>
      <c r="I109" s="83"/>
      <c r="N109" s="83"/>
      <c r="O109" s="82"/>
      <c r="P109" s="82"/>
      <c r="Q109" s="82"/>
      <c r="R109" s="82"/>
      <c r="S109" s="82"/>
      <c r="T109" s="82"/>
      <c r="U109" s="82"/>
      <c r="V109" s="82"/>
      <c r="W109" s="82"/>
      <c r="X109" s="82"/>
      <c r="Y109" s="82"/>
      <c r="Z109" s="82"/>
      <c r="AA109" s="82"/>
      <c r="AB109" s="82"/>
      <c r="AC109" s="82"/>
      <c r="AD109" s="82"/>
      <c r="AE109" s="82"/>
      <c r="AF109" s="82"/>
      <c r="AG109" s="82"/>
      <c r="AH109" s="82"/>
      <c r="AI109" s="82"/>
      <c r="AJ109" s="82"/>
      <c r="AK109" s="82"/>
    </row>
    <row r="110" spans="1:37" ht="16">
      <c r="A110" s="80" t="s">
        <v>3765</v>
      </c>
      <c r="B110" s="81" t="s">
        <v>129</v>
      </c>
      <c r="C110" s="81" t="s">
        <v>338</v>
      </c>
      <c r="D110" s="81">
        <v>7</v>
      </c>
      <c r="E110" s="33" t="s">
        <v>3766</v>
      </c>
      <c r="F110" s="83"/>
      <c r="G110" s="83"/>
      <c r="H110" s="83"/>
      <c r="I110" s="83"/>
      <c r="N110" s="83"/>
      <c r="O110" s="82"/>
      <c r="P110" s="82"/>
      <c r="Q110" s="82"/>
      <c r="R110" s="82"/>
      <c r="S110" s="82"/>
      <c r="T110" s="82"/>
      <c r="U110" s="82"/>
      <c r="V110" s="82"/>
      <c r="W110" s="82"/>
      <c r="X110" s="82"/>
      <c r="Y110" s="82"/>
      <c r="Z110" s="82"/>
      <c r="AA110" s="82"/>
      <c r="AB110" s="82"/>
      <c r="AC110" s="82"/>
      <c r="AD110" s="82"/>
      <c r="AE110" s="82"/>
      <c r="AF110" s="82"/>
      <c r="AG110" s="82"/>
      <c r="AH110" s="82"/>
      <c r="AI110" s="82"/>
      <c r="AJ110" s="82"/>
      <c r="AK110" s="82"/>
    </row>
    <row r="111" spans="1:37" ht="16">
      <c r="A111" s="80" t="s">
        <v>3767</v>
      </c>
      <c r="B111" s="81" t="s">
        <v>129</v>
      </c>
      <c r="C111" s="81" t="s">
        <v>338</v>
      </c>
      <c r="D111" s="81">
        <v>7</v>
      </c>
      <c r="E111" s="33" t="s">
        <v>3768</v>
      </c>
      <c r="F111" s="83"/>
      <c r="G111" s="83"/>
      <c r="H111" s="83"/>
      <c r="I111" s="83"/>
      <c r="N111" s="83"/>
      <c r="O111" s="82"/>
      <c r="P111" s="82"/>
      <c r="Q111" s="82"/>
      <c r="R111" s="82"/>
      <c r="S111" s="82"/>
      <c r="T111" s="82"/>
      <c r="U111" s="82"/>
      <c r="V111" s="82"/>
      <c r="W111" s="82"/>
      <c r="X111" s="82"/>
      <c r="Y111" s="82"/>
      <c r="Z111" s="82"/>
      <c r="AA111" s="82"/>
      <c r="AB111" s="82"/>
      <c r="AC111" s="82"/>
      <c r="AD111" s="82"/>
      <c r="AE111" s="82"/>
      <c r="AF111" s="82"/>
      <c r="AG111" s="82"/>
      <c r="AH111" s="82"/>
      <c r="AI111" s="82"/>
      <c r="AJ111" s="82"/>
      <c r="AK111" s="82"/>
    </row>
    <row r="112" spans="1:37" ht="16">
      <c r="A112" s="80" t="s">
        <v>3769</v>
      </c>
      <c r="B112" s="81" t="s">
        <v>129</v>
      </c>
      <c r="C112" s="81" t="s">
        <v>338</v>
      </c>
      <c r="D112" s="81">
        <v>7</v>
      </c>
      <c r="E112" s="33" t="s">
        <v>3770</v>
      </c>
      <c r="F112" s="83"/>
      <c r="G112" s="83"/>
      <c r="H112" s="83"/>
      <c r="I112" s="83"/>
      <c r="N112" s="83"/>
      <c r="O112" s="82"/>
      <c r="P112" s="82"/>
      <c r="Q112" s="82"/>
      <c r="R112" s="82"/>
      <c r="S112" s="82"/>
      <c r="T112" s="82"/>
      <c r="U112" s="82"/>
      <c r="V112" s="82"/>
      <c r="W112" s="82"/>
      <c r="X112" s="82"/>
      <c r="Y112" s="82"/>
      <c r="Z112" s="82"/>
      <c r="AA112" s="82"/>
      <c r="AB112" s="82"/>
      <c r="AC112" s="82"/>
      <c r="AD112" s="82"/>
      <c r="AE112" s="82"/>
      <c r="AF112" s="82"/>
      <c r="AG112" s="82"/>
      <c r="AH112" s="82"/>
      <c r="AI112" s="82"/>
      <c r="AJ112" s="82"/>
      <c r="AK112" s="82"/>
    </row>
    <row r="113" spans="1:37" ht="16">
      <c r="A113" s="80" t="s">
        <v>3771</v>
      </c>
      <c r="B113" s="81" t="s">
        <v>129</v>
      </c>
      <c r="C113" s="81" t="s">
        <v>338</v>
      </c>
      <c r="D113" s="81">
        <v>7</v>
      </c>
      <c r="E113" s="33" t="s">
        <v>3772</v>
      </c>
      <c r="F113" s="83"/>
      <c r="G113" s="83"/>
      <c r="H113" s="83"/>
      <c r="I113" s="83"/>
      <c r="N113" s="83"/>
      <c r="O113" s="82"/>
      <c r="P113" s="82"/>
      <c r="Q113" s="82"/>
      <c r="R113" s="82"/>
      <c r="S113" s="82"/>
      <c r="T113" s="82"/>
      <c r="U113" s="82"/>
      <c r="V113" s="82"/>
      <c r="W113" s="82"/>
      <c r="X113" s="82"/>
      <c r="Y113" s="82"/>
      <c r="Z113" s="82"/>
      <c r="AA113" s="82"/>
      <c r="AB113" s="82"/>
      <c r="AC113" s="82"/>
      <c r="AD113" s="82"/>
      <c r="AE113" s="82"/>
      <c r="AF113" s="82"/>
      <c r="AG113" s="82"/>
      <c r="AH113" s="82"/>
      <c r="AI113" s="82"/>
      <c r="AJ113" s="82"/>
      <c r="AK113" s="82"/>
    </row>
    <row r="114" spans="1:37" ht="16">
      <c r="A114" s="80" t="s">
        <v>3773</v>
      </c>
      <c r="B114" s="81" t="s">
        <v>132</v>
      </c>
      <c r="C114" s="81" t="s">
        <v>191</v>
      </c>
      <c r="D114" s="81">
        <v>1</v>
      </c>
      <c r="E114" s="33" t="s">
        <v>3774</v>
      </c>
      <c r="F114" s="83"/>
      <c r="G114" s="83"/>
      <c r="H114" s="83"/>
      <c r="I114" s="83"/>
      <c r="N114" s="83"/>
      <c r="O114" s="82"/>
      <c r="P114" s="82"/>
      <c r="Q114" s="82"/>
      <c r="R114" s="82"/>
      <c r="S114" s="82"/>
      <c r="T114" s="82"/>
      <c r="U114" s="82"/>
      <c r="V114" s="82"/>
      <c r="W114" s="82"/>
      <c r="X114" s="82"/>
      <c r="Y114" s="82"/>
      <c r="Z114" s="82"/>
      <c r="AA114" s="82"/>
      <c r="AB114" s="82"/>
      <c r="AC114" s="82"/>
      <c r="AD114" s="82"/>
      <c r="AE114" s="82"/>
      <c r="AF114" s="82"/>
      <c r="AG114" s="82"/>
      <c r="AH114" s="82"/>
      <c r="AI114" s="82"/>
      <c r="AJ114" s="82"/>
      <c r="AK114" s="82"/>
    </row>
    <row r="115" spans="1:37" ht="16">
      <c r="A115" s="80" t="s">
        <v>3775</v>
      </c>
      <c r="B115" s="81" t="s">
        <v>132</v>
      </c>
      <c r="C115" s="81" t="s">
        <v>191</v>
      </c>
      <c r="D115" s="81">
        <v>1</v>
      </c>
      <c r="E115" s="33" t="s">
        <v>3776</v>
      </c>
      <c r="F115" s="83"/>
      <c r="G115" s="83"/>
      <c r="H115" s="83"/>
      <c r="I115" s="83"/>
      <c r="N115" s="83"/>
      <c r="O115" s="82"/>
      <c r="P115" s="82"/>
      <c r="Q115" s="82"/>
      <c r="R115" s="82"/>
      <c r="S115" s="82"/>
      <c r="T115" s="82"/>
      <c r="U115" s="82"/>
      <c r="V115" s="82"/>
      <c r="W115" s="82"/>
      <c r="X115" s="82"/>
      <c r="Y115" s="82"/>
      <c r="Z115" s="82"/>
      <c r="AA115" s="82"/>
      <c r="AB115" s="82"/>
      <c r="AC115" s="82"/>
      <c r="AD115" s="82"/>
      <c r="AE115" s="82"/>
      <c r="AF115" s="82"/>
      <c r="AG115" s="82"/>
      <c r="AH115" s="82"/>
      <c r="AI115" s="82"/>
      <c r="AJ115" s="82"/>
      <c r="AK115" s="82"/>
    </row>
    <row r="116" spans="1:37" ht="16">
      <c r="A116" s="80" t="s">
        <v>3777</v>
      </c>
      <c r="B116" s="81" t="s">
        <v>132</v>
      </c>
      <c r="C116" s="81" t="s">
        <v>191</v>
      </c>
      <c r="D116" s="81">
        <v>1</v>
      </c>
      <c r="E116" s="33" t="s">
        <v>3778</v>
      </c>
      <c r="F116" s="83"/>
      <c r="G116" s="83"/>
      <c r="H116" s="83"/>
      <c r="I116" s="83"/>
      <c r="N116" s="83"/>
      <c r="O116" s="82"/>
      <c r="P116" s="82"/>
      <c r="Q116" s="82"/>
      <c r="R116" s="82"/>
      <c r="S116" s="82"/>
      <c r="T116" s="82"/>
      <c r="U116" s="82"/>
      <c r="V116" s="82"/>
      <c r="W116" s="82"/>
      <c r="X116" s="82"/>
      <c r="Y116" s="82"/>
      <c r="Z116" s="82"/>
      <c r="AA116" s="82"/>
      <c r="AB116" s="82"/>
      <c r="AC116" s="82"/>
      <c r="AD116" s="82"/>
      <c r="AE116" s="82"/>
      <c r="AF116" s="82"/>
      <c r="AG116" s="82"/>
      <c r="AH116" s="82"/>
      <c r="AI116" s="82"/>
      <c r="AJ116" s="82"/>
      <c r="AK116" s="82"/>
    </row>
    <row r="117" spans="1:37" ht="16">
      <c r="A117" s="80" t="s">
        <v>3779</v>
      </c>
      <c r="B117" s="81" t="s">
        <v>132</v>
      </c>
      <c r="C117" s="81" t="s">
        <v>191</v>
      </c>
      <c r="D117" s="81">
        <v>1</v>
      </c>
      <c r="E117" s="33" t="s">
        <v>3780</v>
      </c>
      <c r="F117" s="83"/>
      <c r="G117" s="83"/>
      <c r="H117" s="83"/>
      <c r="I117" s="83"/>
      <c r="N117" s="83"/>
      <c r="O117" s="82"/>
      <c r="P117" s="82"/>
      <c r="Q117" s="82"/>
      <c r="R117" s="82"/>
      <c r="S117" s="82"/>
      <c r="T117" s="82"/>
      <c r="U117" s="82"/>
      <c r="V117" s="82"/>
      <c r="W117" s="82"/>
      <c r="X117" s="82"/>
      <c r="Y117" s="82"/>
      <c r="Z117" s="82"/>
      <c r="AA117" s="82"/>
      <c r="AB117" s="82"/>
      <c r="AC117" s="82"/>
      <c r="AD117" s="82"/>
      <c r="AE117" s="82"/>
      <c r="AF117" s="82"/>
      <c r="AG117" s="82"/>
      <c r="AH117" s="82"/>
      <c r="AI117" s="82"/>
      <c r="AJ117" s="82"/>
      <c r="AK117" s="82"/>
    </row>
    <row r="118" spans="1:37" ht="16">
      <c r="A118" s="80" t="s">
        <v>3781</v>
      </c>
      <c r="B118" s="81" t="s">
        <v>132</v>
      </c>
      <c r="C118" s="81" t="s">
        <v>191</v>
      </c>
      <c r="D118" s="81">
        <v>1</v>
      </c>
      <c r="E118" s="33" t="s">
        <v>3782</v>
      </c>
      <c r="F118" s="83"/>
      <c r="G118" s="83"/>
      <c r="H118" s="83"/>
      <c r="I118" s="83"/>
      <c r="N118" s="83"/>
      <c r="O118" s="82"/>
      <c r="P118" s="82"/>
      <c r="Q118" s="82"/>
      <c r="R118" s="82"/>
      <c r="S118" s="82"/>
      <c r="T118" s="82"/>
      <c r="U118" s="82"/>
      <c r="V118" s="82"/>
      <c r="W118" s="82"/>
      <c r="X118" s="82"/>
      <c r="Y118" s="82"/>
      <c r="Z118" s="82"/>
      <c r="AA118" s="82"/>
      <c r="AB118" s="82"/>
      <c r="AC118" s="82"/>
      <c r="AD118" s="82"/>
      <c r="AE118" s="82"/>
      <c r="AF118" s="82"/>
      <c r="AG118" s="82"/>
      <c r="AH118" s="82"/>
      <c r="AI118" s="82"/>
      <c r="AJ118" s="82"/>
      <c r="AK118" s="82"/>
    </row>
    <row r="119" spans="1:37" ht="16">
      <c r="A119" s="80" t="s">
        <v>3783</v>
      </c>
      <c r="B119" s="81" t="s">
        <v>132</v>
      </c>
      <c r="C119" s="81" t="s">
        <v>191</v>
      </c>
      <c r="D119" s="81">
        <v>1</v>
      </c>
      <c r="E119" s="33" t="s">
        <v>3784</v>
      </c>
      <c r="F119" s="83"/>
      <c r="G119" s="83"/>
      <c r="H119" s="83"/>
      <c r="I119" s="83"/>
      <c r="N119" s="83"/>
      <c r="O119" s="82"/>
      <c r="P119" s="82"/>
      <c r="Q119" s="82"/>
      <c r="R119" s="82"/>
      <c r="S119" s="82"/>
      <c r="T119" s="82"/>
      <c r="U119" s="82"/>
      <c r="V119" s="82"/>
      <c r="W119" s="82"/>
      <c r="X119" s="82"/>
      <c r="Y119" s="82"/>
      <c r="Z119" s="82"/>
      <c r="AA119" s="82"/>
      <c r="AB119" s="82"/>
      <c r="AC119" s="82"/>
      <c r="AD119" s="82"/>
      <c r="AE119" s="82"/>
      <c r="AF119" s="82"/>
      <c r="AG119" s="82"/>
      <c r="AH119" s="82"/>
      <c r="AI119" s="82"/>
      <c r="AJ119" s="82"/>
      <c r="AK119" s="82"/>
    </row>
    <row r="120" spans="1:37" ht="16">
      <c r="A120" s="80" t="s">
        <v>3785</v>
      </c>
      <c r="B120" s="81" t="s">
        <v>132</v>
      </c>
      <c r="C120" s="81" t="s">
        <v>191</v>
      </c>
      <c r="D120" s="81">
        <v>2</v>
      </c>
      <c r="E120" s="33" t="s">
        <v>3786</v>
      </c>
      <c r="F120" s="83"/>
      <c r="G120" s="83"/>
      <c r="H120" s="83"/>
      <c r="I120" s="83"/>
      <c r="N120" s="83"/>
      <c r="O120" s="82"/>
      <c r="P120" s="82"/>
      <c r="Q120" s="82"/>
      <c r="R120" s="82"/>
      <c r="S120" s="82"/>
      <c r="T120" s="82"/>
      <c r="U120" s="82"/>
      <c r="V120" s="82"/>
      <c r="W120" s="82"/>
      <c r="X120" s="82"/>
      <c r="Y120" s="82"/>
      <c r="Z120" s="82"/>
      <c r="AA120" s="82"/>
      <c r="AB120" s="82"/>
      <c r="AC120" s="82"/>
      <c r="AD120" s="82"/>
      <c r="AE120" s="82"/>
      <c r="AF120" s="82"/>
      <c r="AG120" s="82"/>
      <c r="AH120" s="82"/>
      <c r="AI120" s="82"/>
      <c r="AJ120" s="82"/>
      <c r="AK120" s="82"/>
    </row>
    <row r="121" spans="1:37" ht="16">
      <c r="A121" s="80" t="s">
        <v>3787</v>
      </c>
      <c r="B121" s="81" t="s">
        <v>132</v>
      </c>
      <c r="C121" s="81" t="s">
        <v>191</v>
      </c>
      <c r="D121" s="81">
        <v>2</v>
      </c>
      <c r="E121" s="33" t="s">
        <v>3788</v>
      </c>
      <c r="F121" s="83"/>
      <c r="G121" s="83"/>
      <c r="H121" s="83"/>
      <c r="I121" s="83"/>
      <c r="N121" s="83"/>
      <c r="O121" s="82"/>
      <c r="P121" s="82"/>
      <c r="Q121" s="82"/>
      <c r="R121" s="82"/>
      <c r="S121" s="82"/>
      <c r="T121" s="82"/>
      <c r="U121" s="82"/>
      <c r="V121" s="82"/>
      <c r="W121" s="82"/>
      <c r="X121" s="82"/>
      <c r="Y121" s="82"/>
      <c r="Z121" s="82"/>
      <c r="AA121" s="82"/>
      <c r="AB121" s="82"/>
      <c r="AC121" s="82"/>
      <c r="AD121" s="82"/>
      <c r="AE121" s="82"/>
      <c r="AF121" s="82"/>
      <c r="AG121" s="82"/>
      <c r="AH121" s="82"/>
      <c r="AI121" s="82"/>
      <c r="AJ121" s="82"/>
      <c r="AK121" s="82"/>
    </row>
    <row r="122" spans="1:37" ht="16">
      <c r="A122" s="80" t="s">
        <v>3789</v>
      </c>
      <c r="B122" s="81" t="s">
        <v>132</v>
      </c>
      <c r="C122" s="81" t="s">
        <v>191</v>
      </c>
      <c r="D122" s="81">
        <v>2</v>
      </c>
      <c r="E122" s="33" t="s">
        <v>3790</v>
      </c>
      <c r="F122" s="83"/>
      <c r="G122" s="83"/>
      <c r="H122" s="83"/>
      <c r="I122" s="83"/>
      <c r="N122" s="83"/>
      <c r="O122" s="82"/>
      <c r="P122" s="82"/>
      <c r="Q122" s="82"/>
      <c r="R122" s="82"/>
      <c r="S122" s="82"/>
      <c r="T122" s="82"/>
      <c r="U122" s="82"/>
      <c r="V122" s="82"/>
      <c r="W122" s="82"/>
      <c r="X122" s="82"/>
      <c r="Y122" s="82"/>
      <c r="Z122" s="82"/>
      <c r="AA122" s="82"/>
      <c r="AB122" s="82"/>
      <c r="AC122" s="82"/>
      <c r="AD122" s="82"/>
      <c r="AE122" s="82"/>
      <c r="AF122" s="82"/>
      <c r="AG122" s="82"/>
      <c r="AH122" s="82"/>
      <c r="AI122" s="82"/>
      <c r="AJ122" s="82"/>
      <c r="AK122" s="82"/>
    </row>
    <row r="123" spans="1:37" ht="16">
      <c r="A123" s="80" t="s">
        <v>3791</v>
      </c>
      <c r="B123" s="81" t="s">
        <v>132</v>
      </c>
      <c r="C123" s="81" t="s">
        <v>191</v>
      </c>
      <c r="D123" s="81">
        <v>3</v>
      </c>
      <c r="E123" s="33" t="s">
        <v>3792</v>
      </c>
      <c r="F123" s="83"/>
      <c r="G123" s="83"/>
      <c r="H123" s="83"/>
      <c r="I123" s="83"/>
      <c r="N123" s="83"/>
      <c r="O123" s="82"/>
      <c r="P123" s="82"/>
      <c r="Q123" s="82"/>
      <c r="R123" s="82"/>
      <c r="S123" s="82"/>
      <c r="T123" s="82"/>
      <c r="U123" s="82"/>
      <c r="V123" s="82"/>
      <c r="W123" s="82"/>
      <c r="X123" s="82"/>
      <c r="Y123" s="82"/>
      <c r="Z123" s="82"/>
      <c r="AA123" s="82"/>
      <c r="AB123" s="82"/>
      <c r="AC123" s="82"/>
      <c r="AD123" s="82"/>
      <c r="AE123" s="82"/>
      <c r="AF123" s="82"/>
      <c r="AG123" s="82"/>
      <c r="AH123" s="82"/>
      <c r="AI123" s="82"/>
      <c r="AJ123" s="82"/>
      <c r="AK123" s="82"/>
    </row>
    <row r="124" spans="1:37" ht="16">
      <c r="A124" s="80" t="s">
        <v>3793</v>
      </c>
      <c r="B124" s="81" t="s">
        <v>132</v>
      </c>
      <c r="C124" s="81" t="s">
        <v>191</v>
      </c>
      <c r="D124" s="81">
        <v>3</v>
      </c>
      <c r="E124" s="33" t="s">
        <v>3794</v>
      </c>
      <c r="F124" s="83"/>
      <c r="G124" s="83"/>
      <c r="H124" s="83"/>
      <c r="I124" s="83"/>
      <c r="N124" s="83"/>
      <c r="O124" s="82"/>
      <c r="P124" s="82"/>
      <c r="Q124" s="82"/>
      <c r="R124" s="82"/>
      <c r="S124" s="82"/>
      <c r="T124" s="82"/>
      <c r="U124" s="82"/>
      <c r="V124" s="82"/>
      <c r="W124" s="82"/>
      <c r="X124" s="82"/>
      <c r="Y124" s="82"/>
      <c r="Z124" s="82"/>
      <c r="AA124" s="82"/>
      <c r="AB124" s="82"/>
      <c r="AC124" s="82"/>
      <c r="AD124" s="82"/>
      <c r="AE124" s="82"/>
      <c r="AF124" s="82"/>
      <c r="AG124" s="82"/>
      <c r="AH124" s="82"/>
      <c r="AI124" s="82"/>
      <c r="AJ124" s="82"/>
      <c r="AK124" s="82"/>
    </row>
    <row r="125" spans="1:37" ht="16">
      <c r="A125" s="80" t="s">
        <v>3795</v>
      </c>
      <c r="B125" s="81" t="s">
        <v>132</v>
      </c>
      <c r="C125" s="81" t="s">
        <v>191</v>
      </c>
      <c r="D125" s="81">
        <v>3</v>
      </c>
      <c r="E125" s="33" t="s">
        <v>3796</v>
      </c>
      <c r="F125" s="83"/>
      <c r="G125" s="83"/>
      <c r="H125" s="83"/>
      <c r="I125" s="83"/>
      <c r="N125" s="83"/>
      <c r="O125" s="82"/>
      <c r="P125" s="82"/>
      <c r="Q125" s="82"/>
      <c r="R125" s="82"/>
      <c r="S125" s="82"/>
      <c r="T125" s="82"/>
      <c r="U125" s="82"/>
      <c r="V125" s="82"/>
      <c r="W125" s="82"/>
      <c r="X125" s="82"/>
      <c r="Y125" s="82"/>
      <c r="Z125" s="82"/>
      <c r="AA125" s="82"/>
      <c r="AB125" s="82"/>
      <c r="AC125" s="82"/>
      <c r="AD125" s="82"/>
      <c r="AE125" s="82"/>
      <c r="AF125" s="82"/>
      <c r="AG125" s="82"/>
      <c r="AH125" s="82"/>
      <c r="AI125" s="82"/>
      <c r="AJ125" s="82"/>
      <c r="AK125" s="82"/>
    </row>
    <row r="126" spans="1:37" ht="16">
      <c r="A126" s="80" t="s">
        <v>3797</v>
      </c>
      <c r="B126" s="81" t="s">
        <v>132</v>
      </c>
      <c r="C126" s="81" t="s">
        <v>191</v>
      </c>
      <c r="D126" s="81">
        <v>4</v>
      </c>
      <c r="E126" s="33" t="s">
        <v>3798</v>
      </c>
      <c r="F126" s="83"/>
      <c r="G126" s="83"/>
      <c r="H126" s="83"/>
      <c r="I126" s="83"/>
      <c r="N126" s="83"/>
      <c r="O126" s="82"/>
      <c r="P126" s="82"/>
      <c r="Q126" s="82"/>
      <c r="R126" s="82"/>
      <c r="S126" s="82"/>
      <c r="T126" s="82"/>
      <c r="U126" s="82"/>
      <c r="V126" s="82"/>
      <c r="W126" s="82"/>
      <c r="X126" s="82"/>
      <c r="Y126" s="82"/>
      <c r="Z126" s="82"/>
      <c r="AA126" s="82"/>
      <c r="AB126" s="82"/>
      <c r="AC126" s="82"/>
      <c r="AD126" s="82"/>
      <c r="AE126" s="82"/>
      <c r="AF126" s="82"/>
      <c r="AG126" s="82"/>
      <c r="AH126" s="82"/>
      <c r="AI126" s="82"/>
      <c r="AJ126" s="82"/>
      <c r="AK126" s="82"/>
    </row>
    <row r="127" spans="1:37" ht="16">
      <c r="A127" s="80" t="s">
        <v>3799</v>
      </c>
      <c r="B127" s="81" t="s">
        <v>132</v>
      </c>
      <c r="C127" s="81" t="s">
        <v>191</v>
      </c>
      <c r="D127" s="81">
        <v>4</v>
      </c>
      <c r="E127" s="33" t="s">
        <v>3800</v>
      </c>
      <c r="F127" s="83"/>
      <c r="G127" s="83"/>
      <c r="H127" s="83"/>
      <c r="I127" s="83"/>
      <c r="N127" s="83"/>
      <c r="O127" s="82"/>
      <c r="P127" s="82"/>
      <c r="Q127" s="82"/>
      <c r="R127" s="82"/>
      <c r="S127" s="82"/>
      <c r="T127" s="82"/>
      <c r="U127" s="82"/>
      <c r="V127" s="82"/>
      <c r="W127" s="82"/>
      <c r="X127" s="82"/>
      <c r="Y127" s="82"/>
      <c r="Z127" s="82"/>
      <c r="AA127" s="82"/>
      <c r="AB127" s="82"/>
      <c r="AC127" s="82"/>
      <c r="AD127" s="82"/>
      <c r="AE127" s="82"/>
      <c r="AF127" s="82"/>
      <c r="AG127" s="82"/>
      <c r="AH127" s="82"/>
      <c r="AI127" s="82"/>
      <c r="AJ127" s="82"/>
      <c r="AK127" s="82"/>
    </row>
    <row r="128" spans="1:37" ht="16">
      <c r="A128" s="80" t="s">
        <v>3801</v>
      </c>
      <c r="B128" s="81" t="s">
        <v>132</v>
      </c>
      <c r="C128" s="81" t="s">
        <v>191</v>
      </c>
      <c r="D128" s="81">
        <v>4</v>
      </c>
      <c r="E128" s="33" t="s">
        <v>3802</v>
      </c>
      <c r="F128" s="83"/>
      <c r="G128" s="83"/>
      <c r="H128" s="83"/>
      <c r="I128" s="83"/>
      <c r="N128" s="83"/>
      <c r="O128" s="82"/>
      <c r="P128" s="82"/>
      <c r="Q128" s="82"/>
      <c r="R128" s="82"/>
      <c r="S128" s="82"/>
      <c r="T128" s="82"/>
      <c r="U128" s="82"/>
      <c r="V128" s="82"/>
      <c r="W128" s="82"/>
      <c r="X128" s="82"/>
      <c r="Y128" s="82"/>
      <c r="Z128" s="82"/>
      <c r="AA128" s="82"/>
      <c r="AB128" s="82"/>
      <c r="AC128" s="82"/>
      <c r="AD128" s="82"/>
      <c r="AE128" s="82"/>
      <c r="AF128" s="82"/>
      <c r="AG128" s="82"/>
      <c r="AH128" s="82"/>
      <c r="AI128" s="82"/>
      <c r="AJ128" s="82"/>
      <c r="AK128" s="82"/>
    </row>
    <row r="129" spans="1:37" ht="16">
      <c r="A129" s="80" t="s">
        <v>3803</v>
      </c>
      <c r="B129" s="81" t="s">
        <v>132</v>
      </c>
      <c r="C129" s="81" t="s">
        <v>191</v>
      </c>
      <c r="D129" s="81">
        <v>5</v>
      </c>
      <c r="E129" s="33" t="s">
        <v>3804</v>
      </c>
      <c r="F129" s="83"/>
      <c r="G129" s="83"/>
      <c r="H129" s="83"/>
      <c r="I129" s="83"/>
      <c r="N129" s="83"/>
      <c r="O129" s="82"/>
      <c r="P129" s="82"/>
      <c r="Q129" s="82"/>
      <c r="R129" s="82"/>
      <c r="S129" s="82"/>
      <c r="T129" s="82"/>
      <c r="U129" s="82"/>
      <c r="V129" s="82"/>
      <c r="W129" s="82"/>
      <c r="X129" s="82"/>
      <c r="Y129" s="82"/>
      <c r="Z129" s="82"/>
      <c r="AA129" s="82"/>
      <c r="AB129" s="82"/>
      <c r="AC129" s="82"/>
      <c r="AD129" s="82"/>
      <c r="AE129" s="82"/>
      <c r="AF129" s="82"/>
      <c r="AG129" s="82"/>
      <c r="AH129" s="82"/>
      <c r="AI129" s="82"/>
      <c r="AJ129" s="82"/>
      <c r="AK129" s="82"/>
    </row>
    <row r="130" spans="1:37" ht="16">
      <c r="A130" s="80" t="s">
        <v>3805</v>
      </c>
      <c r="B130" s="81" t="s">
        <v>132</v>
      </c>
      <c r="C130" s="81" t="s">
        <v>191</v>
      </c>
      <c r="D130" s="81">
        <v>5</v>
      </c>
      <c r="E130" s="33" t="s">
        <v>3806</v>
      </c>
      <c r="F130" s="83"/>
      <c r="G130" s="83"/>
      <c r="H130" s="83"/>
      <c r="I130" s="83"/>
      <c r="N130" s="83"/>
      <c r="O130" s="82"/>
      <c r="P130" s="82"/>
      <c r="Q130" s="82"/>
      <c r="R130" s="82"/>
      <c r="S130" s="82"/>
      <c r="T130" s="82"/>
      <c r="U130" s="82"/>
      <c r="V130" s="82"/>
      <c r="W130" s="82"/>
      <c r="X130" s="82"/>
      <c r="Y130" s="82"/>
      <c r="Z130" s="82"/>
      <c r="AA130" s="82"/>
      <c r="AB130" s="82"/>
      <c r="AC130" s="82"/>
      <c r="AD130" s="82"/>
      <c r="AE130" s="82"/>
      <c r="AF130" s="82"/>
      <c r="AG130" s="82"/>
      <c r="AH130" s="82"/>
      <c r="AI130" s="82"/>
      <c r="AJ130" s="82"/>
      <c r="AK130" s="82"/>
    </row>
    <row r="131" spans="1:37" ht="16">
      <c r="A131" s="80" t="s">
        <v>3807</v>
      </c>
      <c r="B131" s="81" t="s">
        <v>132</v>
      </c>
      <c r="C131" s="81" t="s">
        <v>674</v>
      </c>
      <c r="D131" s="81">
        <v>1</v>
      </c>
      <c r="E131" s="33" t="s">
        <v>3808</v>
      </c>
      <c r="F131" s="83"/>
      <c r="G131" s="83"/>
      <c r="H131" s="83"/>
      <c r="I131" s="83"/>
      <c r="N131" s="83"/>
      <c r="O131" s="82"/>
      <c r="P131" s="82"/>
      <c r="Q131" s="82"/>
      <c r="R131" s="82"/>
      <c r="S131" s="82"/>
      <c r="T131" s="82"/>
      <c r="U131" s="82"/>
      <c r="V131" s="82"/>
      <c r="W131" s="82"/>
      <c r="X131" s="82"/>
      <c r="Y131" s="82"/>
      <c r="Z131" s="82"/>
      <c r="AA131" s="82"/>
      <c r="AB131" s="82"/>
      <c r="AC131" s="82"/>
      <c r="AD131" s="82"/>
      <c r="AE131" s="82"/>
      <c r="AF131" s="82"/>
      <c r="AG131" s="82"/>
      <c r="AH131" s="82"/>
      <c r="AI131" s="82"/>
      <c r="AJ131" s="82"/>
      <c r="AK131" s="82"/>
    </row>
    <row r="132" spans="1:37" ht="16">
      <c r="A132" s="80" t="s">
        <v>3809</v>
      </c>
      <c r="B132" s="81" t="s">
        <v>132</v>
      </c>
      <c r="C132" s="81" t="s">
        <v>674</v>
      </c>
      <c r="D132" s="81">
        <v>1</v>
      </c>
      <c r="E132" s="33" t="s">
        <v>3810</v>
      </c>
      <c r="F132" s="83"/>
      <c r="G132" s="83"/>
      <c r="H132" s="83"/>
      <c r="I132" s="83"/>
      <c r="N132" s="83"/>
      <c r="O132" s="82"/>
      <c r="P132" s="82"/>
      <c r="Q132" s="82"/>
      <c r="R132" s="82"/>
      <c r="S132" s="82"/>
      <c r="T132" s="82"/>
      <c r="U132" s="82"/>
      <c r="V132" s="82"/>
      <c r="W132" s="82"/>
      <c r="X132" s="82"/>
      <c r="Y132" s="82"/>
      <c r="Z132" s="82"/>
      <c r="AA132" s="82"/>
      <c r="AB132" s="82"/>
      <c r="AC132" s="82"/>
      <c r="AD132" s="82"/>
      <c r="AE132" s="82"/>
      <c r="AF132" s="82"/>
      <c r="AG132" s="82"/>
      <c r="AH132" s="82"/>
      <c r="AI132" s="82"/>
      <c r="AJ132" s="82"/>
      <c r="AK132" s="82"/>
    </row>
    <row r="133" spans="1:37" ht="16">
      <c r="A133" s="80" t="s">
        <v>3811</v>
      </c>
      <c r="B133" s="81" t="s">
        <v>132</v>
      </c>
      <c r="C133" s="81" t="s">
        <v>674</v>
      </c>
      <c r="D133" s="81">
        <v>1</v>
      </c>
      <c r="E133" s="33" t="s">
        <v>3812</v>
      </c>
      <c r="F133" s="83"/>
      <c r="G133" s="83"/>
      <c r="H133" s="83"/>
      <c r="I133" s="83"/>
      <c r="N133" s="83"/>
      <c r="O133" s="82"/>
      <c r="P133" s="82"/>
      <c r="Q133" s="82"/>
      <c r="R133" s="82"/>
      <c r="S133" s="82"/>
      <c r="T133" s="82"/>
      <c r="U133" s="82"/>
      <c r="V133" s="82"/>
      <c r="W133" s="82"/>
      <c r="X133" s="82"/>
      <c r="Y133" s="82"/>
      <c r="Z133" s="82"/>
      <c r="AA133" s="82"/>
      <c r="AB133" s="82"/>
      <c r="AC133" s="82"/>
      <c r="AD133" s="82"/>
      <c r="AE133" s="82"/>
      <c r="AF133" s="82"/>
      <c r="AG133" s="82"/>
      <c r="AH133" s="82"/>
      <c r="AI133" s="82"/>
      <c r="AJ133" s="82"/>
      <c r="AK133" s="82"/>
    </row>
    <row r="134" spans="1:37" ht="16">
      <c r="A134" s="80" t="s">
        <v>3813</v>
      </c>
      <c r="B134" s="81" t="s">
        <v>132</v>
      </c>
      <c r="C134" s="81" t="s">
        <v>674</v>
      </c>
      <c r="D134" s="81">
        <v>1</v>
      </c>
      <c r="E134" s="33" t="s">
        <v>3814</v>
      </c>
      <c r="F134" s="83"/>
      <c r="G134" s="83"/>
      <c r="H134" s="83"/>
      <c r="I134" s="83"/>
      <c r="N134" s="83"/>
      <c r="O134" s="82"/>
      <c r="P134" s="82"/>
      <c r="Q134" s="82"/>
      <c r="R134" s="82"/>
      <c r="S134" s="82"/>
      <c r="T134" s="82"/>
      <c r="U134" s="82"/>
      <c r="V134" s="82"/>
      <c r="W134" s="82"/>
      <c r="X134" s="82"/>
      <c r="Y134" s="82"/>
      <c r="Z134" s="82"/>
      <c r="AA134" s="82"/>
      <c r="AB134" s="82"/>
      <c r="AC134" s="82"/>
      <c r="AD134" s="82"/>
      <c r="AE134" s="82"/>
      <c r="AF134" s="82"/>
      <c r="AG134" s="82"/>
      <c r="AH134" s="82"/>
      <c r="AI134" s="82"/>
      <c r="AJ134" s="82"/>
      <c r="AK134" s="82"/>
    </row>
    <row r="135" spans="1:37" ht="16">
      <c r="A135" s="80" t="s">
        <v>3815</v>
      </c>
      <c r="B135" s="81" t="s">
        <v>132</v>
      </c>
      <c r="C135" s="81" t="s">
        <v>674</v>
      </c>
      <c r="D135" s="81">
        <v>1</v>
      </c>
      <c r="E135" s="33" t="s">
        <v>3816</v>
      </c>
      <c r="F135" s="83"/>
      <c r="G135" s="83"/>
      <c r="H135" s="83"/>
      <c r="I135" s="83"/>
      <c r="N135" s="83"/>
      <c r="O135" s="82"/>
      <c r="P135" s="82"/>
      <c r="Q135" s="82"/>
      <c r="R135" s="82"/>
      <c r="S135" s="82"/>
      <c r="T135" s="82"/>
      <c r="U135" s="82"/>
      <c r="V135" s="82"/>
      <c r="W135" s="82"/>
      <c r="X135" s="82"/>
      <c r="Y135" s="82"/>
      <c r="Z135" s="82"/>
      <c r="AA135" s="82"/>
      <c r="AB135" s="82"/>
      <c r="AC135" s="82"/>
      <c r="AD135" s="82"/>
      <c r="AE135" s="82"/>
      <c r="AF135" s="82"/>
      <c r="AG135" s="82"/>
      <c r="AH135" s="82"/>
      <c r="AI135" s="82"/>
      <c r="AJ135" s="82"/>
      <c r="AK135" s="82"/>
    </row>
    <row r="136" spans="1:37" ht="16">
      <c r="A136" s="80" t="s">
        <v>3817</v>
      </c>
      <c r="B136" s="81" t="s">
        <v>132</v>
      </c>
      <c r="C136" s="81" t="s">
        <v>674</v>
      </c>
      <c r="D136" s="81">
        <v>1</v>
      </c>
      <c r="E136" s="33" t="s">
        <v>3818</v>
      </c>
      <c r="F136" s="83"/>
      <c r="G136" s="83"/>
      <c r="H136" s="83"/>
      <c r="I136" s="83"/>
      <c r="N136" s="83"/>
      <c r="O136" s="82"/>
      <c r="P136" s="82"/>
      <c r="Q136" s="82"/>
      <c r="R136" s="82"/>
      <c r="S136" s="82"/>
      <c r="T136" s="82"/>
      <c r="U136" s="82"/>
      <c r="V136" s="82"/>
      <c r="W136" s="82"/>
      <c r="X136" s="82"/>
      <c r="Y136" s="82"/>
      <c r="Z136" s="82"/>
      <c r="AA136" s="82"/>
      <c r="AB136" s="82"/>
      <c r="AC136" s="82"/>
      <c r="AD136" s="82"/>
      <c r="AE136" s="82"/>
      <c r="AF136" s="82"/>
      <c r="AG136" s="82"/>
      <c r="AH136" s="82"/>
      <c r="AI136" s="82"/>
      <c r="AJ136" s="82"/>
      <c r="AK136" s="82"/>
    </row>
    <row r="137" spans="1:37" ht="16">
      <c r="A137" s="80" t="s">
        <v>3819</v>
      </c>
      <c r="B137" s="81" t="s">
        <v>132</v>
      </c>
      <c r="C137" s="81" t="s">
        <v>674</v>
      </c>
      <c r="D137" s="81">
        <v>2</v>
      </c>
      <c r="E137" s="33" t="s">
        <v>3820</v>
      </c>
      <c r="F137" s="83"/>
      <c r="G137" s="83"/>
      <c r="H137" s="83"/>
      <c r="I137" s="83"/>
      <c r="N137" s="83"/>
      <c r="O137" s="82"/>
      <c r="P137" s="82"/>
      <c r="Q137" s="82"/>
      <c r="R137" s="82"/>
      <c r="S137" s="82"/>
      <c r="T137" s="82"/>
      <c r="U137" s="82"/>
      <c r="V137" s="82"/>
      <c r="W137" s="82"/>
      <c r="X137" s="82"/>
      <c r="Y137" s="82"/>
      <c r="Z137" s="82"/>
      <c r="AA137" s="82"/>
      <c r="AB137" s="82"/>
      <c r="AC137" s="82"/>
      <c r="AD137" s="82"/>
      <c r="AE137" s="82"/>
      <c r="AF137" s="82"/>
      <c r="AG137" s="82"/>
      <c r="AH137" s="82"/>
      <c r="AI137" s="82"/>
      <c r="AJ137" s="82"/>
      <c r="AK137" s="82"/>
    </row>
    <row r="138" spans="1:37" ht="16">
      <c r="A138" s="80" t="s">
        <v>3821</v>
      </c>
      <c r="B138" s="81" t="s">
        <v>132</v>
      </c>
      <c r="C138" s="81" t="s">
        <v>674</v>
      </c>
      <c r="D138" s="81">
        <v>2</v>
      </c>
      <c r="E138" s="33" t="s">
        <v>3822</v>
      </c>
      <c r="F138" s="83"/>
      <c r="G138" s="83"/>
      <c r="H138" s="83"/>
      <c r="I138" s="83"/>
      <c r="N138" s="83"/>
      <c r="O138" s="82"/>
      <c r="P138" s="82"/>
      <c r="Q138" s="82"/>
      <c r="R138" s="82"/>
      <c r="S138" s="82"/>
      <c r="T138" s="82"/>
      <c r="U138" s="82"/>
      <c r="V138" s="82"/>
      <c r="W138" s="82"/>
      <c r="X138" s="82"/>
      <c r="Y138" s="82"/>
      <c r="Z138" s="82"/>
      <c r="AA138" s="82"/>
      <c r="AB138" s="82"/>
      <c r="AC138" s="82"/>
      <c r="AD138" s="82"/>
      <c r="AE138" s="82"/>
      <c r="AF138" s="82"/>
      <c r="AG138" s="82"/>
      <c r="AH138" s="82"/>
      <c r="AI138" s="82"/>
      <c r="AJ138" s="82"/>
      <c r="AK138" s="82"/>
    </row>
    <row r="139" spans="1:37" ht="16">
      <c r="A139" s="80" t="s">
        <v>3823</v>
      </c>
      <c r="B139" s="81" t="s">
        <v>132</v>
      </c>
      <c r="C139" s="81" t="s">
        <v>674</v>
      </c>
      <c r="D139" s="81">
        <v>2</v>
      </c>
      <c r="E139" s="33" t="s">
        <v>3824</v>
      </c>
      <c r="F139" s="83"/>
      <c r="G139" s="83"/>
      <c r="H139" s="83"/>
      <c r="I139" s="83"/>
      <c r="N139" s="83"/>
      <c r="O139" s="82"/>
      <c r="P139" s="82"/>
      <c r="Q139" s="82"/>
      <c r="R139" s="82"/>
      <c r="S139" s="82"/>
      <c r="T139" s="82"/>
      <c r="U139" s="82"/>
      <c r="V139" s="82"/>
      <c r="W139" s="82"/>
      <c r="X139" s="82"/>
      <c r="Y139" s="82"/>
      <c r="Z139" s="82"/>
      <c r="AA139" s="82"/>
      <c r="AB139" s="82"/>
      <c r="AC139" s="82"/>
      <c r="AD139" s="82"/>
      <c r="AE139" s="82"/>
      <c r="AF139" s="82"/>
      <c r="AG139" s="82"/>
      <c r="AH139" s="82"/>
      <c r="AI139" s="82"/>
      <c r="AJ139" s="82"/>
      <c r="AK139" s="82"/>
    </row>
    <row r="140" spans="1:37" ht="16">
      <c r="A140" s="80" t="s">
        <v>3825</v>
      </c>
      <c r="B140" s="81" t="s">
        <v>132</v>
      </c>
      <c r="C140" s="81" t="s">
        <v>674</v>
      </c>
      <c r="D140" s="81">
        <v>3</v>
      </c>
      <c r="E140" s="33" t="s">
        <v>3826</v>
      </c>
      <c r="F140" s="83"/>
      <c r="G140" s="83"/>
      <c r="H140" s="83"/>
      <c r="I140" s="83"/>
      <c r="N140" s="83"/>
      <c r="O140" s="82"/>
      <c r="P140" s="82"/>
      <c r="Q140" s="82"/>
      <c r="R140" s="82"/>
      <c r="S140" s="82"/>
      <c r="T140" s="82"/>
      <c r="U140" s="82"/>
      <c r="V140" s="82"/>
      <c r="W140" s="82"/>
      <c r="X140" s="82"/>
      <c r="Y140" s="82"/>
      <c r="Z140" s="82"/>
      <c r="AA140" s="82"/>
      <c r="AB140" s="82"/>
      <c r="AC140" s="82"/>
      <c r="AD140" s="82"/>
      <c r="AE140" s="82"/>
      <c r="AF140" s="82"/>
      <c r="AG140" s="82"/>
      <c r="AH140" s="82"/>
      <c r="AI140" s="82"/>
      <c r="AJ140" s="82"/>
      <c r="AK140" s="82"/>
    </row>
    <row r="141" spans="1:37" ht="16">
      <c r="A141" s="80" t="s">
        <v>3827</v>
      </c>
      <c r="B141" s="81" t="s">
        <v>132</v>
      </c>
      <c r="C141" s="81" t="s">
        <v>674</v>
      </c>
      <c r="D141" s="81">
        <v>3</v>
      </c>
      <c r="E141" s="33" t="s">
        <v>3828</v>
      </c>
      <c r="F141" s="83"/>
      <c r="G141" s="83"/>
      <c r="H141" s="83"/>
      <c r="I141" s="83"/>
      <c r="N141" s="83"/>
      <c r="O141" s="82"/>
      <c r="P141" s="82"/>
      <c r="Q141" s="82"/>
      <c r="R141" s="82"/>
      <c r="S141" s="82"/>
      <c r="T141" s="82"/>
      <c r="U141" s="82"/>
      <c r="V141" s="82"/>
      <c r="W141" s="82"/>
      <c r="X141" s="82"/>
      <c r="Y141" s="82"/>
      <c r="Z141" s="82"/>
      <c r="AA141" s="82"/>
      <c r="AB141" s="82"/>
      <c r="AC141" s="82"/>
      <c r="AD141" s="82"/>
      <c r="AE141" s="82"/>
      <c r="AF141" s="82"/>
      <c r="AG141" s="82"/>
      <c r="AH141" s="82"/>
      <c r="AI141" s="82"/>
      <c r="AJ141" s="82"/>
      <c r="AK141" s="82"/>
    </row>
    <row r="142" spans="1:37" ht="16">
      <c r="A142" s="80" t="s">
        <v>3829</v>
      </c>
      <c r="B142" s="81" t="s">
        <v>132</v>
      </c>
      <c r="C142" s="81" t="s">
        <v>674</v>
      </c>
      <c r="D142" s="81">
        <v>3</v>
      </c>
      <c r="E142" s="33" t="s">
        <v>3830</v>
      </c>
      <c r="F142" s="83"/>
      <c r="G142" s="83"/>
      <c r="H142" s="83"/>
      <c r="I142" s="83"/>
      <c r="N142" s="83"/>
      <c r="O142" s="82"/>
      <c r="P142" s="82"/>
      <c r="Q142" s="82"/>
      <c r="R142" s="82"/>
      <c r="S142" s="82"/>
      <c r="T142" s="82"/>
      <c r="U142" s="82"/>
      <c r="V142" s="82"/>
      <c r="W142" s="82"/>
      <c r="X142" s="82"/>
      <c r="Y142" s="82"/>
      <c r="Z142" s="82"/>
      <c r="AA142" s="82"/>
      <c r="AB142" s="82"/>
      <c r="AC142" s="82"/>
      <c r="AD142" s="82"/>
      <c r="AE142" s="82"/>
      <c r="AF142" s="82"/>
      <c r="AG142" s="82"/>
      <c r="AH142" s="82"/>
      <c r="AI142" s="82"/>
      <c r="AJ142" s="82"/>
      <c r="AK142" s="82"/>
    </row>
    <row r="143" spans="1:37" ht="16">
      <c r="A143" s="80" t="s">
        <v>3831</v>
      </c>
      <c r="B143" s="81" t="s">
        <v>132</v>
      </c>
      <c r="C143" s="81" t="s">
        <v>674</v>
      </c>
      <c r="D143" s="81">
        <v>4</v>
      </c>
      <c r="E143" s="33" t="s">
        <v>3832</v>
      </c>
      <c r="F143" s="83"/>
      <c r="G143" s="83"/>
      <c r="H143" s="83"/>
      <c r="I143" s="83"/>
      <c r="N143" s="83"/>
      <c r="O143" s="82"/>
      <c r="P143" s="82"/>
      <c r="Q143" s="82"/>
      <c r="R143" s="82"/>
      <c r="S143" s="82"/>
      <c r="T143" s="82"/>
      <c r="U143" s="82"/>
      <c r="V143" s="82"/>
      <c r="W143" s="82"/>
      <c r="X143" s="82"/>
      <c r="Y143" s="82"/>
      <c r="Z143" s="82"/>
      <c r="AA143" s="82"/>
      <c r="AB143" s="82"/>
      <c r="AC143" s="82"/>
      <c r="AD143" s="82"/>
      <c r="AE143" s="82"/>
      <c r="AF143" s="82"/>
      <c r="AG143" s="82"/>
      <c r="AH143" s="82"/>
      <c r="AI143" s="82"/>
      <c r="AJ143" s="82"/>
      <c r="AK143" s="82"/>
    </row>
    <row r="144" spans="1:37" ht="16">
      <c r="A144" s="80" t="s">
        <v>3833</v>
      </c>
      <c r="B144" s="81" t="s">
        <v>132</v>
      </c>
      <c r="C144" s="81" t="s">
        <v>674</v>
      </c>
      <c r="D144" s="81">
        <v>4</v>
      </c>
      <c r="E144" s="33" t="s">
        <v>3834</v>
      </c>
      <c r="F144" s="83"/>
      <c r="G144" s="83"/>
      <c r="H144" s="83"/>
      <c r="I144" s="83"/>
      <c r="N144" s="83"/>
      <c r="O144" s="82"/>
      <c r="P144" s="82"/>
      <c r="Q144" s="82"/>
      <c r="R144" s="82"/>
      <c r="S144" s="82"/>
      <c r="T144" s="82"/>
      <c r="U144" s="82"/>
      <c r="V144" s="82"/>
      <c r="W144" s="82"/>
      <c r="X144" s="82"/>
      <c r="Y144" s="82"/>
      <c r="Z144" s="82"/>
      <c r="AA144" s="82"/>
      <c r="AB144" s="82"/>
      <c r="AC144" s="82"/>
      <c r="AD144" s="82"/>
      <c r="AE144" s="82"/>
      <c r="AF144" s="82"/>
      <c r="AG144" s="82"/>
      <c r="AH144" s="82"/>
      <c r="AI144" s="82"/>
      <c r="AJ144" s="82"/>
      <c r="AK144" s="82"/>
    </row>
    <row r="145" spans="1:37" ht="16">
      <c r="A145" s="80" t="s">
        <v>3835</v>
      </c>
      <c r="B145" s="81" t="s">
        <v>132</v>
      </c>
      <c r="C145" s="81" t="s">
        <v>674</v>
      </c>
      <c r="D145" s="81">
        <v>4</v>
      </c>
      <c r="E145" s="33" t="s">
        <v>3836</v>
      </c>
      <c r="F145" s="83"/>
      <c r="G145" s="83"/>
      <c r="H145" s="83"/>
      <c r="I145" s="83"/>
      <c r="N145" s="83"/>
      <c r="O145" s="82"/>
      <c r="P145" s="82"/>
      <c r="Q145" s="82"/>
      <c r="R145" s="82"/>
      <c r="S145" s="82"/>
      <c r="T145" s="82"/>
      <c r="U145" s="82"/>
      <c r="V145" s="82"/>
      <c r="W145" s="82"/>
      <c r="X145" s="82"/>
      <c r="Y145" s="82"/>
      <c r="Z145" s="82"/>
      <c r="AA145" s="82"/>
      <c r="AB145" s="82"/>
      <c r="AC145" s="82"/>
      <c r="AD145" s="82"/>
      <c r="AE145" s="82"/>
      <c r="AF145" s="82"/>
      <c r="AG145" s="82"/>
      <c r="AH145" s="82"/>
      <c r="AI145" s="82"/>
      <c r="AJ145" s="82"/>
      <c r="AK145" s="82"/>
    </row>
    <row r="146" spans="1:37" ht="16">
      <c r="A146" s="80" t="s">
        <v>3837</v>
      </c>
      <c r="B146" s="81" t="s">
        <v>132</v>
      </c>
      <c r="C146" s="81" t="s">
        <v>674</v>
      </c>
      <c r="D146" s="81">
        <v>5</v>
      </c>
      <c r="E146" s="33" t="s">
        <v>3838</v>
      </c>
      <c r="F146" s="83"/>
      <c r="G146" s="83"/>
      <c r="H146" s="83"/>
      <c r="I146" s="83"/>
      <c r="N146" s="83"/>
      <c r="O146" s="82"/>
      <c r="P146" s="82"/>
      <c r="Q146" s="82"/>
      <c r="R146" s="82"/>
      <c r="S146" s="82"/>
      <c r="T146" s="82"/>
      <c r="U146" s="82"/>
      <c r="V146" s="82"/>
      <c r="W146" s="82"/>
      <c r="X146" s="82"/>
      <c r="Y146" s="82"/>
      <c r="Z146" s="82"/>
      <c r="AA146" s="82"/>
      <c r="AB146" s="82"/>
      <c r="AC146" s="82"/>
      <c r="AD146" s="82"/>
      <c r="AE146" s="82"/>
      <c r="AF146" s="82"/>
      <c r="AG146" s="82"/>
      <c r="AH146" s="82"/>
      <c r="AI146" s="82"/>
      <c r="AJ146" s="82"/>
      <c r="AK146" s="82"/>
    </row>
    <row r="147" spans="1:37" ht="16">
      <c r="A147" s="80" t="s">
        <v>3839</v>
      </c>
      <c r="B147" s="81" t="s">
        <v>132</v>
      </c>
      <c r="C147" s="81" t="s">
        <v>674</v>
      </c>
      <c r="D147" s="81">
        <v>5</v>
      </c>
      <c r="E147" s="33" t="s">
        <v>3840</v>
      </c>
      <c r="F147" s="83"/>
      <c r="G147" s="83"/>
      <c r="H147" s="83"/>
      <c r="I147" s="83"/>
      <c r="N147" s="83"/>
      <c r="O147" s="82"/>
      <c r="P147" s="82"/>
      <c r="Q147" s="82"/>
      <c r="R147" s="82"/>
      <c r="S147" s="82"/>
      <c r="T147" s="82"/>
      <c r="U147" s="82"/>
      <c r="V147" s="82"/>
      <c r="W147" s="82"/>
      <c r="X147" s="82"/>
      <c r="Y147" s="82"/>
      <c r="Z147" s="82"/>
      <c r="AA147" s="82"/>
      <c r="AB147" s="82"/>
      <c r="AC147" s="82"/>
      <c r="AD147" s="82"/>
      <c r="AE147" s="82"/>
      <c r="AF147" s="82"/>
      <c r="AG147" s="82"/>
      <c r="AH147" s="82"/>
      <c r="AI147" s="82"/>
      <c r="AJ147" s="82"/>
      <c r="AK147" s="82"/>
    </row>
    <row r="148" spans="1:37" ht="16">
      <c r="A148" s="80" t="s">
        <v>3841</v>
      </c>
      <c r="B148" s="81" t="s">
        <v>132</v>
      </c>
      <c r="C148" s="81" t="s">
        <v>272</v>
      </c>
      <c r="D148" s="81">
        <v>1</v>
      </c>
      <c r="E148" s="33" t="s">
        <v>3842</v>
      </c>
      <c r="F148" s="83"/>
      <c r="G148" s="83"/>
      <c r="H148" s="83"/>
      <c r="I148" s="83"/>
      <c r="N148" s="83"/>
      <c r="O148" s="82"/>
      <c r="P148" s="82"/>
      <c r="Q148" s="82"/>
      <c r="R148" s="82"/>
      <c r="S148" s="82"/>
      <c r="T148" s="82"/>
      <c r="U148" s="82"/>
      <c r="V148" s="82"/>
      <c r="W148" s="82"/>
      <c r="X148" s="82"/>
      <c r="Y148" s="82"/>
      <c r="Z148" s="82"/>
      <c r="AA148" s="82"/>
      <c r="AB148" s="82"/>
      <c r="AC148" s="82"/>
      <c r="AD148" s="82"/>
      <c r="AE148" s="82"/>
      <c r="AF148" s="82"/>
      <c r="AG148" s="82"/>
      <c r="AH148" s="82"/>
      <c r="AI148" s="82"/>
      <c r="AJ148" s="82"/>
      <c r="AK148" s="82"/>
    </row>
    <row r="149" spans="1:37" ht="16">
      <c r="A149" s="80" t="s">
        <v>3843</v>
      </c>
      <c r="B149" s="81" t="s">
        <v>132</v>
      </c>
      <c r="C149" s="81" t="s">
        <v>272</v>
      </c>
      <c r="D149" s="81">
        <v>1</v>
      </c>
      <c r="E149" s="33" t="s">
        <v>3844</v>
      </c>
      <c r="F149" s="83"/>
      <c r="G149" s="83"/>
      <c r="H149" s="83"/>
      <c r="I149" s="83"/>
      <c r="N149" s="83"/>
      <c r="O149" s="82"/>
      <c r="P149" s="82"/>
      <c r="Q149" s="82"/>
      <c r="R149" s="82"/>
      <c r="S149" s="82"/>
      <c r="T149" s="82"/>
      <c r="U149" s="82"/>
      <c r="V149" s="82"/>
      <c r="W149" s="82"/>
      <c r="X149" s="82"/>
      <c r="Y149" s="82"/>
      <c r="Z149" s="82"/>
      <c r="AA149" s="82"/>
      <c r="AB149" s="82"/>
      <c r="AC149" s="82"/>
      <c r="AD149" s="82"/>
      <c r="AE149" s="82"/>
      <c r="AF149" s="82"/>
      <c r="AG149" s="82"/>
      <c r="AH149" s="82"/>
      <c r="AI149" s="82"/>
      <c r="AJ149" s="82"/>
      <c r="AK149" s="82"/>
    </row>
    <row r="150" spans="1:37" ht="16">
      <c r="A150" s="80" t="s">
        <v>3845</v>
      </c>
      <c r="B150" s="81" t="s">
        <v>132</v>
      </c>
      <c r="C150" s="81" t="s">
        <v>272</v>
      </c>
      <c r="D150" s="81">
        <v>1</v>
      </c>
      <c r="E150" s="33" t="s">
        <v>3846</v>
      </c>
      <c r="F150" s="83"/>
      <c r="G150" s="83"/>
      <c r="H150" s="83"/>
      <c r="I150" s="83"/>
      <c r="N150" s="83"/>
      <c r="O150" s="82"/>
      <c r="P150" s="82"/>
      <c r="Q150" s="82"/>
      <c r="R150" s="82"/>
      <c r="S150" s="82"/>
      <c r="T150" s="82"/>
      <c r="U150" s="82"/>
      <c r="V150" s="82"/>
      <c r="W150" s="82"/>
      <c r="X150" s="82"/>
      <c r="Y150" s="82"/>
      <c r="Z150" s="82"/>
      <c r="AA150" s="82"/>
      <c r="AB150" s="82"/>
      <c r="AC150" s="82"/>
      <c r="AD150" s="82"/>
      <c r="AE150" s="82"/>
      <c r="AF150" s="82"/>
      <c r="AG150" s="82"/>
      <c r="AH150" s="82"/>
      <c r="AI150" s="82"/>
      <c r="AJ150" s="82"/>
      <c r="AK150" s="82"/>
    </row>
    <row r="151" spans="1:37" ht="16">
      <c r="A151" s="80" t="s">
        <v>3847</v>
      </c>
      <c r="B151" s="81" t="s">
        <v>132</v>
      </c>
      <c r="C151" s="81" t="s">
        <v>272</v>
      </c>
      <c r="D151" s="81">
        <v>1</v>
      </c>
      <c r="E151" s="33" t="s">
        <v>3848</v>
      </c>
      <c r="F151" s="83"/>
      <c r="G151" s="83"/>
      <c r="H151" s="83"/>
      <c r="I151" s="83"/>
      <c r="N151" s="83"/>
      <c r="O151" s="82"/>
      <c r="P151" s="82"/>
      <c r="Q151" s="82"/>
      <c r="R151" s="82"/>
      <c r="S151" s="82"/>
      <c r="T151" s="82"/>
      <c r="U151" s="82"/>
      <c r="V151" s="82"/>
      <c r="W151" s="82"/>
      <c r="X151" s="82"/>
      <c r="Y151" s="82"/>
      <c r="Z151" s="82"/>
      <c r="AA151" s="82"/>
      <c r="AB151" s="82"/>
      <c r="AC151" s="82"/>
      <c r="AD151" s="82"/>
      <c r="AE151" s="82"/>
      <c r="AF151" s="82"/>
      <c r="AG151" s="82"/>
      <c r="AH151" s="82"/>
      <c r="AI151" s="82"/>
      <c r="AJ151" s="82"/>
      <c r="AK151" s="82"/>
    </row>
    <row r="152" spans="1:37" ht="16">
      <c r="A152" s="80" t="s">
        <v>3849</v>
      </c>
      <c r="B152" s="81" t="s">
        <v>132</v>
      </c>
      <c r="C152" s="81" t="s">
        <v>272</v>
      </c>
      <c r="D152" s="81">
        <v>1</v>
      </c>
      <c r="E152" s="33" t="s">
        <v>3850</v>
      </c>
      <c r="F152" s="83"/>
      <c r="G152" s="83"/>
      <c r="H152" s="83"/>
      <c r="I152" s="83"/>
      <c r="N152" s="83"/>
      <c r="O152" s="82"/>
      <c r="P152" s="82"/>
      <c r="Q152" s="82"/>
      <c r="R152" s="82"/>
      <c r="S152" s="82"/>
      <c r="T152" s="82"/>
      <c r="U152" s="82"/>
      <c r="V152" s="82"/>
      <c r="W152" s="82"/>
      <c r="X152" s="82"/>
      <c r="Y152" s="82"/>
      <c r="Z152" s="82"/>
      <c r="AA152" s="82"/>
      <c r="AB152" s="82"/>
      <c r="AC152" s="82"/>
      <c r="AD152" s="82"/>
      <c r="AE152" s="82"/>
      <c r="AF152" s="82"/>
      <c r="AG152" s="82"/>
      <c r="AH152" s="82"/>
      <c r="AI152" s="82"/>
      <c r="AJ152" s="82"/>
      <c r="AK152" s="82"/>
    </row>
    <row r="153" spans="1:37" ht="16">
      <c r="A153" s="80" t="s">
        <v>3851</v>
      </c>
      <c r="B153" s="81" t="s">
        <v>132</v>
      </c>
      <c r="C153" s="81" t="s">
        <v>272</v>
      </c>
      <c r="D153" s="81">
        <v>1</v>
      </c>
      <c r="E153" s="33" t="s">
        <v>3852</v>
      </c>
      <c r="F153" s="83"/>
      <c r="G153" s="83"/>
      <c r="H153" s="83"/>
      <c r="I153" s="83"/>
      <c r="N153" s="83"/>
      <c r="O153" s="82"/>
      <c r="P153" s="82"/>
      <c r="Q153" s="82"/>
      <c r="R153" s="82"/>
      <c r="S153" s="82"/>
      <c r="T153" s="82"/>
      <c r="U153" s="82"/>
      <c r="V153" s="82"/>
      <c r="W153" s="82"/>
      <c r="X153" s="82"/>
      <c r="Y153" s="82"/>
      <c r="Z153" s="82"/>
      <c r="AA153" s="82"/>
      <c r="AB153" s="82"/>
      <c r="AC153" s="82"/>
      <c r="AD153" s="82"/>
      <c r="AE153" s="82"/>
      <c r="AF153" s="82"/>
      <c r="AG153" s="82"/>
      <c r="AH153" s="82"/>
      <c r="AI153" s="82"/>
      <c r="AJ153" s="82"/>
      <c r="AK153" s="82"/>
    </row>
    <row r="154" spans="1:37" ht="16">
      <c r="A154" s="80" t="s">
        <v>3853</v>
      </c>
      <c r="B154" s="81" t="s">
        <v>132</v>
      </c>
      <c r="C154" s="81" t="s">
        <v>272</v>
      </c>
      <c r="D154" s="81">
        <v>2</v>
      </c>
      <c r="E154" s="33" t="s">
        <v>3854</v>
      </c>
      <c r="F154" s="83"/>
      <c r="G154" s="83"/>
      <c r="H154" s="83"/>
      <c r="I154" s="83"/>
      <c r="N154" s="83"/>
      <c r="O154" s="82"/>
      <c r="P154" s="82"/>
      <c r="Q154" s="82"/>
      <c r="R154" s="82"/>
      <c r="S154" s="82"/>
      <c r="T154" s="82"/>
      <c r="U154" s="82"/>
      <c r="V154" s="82"/>
      <c r="W154" s="82"/>
      <c r="X154" s="82"/>
      <c r="Y154" s="82"/>
      <c r="Z154" s="82"/>
      <c r="AA154" s="82"/>
      <c r="AB154" s="82"/>
      <c r="AC154" s="82"/>
      <c r="AD154" s="82"/>
      <c r="AE154" s="82"/>
      <c r="AF154" s="82"/>
      <c r="AG154" s="82"/>
      <c r="AH154" s="82"/>
      <c r="AI154" s="82"/>
      <c r="AJ154" s="82"/>
      <c r="AK154" s="82"/>
    </row>
    <row r="155" spans="1:37" ht="16">
      <c r="A155" s="80" t="s">
        <v>3855</v>
      </c>
      <c r="B155" s="81" t="s">
        <v>132</v>
      </c>
      <c r="C155" s="81" t="s">
        <v>272</v>
      </c>
      <c r="D155" s="81">
        <v>2</v>
      </c>
      <c r="E155" s="33" t="s">
        <v>3856</v>
      </c>
      <c r="F155" s="83"/>
      <c r="G155" s="83"/>
      <c r="H155" s="83"/>
      <c r="I155" s="83"/>
      <c r="N155" s="83"/>
      <c r="O155" s="82"/>
      <c r="P155" s="82"/>
      <c r="Q155" s="82"/>
      <c r="R155" s="82"/>
      <c r="S155" s="82"/>
      <c r="T155" s="82"/>
      <c r="U155" s="82"/>
      <c r="V155" s="82"/>
      <c r="W155" s="82"/>
      <c r="X155" s="82"/>
      <c r="Y155" s="82"/>
      <c r="Z155" s="82"/>
      <c r="AA155" s="82"/>
      <c r="AB155" s="82"/>
      <c r="AC155" s="82"/>
      <c r="AD155" s="82"/>
      <c r="AE155" s="82"/>
      <c r="AF155" s="82"/>
      <c r="AG155" s="82"/>
      <c r="AH155" s="82"/>
      <c r="AI155" s="82"/>
      <c r="AJ155" s="82"/>
      <c r="AK155" s="82"/>
    </row>
    <row r="156" spans="1:37" ht="16">
      <c r="A156" s="80" t="s">
        <v>3857</v>
      </c>
      <c r="B156" s="81" t="s">
        <v>132</v>
      </c>
      <c r="C156" s="81" t="s">
        <v>272</v>
      </c>
      <c r="D156" s="81">
        <v>2</v>
      </c>
      <c r="E156" s="33" t="s">
        <v>3858</v>
      </c>
      <c r="F156" s="83"/>
      <c r="G156" s="83"/>
      <c r="H156" s="83"/>
      <c r="I156" s="83"/>
      <c r="N156" s="83"/>
      <c r="O156" s="82"/>
      <c r="P156" s="82"/>
      <c r="Q156" s="82"/>
      <c r="R156" s="82"/>
      <c r="S156" s="82"/>
      <c r="T156" s="82"/>
      <c r="U156" s="82"/>
      <c r="V156" s="82"/>
      <c r="W156" s="82"/>
      <c r="X156" s="82"/>
      <c r="Y156" s="82"/>
      <c r="Z156" s="82"/>
      <c r="AA156" s="82"/>
      <c r="AB156" s="82"/>
      <c r="AC156" s="82"/>
      <c r="AD156" s="82"/>
      <c r="AE156" s="82"/>
      <c r="AF156" s="82"/>
      <c r="AG156" s="82"/>
      <c r="AH156" s="82"/>
      <c r="AI156" s="82"/>
      <c r="AJ156" s="82"/>
      <c r="AK156" s="82"/>
    </row>
    <row r="157" spans="1:37" ht="16">
      <c r="A157" s="80" t="s">
        <v>3859</v>
      </c>
      <c r="B157" s="81" t="s">
        <v>132</v>
      </c>
      <c r="C157" s="81" t="s">
        <v>272</v>
      </c>
      <c r="D157" s="81">
        <v>3</v>
      </c>
      <c r="E157" s="33" t="s">
        <v>3860</v>
      </c>
      <c r="F157" s="83"/>
      <c r="G157" s="83"/>
      <c r="H157" s="83"/>
      <c r="I157" s="83"/>
      <c r="N157" s="83"/>
      <c r="O157" s="82"/>
      <c r="P157" s="82"/>
      <c r="Q157" s="82"/>
      <c r="R157" s="82"/>
      <c r="S157" s="82"/>
      <c r="T157" s="82"/>
      <c r="U157" s="82"/>
      <c r="V157" s="82"/>
      <c r="W157" s="82"/>
      <c r="X157" s="82"/>
      <c r="Y157" s="82"/>
      <c r="Z157" s="82"/>
      <c r="AA157" s="82"/>
      <c r="AB157" s="82"/>
      <c r="AC157" s="82"/>
      <c r="AD157" s="82"/>
      <c r="AE157" s="82"/>
      <c r="AF157" s="82"/>
      <c r="AG157" s="82"/>
      <c r="AH157" s="82"/>
      <c r="AI157" s="82"/>
      <c r="AJ157" s="82"/>
      <c r="AK157" s="82"/>
    </row>
    <row r="158" spans="1:37" ht="16">
      <c r="A158" s="80" t="s">
        <v>3861</v>
      </c>
      <c r="B158" s="81" t="s">
        <v>132</v>
      </c>
      <c r="C158" s="81" t="s">
        <v>272</v>
      </c>
      <c r="D158" s="81">
        <v>3</v>
      </c>
      <c r="E158" s="33" t="s">
        <v>3862</v>
      </c>
      <c r="F158" s="83"/>
      <c r="G158" s="83"/>
      <c r="H158" s="83"/>
      <c r="I158" s="83"/>
      <c r="N158" s="83"/>
      <c r="O158" s="82"/>
      <c r="P158" s="82"/>
      <c r="Q158" s="82"/>
      <c r="R158" s="82"/>
      <c r="S158" s="82"/>
      <c r="T158" s="82"/>
      <c r="U158" s="82"/>
      <c r="V158" s="82"/>
      <c r="W158" s="82"/>
      <c r="X158" s="82"/>
      <c r="Y158" s="82"/>
      <c r="Z158" s="82"/>
      <c r="AA158" s="82"/>
      <c r="AB158" s="82"/>
      <c r="AC158" s="82"/>
      <c r="AD158" s="82"/>
      <c r="AE158" s="82"/>
      <c r="AF158" s="82"/>
      <c r="AG158" s="82"/>
      <c r="AH158" s="82"/>
      <c r="AI158" s="82"/>
      <c r="AJ158" s="82"/>
      <c r="AK158" s="82"/>
    </row>
    <row r="159" spans="1:37" ht="16">
      <c r="A159" s="80" t="s">
        <v>3863</v>
      </c>
      <c r="B159" s="81" t="s">
        <v>132</v>
      </c>
      <c r="C159" s="81" t="s">
        <v>272</v>
      </c>
      <c r="D159" s="81">
        <v>3</v>
      </c>
      <c r="E159" s="33" t="s">
        <v>3864</v>
      </c>
      <c r="F159" s="83"/>
      <c r="G159" s="83"/>
      <c r="H159" s="83"/>
      <c r="I159" s="83"/>
      <c r="N159" s="83"/>
      <c r="O159" s="82"/>
      <c r="P159" s="82"/>
      <c r="Q159" s="82"/>
      <c r="R159" s="82"/>
      <c r="S159" s="82"/>
      <c r="T159" s="82"/>
      <c r="U159" s="82"/>
      <c r="V159" s="82"/>
      <c r="W159" s="82"/>
      <c r="X159" s="82"/>
      <c r="Y159" s="82"/>
      <c r="Z159" s="82"/>
      <c r="AA159" s="82"/>
      <c r="AB159" s="82"/>
      <c r="AC159" s="82"/>
      <c r="AD159" s="82"/>
      <c r="AE159" s="82"/>
      <c r="AF159" s="82"/>
      <c r="AG159" s="82"/>
      <c r="AH159" s="82"/>
      <c r="AI159" s="82"/>
      <c r="AJ159" s="82"/>
      <c r="AK159" s="82"/>
    </row>
    <row r="160" spans="1:37" ht="16">
      <c r="A160" s="80" t="s">
        <v>3865</v>
      </c>
      <c r="B160" s="81" t="s">
        <v>132</v>
      </c>
      <c r="C160" s="81" t="s">
        <v>272</v>
      </c>
      <c r="D160" s="81">
        <v>4</v>
      </c>
      <c r="E160" s="33" t="s">
        <v>3866</v>
      </c>
      <c r="F160" s="83"/>
      <c r="G160" s="83"/>
      <c r="H160" s="83"/>
      <c r="I160" s="83"/>
      <c r="N160" s="83"/>
      <c r="O160" s="82"/>
      <c r="P160" s="82"/>
      <c r="Q160" s="82"/>
      <c r="R160" s="82"/>
      <c r="S160" s="82"/>
      <c r="T160" s="82"/>
      <c r="U160" s="82"/>
      <c r="V160" s="82"/>
      <c r="W160" s="82"/>
      <c r="X160" s="82"/>
      <c r="Y160" s="82"/>
      <c r="Z160" s="82"/>
      <c r="AA160" s="82"/>
      <c r="AB160" s="82"/>
      <c r="AC160" s="82"/>
      <c r="AD160" s="82"/>
      <c r="AE160" s="82"/>
      <c r="AF160" s="82"/>
      <c r="AG160" s="82"/>
      <c r="AH160" s="82"/>
      <c r="AI160" s="82"/>
      <c r="AJ160" s="82"/>
      <c r="AK160" s="82"/>
    </row>
    <row r="161" spans="1:37" ht="16">
      <c r="A161" s="80" t="s">
        <v>3867</v>
      </c>
      <c r="B161" s="81" t="s">
        <v>132</v>
      </c>
      <c r="C161" s="81" t="s">
        <v>272</v>
      </c>
      <c r="D161" s="81">
        <v>4</v>
      </c>
      <c r="E161" s="33" t="s">
        <v>3868</v>
      </c>
      <c r="F161" s="83"/>
      <c r="G161" s="83"/>
      <c r="H161" s="83"/>
      <c r="I161" s="83"/>
      <c r="N161" s="83"/>
      <c r="O161" s="82"/>
      <c r="P161" s="82"/>
      <c r="Q161" s="82"/>
      <c r="R161" s="82"/>
      <c r="S161" s="82"/>
      <c r="T161" s="82"/>
      <c r="U161" s="82"/>
      <c r="V161" s="82"/>
      <c r="W161" s="82"/>
      <c r="X161" s="82"/>
      <c r="Y161" s="82"/>
      <c r="Z161" s="82"/>
      <c r="AA161" s="82"/>
      <c r="AB161" s="82"/>
      <c r="AC161" s="82"/>
      <c r="AD161" s="82"/>
      <c r="AE161" s="82"/>
      <c r="AF161" s="82"/>
      <c r="AG161" s="82"/>
      <c r="AH161" s="82"/>
      <c r="AI161" s="82"/>
      <c r="AJ161" s="82"/>
      <c r="AK161" s="82"/>
    </row>
    <row r="162" spans="1:37" ht="16">
      <c r="A162" s="80" t="s">
        <v>3869</v>
      </c>
      <c r="B162" s="81" t="s">
        <v>132</v>
      </c>
      <c r="C162" s="81" t="s">
        <v>272</v>
      </c>
      <c r="D162" s="81">
        <v>4</v>
      </c>
      <c r="E162" s="33" t="s">
        <v>3870</v>
      </c>
      <c r="F162" s="83"/>
      <c r="G162" s="83"/>
      <c r="H162" s="83"/>
      <c r="I162" s="83"/>
      <c r="N162" s="83"/>
      <c r="O162" s="82"/>
      <c r="P162" s="82"/>
      <c r="Q162" s="82"/>
      <c r="R162" s="82"/>
      <c r="S162" s="82"/>
      <c r="T162" s="82"/>
      <c r="U162" s="82"/>
      <c r="V162" s="82"/>
      <c r="W162" s="82"/>
      <c r="X162" s="82"/>
      <c r="Y162" s="82"/>
      <c r="Z162" s="82"/>
      <c r="AA162" s="82"/>
      <c r="AB162" s="82"/>
      <c r="AC162" s="82"/>
      <c r="AD162" s="82"/>
      <c r="AE162" s="82"/>
      <c r="AF162" s="82"/>
      <c r="AG162" s="82"/>
      <c r="AH162" s="82"/>
      <c r="AI162" s="82"/>
      <c r="AJ162" s="82"/>
      <c r="AK162" s="82"/>
    </row>
    <row r="163" spans="1:37" ht="16">
      <c r="A163" s="80" t="s">
        <v>3871</v>
      </c>
      <c r="B163" s="81" t="s">
        <v>132</v>
      </c>
      <c r="C163" s="81" t="s">
        <v>272</v>
      </c>
      <c r="D163" s="81">
        <v>5</v>
      </c>
      <c r="E163" s="33" t="s">
        <v>3872</v>
      </c>
      <c r="F163" s="83"/>
      <c r="G163" s="83"/>
      <c r="H163" s="83"/>
      <c r="I163" s="83"/>
      <c r="N163" s="83"/>
      <c r="O163" s="82"/>
      <c r="P163" s="82"/>
      <c r="Q163" s="82"/>
      <c r="R163" s="82"/>
      <c r="S163" s="82"/>
      <c r="T163" s="82"/>
      <c r="U163" s="82"/>
      <c r="V163" s="82"/>
      <c r="W163" s="82"/>
      <c r="X163" s="82"/>
      <c r="Y163" s="82"/>
      <c r="Z163" s="82"/>
      <c r="AA163" s="82"/>
      <c r="AB163" s="82"/>
      <c r="AC163" s="82"/>
      <c r="AD163" s="82"/>
      <c r="AE163" s="82"/>
      <c r="AF163" s="82"/>
      <c r="AG163" s="82"/>
      <c r="AH163" s="82"/>
      <c r="AI163" s="82"/>
      <c r="AJ163" s="82"/>
      <c r="AK163" s="82"/>
    </row>
    <row r="164" spans="1:37" ht="16">
      <c r="A164" s="80" t="s">
        <v>3873</v>
      </c>
      <c r="B164" s="81" t="s">
        <v>132</v>
      </c>
      <c r="C164" s="81" t="s">
        <v>272</v>
      </c>
      <c r="D164" s="81">
        <v>5</v>
      </c>
      <c r="E164" s="33" t="s">
        <v>3874</v>
      </c>
      <c r="F164" s="83"/>
      <c r="G164" s="83"/>
      <c r="H164" s="83"/>
      <c r="I164" s="83"/>
      <c r="N164" s="83"/>
      <c r="O164" s="82"/>
      <c r="P164" s="82"/>
      <c r="Q164" s="82"/>
      <c r="R164" s="82"/>
      <c r="S164" s="82"/>
      <c r="T164" s="82"/>
      <c r="U164" s="82"/>
      <c r="V164" s="82"/>
      <c r="W164" s="82"/>
      <c r="X164" s="82"/>
      <c r="Y164" s="82"/>
      <c r="Z164" s="82"/>
      <c r="AA164" s="82"/>
      <c r="AB164" s="82"/>
      <c r="AC164" s="82"/>
      <c r="AD164" s="82"/>
      <c r="AE164" s="82"/>
      <c r="AF164" s="82"/>
      <c r="AG164" s="82"/>
      <c r="AH164" s="82"/>
      <c r="AI164" s="82"/>
      <c r="AJ164" s="82"/>
      <c r="AK164" s="82"/>
    </row>
    <row r="165" spans="1:37" ht="16">
      <c r="A165" s="80" t="s">
        <v>3875</v>
      </c>
      <c r="B165" s="81" t="s">
        <v>132</v>
      </c>
      <c r="C165" s="81" t="s">
        <v>338</v>
      </c>
      <c r="D165" s="81">
        <v>1</v>
      </c>
      <c r="E165" s="33" t="s">
        <v>3876</v>
      </c>
      <c r="F165" s="83"/>
      <c r="G165" s="83"/>
      <c r="H165" s="83"/>
      <c r="I165" s="83"/>
      <c r="N165" s="83"/>
      <c r="O165" s="82"/>
      <c r="P165" s="82"/>
      <c r="Q165" s="82"/>
      <c r="R165" s="82"/>
      <c r="S165" s="82"/>
      <c r="T165" s="82"/>
      <c r="U165" s="82"/>
      <c r="V165" s="82"/>
      <c r="W165" s="82"/>
      <c r="X165" s="82"/>
      <c r="Y165" s="82"/>
      <c r="Z165" s="82"/>
      <c r="AA165" s="82"/>
      <c r="AB165" s="82"/>
      <c r="AC165" s="82"/>
      <c r="AD165" s="82"/>
      <c r="AE165" s="82"/>
      <c r="AF165" s="82"/>
      <c r="AG165" s="82"/>
      <c r="AH165" s="82"/>
      <c r="AI165" s="82"/>
      <c r="AJ165" s="82"/>
      <c r="AK165" s="82"/>
    </row>
    <row r="166" spans="1:37" ht="16">
      <c r="A166" s="80" t="s">
        <v>3877</v>
      </c>
      <c r="B166" s="81" t="s">
        <v>132</v>
      </c>
      <c r="C166" s="81" t="s">
        <v>338</v>
      </c>
      <c r="D166" s="81">
        <v>1</v>
      </c>
      <c r="E166" s="33" t="s">
        <v>3878</v>
      </c>
      <c r="F166" s="83"/>
      <c r="G166" s="83"/>
      <c r="H166" s="83"/>
      <c r="I166" s="83"/>
      <c r="N166" s="83"/>
      <c r="O166" s="82"/>
      <c r="P166" s="82"/>
      <c r="Q166" s="82"/>
      <c r="R166" s="82"/>
      <c r="S166" s="82"/>
      <c r="T166" s="82"/>
      <c r="U166" s="82"/>
      <c r="V166" s="82"/>
      <c r="W166" s="82"/>
      <c r="X166" s="82"/>
      <c r="Y166" s="82"/>
      <c r="Z166" s="82"/>
      <c r="AA166" s="82"/>
      <c r="AB166" s="82"/>
      <c r="AC166" s="82"/>
      <c r="AD166" s="82"/>
      <c r="AE166" s="82"/>
      <c r="AF166" s="82"/>
      <c r="AG166" s="82"/>
      <c r="AH166" s="82"/>
      <c r="AI166" s="82"/>
      <c r="AJ166" s="82"/>
      <c r="AK166" s="82"/>
    </row>
    <row r="167" spans="1:37" ht="16">
      <c r="A167" s="80" t="s">
        <v>3879</v>
      </c>
      <c r="B167" s="81" t="s">
        <v>132</v>
      </c>
      <c r="C167" s="81" t="s">
        <v>338</v>
      </c>
      <c r="D167" s="81">
        <v>1</v>
      </c>
      <c r="E167" s="33" t="s">
        <v>3880</v>
      </c>
      <c r="F167" s="83"/>
      <c r="G167" s="83"/>
      <c r="H167" s="83"/>
      <c r="I167" s="83"/>
      <c r="N167" s="83"/>
      <c r="O167" s="82"/>
      <c r="P167" s="82"/>
      <c r="Q167" s="82"/>
      <c r="R167" s="82"/>
      <c r="S167" s="82"/>
      <c r="T167" s="82"/>
      <c r="U167" s="82"/>
      <c r="V167" s="82"/>
      <c r="W167" s="82"/>
      <c r="X167" s="82"/>
      <c r="Y167" s="82"/>
      <c r="Z167" s="82"/>
      <c r="AA167" s="82"/>
      <c r="AB167" s="82"/>
      <c r="AC167" s="82"/>
      <c r="AD167" s="82"/>
      <c r="AE167" s="82"/>
      <c r="AF167" s="82"/>
      <c r="AG167" s="82"/>
      <c r="AH167" s="82"/>
      <c r="AI167" s="82"/>
      <c r="AJ167" s="82"/>
      <c r="AK167" s="82"/>
    </row>
    <row r="168" spans="1:37" ht="16">
      <c r="A168" s="80" t="s">
        <v>3881</v>
      </c>
      <c r="B168" s="81" t="s">
        <v>132</v>
      </c>
      <c r="C168" s="81" t="s">
        <v>338</v>
      </c>
      <c r="D168" s="81">
        <v>1</v>
      </c>
      <c r="E168" s="33" t="s">
        <v>3882</v>
      </c>
      <c r="F168" s="83"/>
      <c r="G168" s="83"/>
      <c r="H168" s="83"/>
      <c r="I168" s="83"/>
      <c r="N168" s="83"/>
      <c r="O168" s="82"/>
      <c r="P168" s="82"/>
      <c r="Q168" s="82"/>
      <c r="R168" s="82"/>
      <c r="S168" s="82"/>
      <c r="T168" s="82"/>
      <c r="U168" s="82"/>
      <c r="V168" s="82"/>
      <c r="W168" s="82"/>
      <c r="X168" s="82"/>
      <c r="Y168" s="82"/>
      <c r="Z168" s="82"/>
      <c r="AA168" s="82"/>
      <c r="AB168" s="82"/>
      <c r="AC168" s="82"/>
      <c r="AD168" s="82"/>
      <c r="AE168" s="82"/>
      <c r="AF168" s="82"/>
      <c r="AG168" s="82"/>
      <c r="AH168" s="82"/>
      <c r="AI168" s="82"/>
      <c r="AJ168" s="82"/>
      <c r="AK168" s="82"/>
    </row>
    <row r="169" spans="1:37" ht="16">
      <c r="A169" s="80" t="s">
        <v>3883</v>
      </c>
      <c r="B169" s="81" t="s">
        <v>132</v>
      </c>
      <c r="C169" s="81" t="s">
        <v>338</v>
      </c>
      <c r="D169" s="81">
        <v>1</v>
      </c>
      <c r="E169" s="33" t="s">
        <v>3884</v>
      </c>
      <c r="F169" s="83"/>
      <c r="G169" s="83"/>
      <c r="H169" s="83"/>
      <c r="I169" s="83"/>
      <c r="N169" s="83"/>
      <c r="O169" s="82"/>
      <c r="P169" s="82"/>
      <c r="Q169" s="82"/>
      <c r="R169" s="82"/>
      <c r="S169" s="82"/>
      <c r="T169" s="82"/>
      <c r="U169" s="82"/>
      <c r="V169" s="82"/>
      <c r="W169" s="82"/>
      <c r="X169" s="82"/>
      <c r="Y169" s="82"/>
      <c r="Z169" s="82"/>
      <c r="AA169" s="82"/>
      <c r="AB169" s="82"/>
      <c r="AC169" s="82"/>
      <c r="AD169" s="82"/>
      <c r="AE169" s="82"/>
      <c r="AF169" s="82"/>
      <c r="AG169" s="82"/>
      <c r="AH169" s="82"/>
      <c r="AI169" s="82"/>
      <c r="AJ169" s="82"/>
      <c r="AK169" s="82"/>
    </row>
    <row r="170" spans="1:37" ht="16">
      <c r="A170" s="80" t="s">
        <v>3885</v>
      </c>
      <c r="B170" s="81" t="s">
        <v>132</v>
      </c>
      <c r="C170" s="81" t="s">
        <v>338</v>
      </c>
      <c r="D170" s="81">
        <v>1</v>
      </c>
      <c r="E170" s="33" t="s">
        <v>3886</v>
      </c>
      <c r="F170" s="83"/>
      <c r="G170" s="83"/>
      <c r="H170" s="83"/>
      <c r="I170" s="83"/>
      <c r="N170" s="83"/>
      <c r="O170" s="82"/>
      <c r="P170" s="82"/>
      <c r="Q170" s="82"/>
      <c r="R170" s="82"/>
      <c r="S170" s="82"/>
      <c r="T170" s="82"/>
      <c r="U170" s="82"/>
      <c r="V170" s="82"/>
      <c r="W170" s="82"/>
      <c r="X170" s="82"/>
      <c r="Y170" s="82"/>
      <c r="Z170" s="82"/>
      <c r="AA170" s="82"/>
      <c r="AB170" s="82"/>
      <c r="AC170" s="82"/>
      <c r="AD170" s="82"/>
      <c r="AE170" s="82"/>
      <c r="AF170" s="82"/>
      <c r="AG170" s="82"/>
      <c r="AH170" s="82"/>
      <c r="AI170" s="82"/>
      <c r="AJ170" s="82"/>
      <c r="AK170" s="82"/>
    </row>
    <row r="171" spans="1:37" ht="16">
      <c r="A171" s="80" t="s">
        <v>3887</v>
      </c>
      <c r="B171" s="81" t="s">
        <v>132</v>
      </c>
      <c r="C171" s="81" t="s">
        <v>338</v>
      </c>
      <c r="D171" s="81">
        <v>2</v>
      </c>
      <c r="E171" s="33" t="s">
        <v>3888</v>
      </c>
      <c r="F171" s="83"/>
      <c r="G171" s="83"/>
      <c r="H171" s="83"/>
      <c r="I171" s="83"/>
      <c r="N171" s="83"/>
      <c r="O171" s="82"/>
      <c r="P171" s="82"/>
      <c r="Q171" s="82"/>
      <c r="R171" s="82"/>
      <c r="S171" s="82"/>
      <c r="T171" s="82"/>
      <c r="U171" s="82"/>
      <c r="V171" s="82"/>
      <c r="W171" s="82"/>
      <c r="X171" s="82"/>
      <c r="Y171" s="82"/>
      <c r="Z171" s="82"/>
      <c r="AA171" s="82"/>
      <c r="AB171" s="82"/>
      <c r="AC171" s="82"/>
      <c r="AD171" s="82"/>
      <c r="AE171" s="82"/>
      <c r="AF171" s="82"/>
      <c r="AG171" s="82"/>
      <c r="AH171" s="82"/>
      <c r="AI171" s="82"/>
      <c r="AJ171" s="82"/>
      <c r="AK171" s="82"/>
    </row>
    <row r="172" spans="1:37" ht="16">
      <c r="A172" s="80" t="s">
        <v>3889</v>
      </c>
      <c r="B172" s="81" t="s">
        <v>132</v>
      </c>
      <c r="C172" s="81" t="s">
        <v>338</v>
      </c>
      <c r="D172" s="81">
        <v>2</v>
      </c>
      <c r="E172" s="33" t="s">
        <v>3890</v>
      </c>
      <c r="F172" s="83"/>
      <c r="G172" s="83"/>
      <c r="H172" s="83"/>
      <c r="I172" s="83"/>
      <c r="N172" s="83"/>
      <c r="O172" s="82"/>
      <c r="P172" s="82"/>
      <c r="Q172" s="82"/>
      <c r="R172" s="82"/>
      <c r="S172" s="82"/>
      <c r="T172" s="82"/>
      <c r="U172" s="82"/>
      <c r="V172" s="82"/>
      <c r="W172" s="82"/>
      <c r="X172" s="82"/>
      <c r="Y172" s="82"/>
      <c r="Z172" s="82"/>
      <c r="AA172" s="82"/>
      <c r="AB172" s="82"/>
      <c r="AC172" s="82"/>
      <c r="AD172" s="82"/>
      <c r="AE172" s="82"/>
      <c r="AF172" s="82"/>
      <c r="AG172" s="82"/>
      <c r="AH172" s="82"/>
      <c r="AI172" s="82"/>
      <c r="AJ172" s="82"/>
      <c r="AK172" s="82"/>
    </row>
    <row r="173" spans="1:37" ht="16">
      <c r="A173" s="80" t="s">
        <v>3857</v>
      </c>
      <c r="B173" s="81" t="s">
        <v>132</v>
      </c>
      <c r="C173" s="81" t="s">
        <v>338</v>
      </c>
      <c r="D173" s="81">
        <v>2</v>
      </c>
      <c r="E173" s="33" t="s">
        <v>3891</v>
      </c>
      <c r="F173" s="83"/>
      <c r="G173" s="83"/>
      <c r="H173" s="83"/>
      <c r="I173" s="83"/>
      <c r="N173" s="83"/>
      <c r="O173" s="82"/>
      <c r="P173" s="82"/>
      <c r="Q173" s="82"/>
      <c r="R173" s="82"/>
      <c r="S173" s="82"/>
      <c r="T173" s="82"/>
      <c r="U173" s="82"/>
      <c r="V173" s="82"/>
      <c r="W173" s="82"/>
      <c r="X173" s="82"/>
      <c r="Y173" s="82"/>
      <c r="Z173" s="82"/>
      <c r="AA173" s="82"/>
      <c r="AB173" s="82"/>
      <c r="AC173" s="82"/>
      <c r="AD173" s="82"/>
      <c r="AE173" s="82"/>
      <c r="AF173" s="82"/>
      <c r="AG173" s="82"/>
      <c r="AH173" s="82"/>
      <c r="AI173" s="82"/>
      <c r="AJ173" s="82"/>
      <c r="AK173" s="82"/>
    </row>
    <row r="174" spans="1:37" ht="16">
      <c r="A174" s="80" t="s">
        <v>3892</v>
      </c>
      <c r="B174" s="81" t="s">
        <v>132</v>
      </c>
      <c r="C174" s="81" t="s">
        <v>338</v>
      </c>
      <c r="D174" s="81">
        <v>3</v>
      </c>
      <c r="E174" s="33" t="s">
        <v>3893</v>
      </c>
      <c r="F174" s="83"/>
      <c r="G174" s="83"/>
      <c r="H174" s="83"/>
      <c r="I174" s="83"/>
      <c r="N174" s="83"/>
      <c r="O174" s="82"/>
      <c r="P174" s="82"/>
      <c r="Q174" s="82"/>
      <c r="R174" s="82"/>
      <c r="S174" s="82"/>
      <c r="T174" s="82"/>
      <c r="U174" s="82"/>
      <c r="V174" s="82"/>
      <c r="W174" s="82"/>
      <c r="X174" s="82"/>
      <c r="Y174" s="82"/>
      <c r="Z174" s="82"/>
      <c r="AA174" s="82"/>
      <c r="AB174" s="82"/>
      <c r="AC174" s="82"/>
      <c r="AD174" s="82"/>
      <c r="AE174" s="82"/>
      <c r="AF174" s="82"/>
      <c r="AG174" s="82"/>
      <c r="AH174" s="82"/>
      <c r="AI174" s="82"/>
      <c r="AJ174" s="82"/>
      <c r="AK174" s="82"/>
    </row>
    <row r="175" spans="1:37" ht="16">
      <c r="A175" s="80" t="s">
        <v>3894</v>
      </c>
      <c r="B175" s="81" t="s">
        <v>132</v>
      </c>
      <c r="C175" s="81" t="s">
        <v>338</v>
      </c>
      <c r="D175" s="81">
        <v>3</v>
      </c>
      <c r="E175" s="33" t="s">
        <v>3895</v>
      </c>
      <c r="F175" s="83"/>
      <c r="G175" s="83"/>
      <c r="H175" s="83"/>
      <c r="I175" s="83"/>
      <c r="N175" s="83"/>
      <c r="O175" s="82"/>
      <c r="P175" s="82"/>
      <c r="Q175" s="82"/>
      <c r="R175" s="82"/>
      <c r="S175" s="82"/>
      <c r="T175" s="82"/>
      <c r="U175" s="82"/>
      <c r="V175" s="82"/>
      <c r="W175" s="82"/>
      <c r="X175" s="82"/>
      <c r="Y175" s="82"/>
      <c r="Z175" s="82"/>
      <c r="AA175" s="82"/>
      <c r="AB175" s="82"/>
      <c r="AC175" s="82"/>
      <c r="AD175" s="82"/>
      <c r="AE175" s="82"/>
      <c r="AF175" s="82"/>
      <c r="AG175" s="82"/>
      <c r="AH175" s="82"/>
      <c r="AI175" s="82"/>
      <c r="AJ175" s="82"/>
      <c r="AK175" s="82"/>
    </row>
    <row r="176" spans="1:37" ht="16">
      <c r="A176" s="80" t="s">
        <v>3896</v>
      </c>
      <c r="B176" s="81" t="s">
        <v>132</v>
      </c>
      <c r="C176" s="81" t="s">
        <v>338</v>
      </c>
      <c r="D176" s="81">
        <v>3</v>
      </c>
      <c r="E176" s="33" t="s">
        <v>3897</v>
      </c>
      <c r="F176" s="83"/>
      <c r="G176" s="83"/>
      <c r="H176" s="83"/>
      <c r="I176" s="83"/>
      <c r="N176" s="83"/>
      <c r="O176" s="82"/>
      <c r="P176" s="82"/>
      <c r="Q176" s="82"/>
      <c r="R176" s="82"/>
      <c r="S176" s="82"/>
      <c r="T176" s="82"/>
      <c r="U176" s="82"/>
      <c r="V176" s="82"/>
      <c r="W176" s="82"/>
      <c r="X176" s="82"/>
      <c r="Y176" s="82"/>
      <c r="Z176" s="82"/>
      <c r="AA176" s="82"/>
      <c r="AB176" s="82"/>
      <c r="AC176" s="82"/>
      <c r="AD176" s="82"/>
      <c r="AE176" s="82"/>
      <c r="AF176" s="82"/>
      <c r="AG176" s="82"/>
      <c r="AH176" s="82"/>
      <c r="AI176" s="82"/>
      <c r="AJ176" s="82"/>
      <c r="AK176" s="82"/>
    </row>
    <row r="177" spans="1:37" ht="16">
      <c r="A177" s="80" t="s">
        <v>3898</v>
      </c>
      <c r="B177" s="81" t="s">
        <v>132</v>
      </c>
      <c r="C177" s="81" t="s">
        <v>338</v>
      </c>
      <c r="D177" s="81">
        <v>4</v>
      </c>
      <c r="E177" s="33" t="s">
        <v>3899</v>
      </c>
      <c r="F177" s="83"/>
      <c r="G177" s="83"/>
      <c r="H177" s="83"/>
      <c r="I177" s="83"/>
      <c r="N177" s="83"/>
      <c r="O177" s="82"/>
      <c r="P177" s="82"/>
      <c r="Q177" s="82"/>
      <c r="R177" s="82"/>
      <c r="S177" s="82"/>
      <c r="T177" s="82"/>
      <c r="U177" s="82"/>
      <c r="V177" s="82"/>
      <c r="W177" s="82"/>
      <c r="X177" s="82"/>
      <c r="Y177" s="82"/>
      <c r="Z177" s="82"/>
      <c r="AA177" s="82"/>
      <c r="AB177" s="82"/>
      <c r="AC177" s="82"/>
      <c r="AD177" s="82"/>
      <c r="AE177" s="82"/>
      <c r="AF177" s="82"/>
      <c r="AG177" s="82"/>
      <c r="AH177" s="82"/>
      <c r="AI177" s="82"/>
      <c r="AJ177" s="82"/>
      <c r="AK177" s="82"/>
    </row>
    <row r="178" spans="1:37" ht="16">
      <c r="A178" s="80" t="s">
        <v>3900</v>
      </c>
      <c r="B178" s="81" t="s">
        <v>132</v>
      </c>
      <c r="C178" s="81" t="s">
        <v>338</v>
      </c>
      <c r="D178" s="81">
        <v>4</v>
      </c>
      <c r="E178" s="33" t="s">
        <v>3901</v>
      </c>
      <c r="F178" s="83"/>
      <c r="G178" s="83"/>
      <c r="H178" s="83"/>
      <c r="I178" s="83"/>
      <c r="N178" s="83"/>
      <c r="O178" s="82"/>
      <c r="P178" s="82"/>
      <c r="Q178" s="82"/>
      <c r="R178" s="82"/>
      <c r="S178" s="82"/>
      <c r="T178" s="82"/>
      <c r="U178" s="82"/>
      <c r="V178" s="82"/>
      <c r="W178" s="82"/>
      <c r="X178" s="82"/>
      <c r="Y178" s="82"/>
      <c r="Z178" s="82"/>
      <c r="AA178" s="82"/>
      <c r="AB178" s="82"/>
      <c r="AC178" s="82"/>
      <c r="AD178" s="82"/>
      <c r="AE178" s="82"/>
      <c r="AF178" s="82"/>
      <c r="AG178" s="82"/>
      <c r="AH178" s="82"/>
      <c r="AI178" s="82"/>
      <c r="AJ178" s="82"/>
      <c r="AK178" s="82"/>
    </row>
    <row r="179" spans="1:37" ht="16">
      <c r="A179" s="80" t="s">
        <v>3902</v>
      </c>
      <c r="B179" s="81" t="s">
        <v>132</v>
      </c>
      <c r="C179" s="81" t="s">
        <v>338</v>
      </c>
      <c r="D179" s="81">
        <v>4</v>
      </c>
      <c r="E179" s="33" t="s">
        <v>3903</v>
      </c>
      <c r="F179" s="83"/>
      <c r="G179" s="83"/>
      <c r="H179" s="83"/>
      <c r="I179" s="83"/>
      <c r="N179" s="83"/>
      <c r="O179" s="82"/>
      <c r="P179" s="82"/>
      <c r="Q179" s="82"/>
      <c r="R179" s="82"/>
      <c r="S179" s="82"/>
      <c r="T179" s="82"/>
      <c r="U179" s="82"/>
      <c r="V179" s="82"/>
      <c r="W179" s="82"/>
      <c r="X179" s="82"/>
      <c r="Y179" s="82"/>
      <c r="Z179" s="82"/>
      <c r="AA179" s="82"/>
      <c r="AB179" s="82"/>
      <c r="AC179" s="82"/>
      <c r="AD179" s="82"/>
      <c r="AE179" s="82"/>
      <c r="AF179" s="82"/>
      <c r="AG179" s="82"/>
      <c r="AH179" s="82"/>
      <c r="AI179" s="82"/>
      <c r="AJ179" s="82"/>
      <c r="AK179" s="82"/>
    </row>
    <row r="180" spans="1:37" ht="16">
      <c r="A180" s="80" t="s">
        <v>3904</v>
      </c>
      <c r="B180" s="81" t="s">
        <v>132</v>
      </c>
      <c r="C180" s="81" t="s">
        <v>338</v>
      </c>
      <c r="D180" s="81">
        <v>5</v>
      </c>
      <c r="E180" s="33" t="s">
        <v>3905</v>
      </c>
      <c r="F180" s="83"/>
      <c r="G180" s="83"/>
      <c r="H180" s="83"/>
      <c r="I180" s="83"/>
      <c r="N180" s="83"/>
      <c r="O180" s="82"/>
      <c r="P180" s="82"/>
      <c r="Q180" s="82"/>
      <c r="R180" s="82"/>
      <c r="S180" s="82"/>
      <c r="T180" s="82"/>
      <c r="U180" s="82"/>
      <c r="V180" s="82"/>
      <c r="W180" s="82"/>
      <c r="X180" s="82"/>
      <c r="Y180" s="82"/>
      <c r="Z180" s="82"/>
      <c r="AA180" s="82"/>
      <c r="AB180" s="82"/>
      <c r="AC180" s="82"/>
      <c r="AD180" s="82"/>
      <c r="AE180" s="82"/>
      <c r="AF180" s="82"/>
      <c r="AG180" s="82"/>
      <c r="AH180" s="82"/>
      <c r="AI180" s="82"/>
      <c r="AJ180" s="82"/>
      <c r="AK180" s="82"/>
    </row>
    <row r="181" spans="1:37" ht="16">
      <c r="A181" s="80" t="s">
        <v>3906</v>
      </c>
      <c r="B181" s="81" t="s">
        <v>132</v>
      </c>
      <c r="C181" s="81" t="s">
        <v>338</v>
      </c>
      <c r="D181" s="81">
        <v>5</v>
      </c>
      <c r="E181" s="33" t="s">
        <v>3907</v>
      </c>
      <c r="F181" s="83"/>
      <c r="G181" s="83"/>
      <c r="H181" s="83"/>
      <c r="I181" s="83"/>
      <c r="N181" s="83"/>
      <c r="O181" s="82"/>
      <c r="P181" s="82"/>
      <c r="Q181" s="82"/>
      <c r="R181" s="82"/>
      <c r="S181" s="82"/>
      <c r="T181" s="82"/>
      <c r="U181" s="82"/>
      <c r="V181" s="82"/>
      <c r="W181" s="82"/>
      <c r="X181" s="82"/>
      <c r="Y181" s="82"/>
      <c r="Z181" s="82"/>
      <c r="AA181" s="82"/>
      <c r="AB181" s="82"/>
      <c r="AC181" s="82"/>
      <c r="AD181" s="82"/>
      <c r="AE181" s="82"/>
      <c r="AF181" s="82"/>
      <c r="AG181" s="82"/>
      <c r="AH181" s="82"/>
      <c r="AI181" s="82"/>
      <c r="AJ181" s="82"/>
      <c r="AK181" s="82"/>
    </row>
    <row r="182" spans="1:37" ht="16">
      <c r="A182" s="80" t="s">
        <v>3908</v>
      </c>
      <c r="B182" s="81" t="s">
        <v>135</v>
      </c>
      <c r="C182" s="81" t="s">
        <v>191</v>
      </c>
      <c r="D182" s="81">
        <v>1</v>
      </c>
      <c r="E182" s="33" t="s">
        <v>3909</v>
      </c>
      <c r="F182" s="83"/>
      <c r="G182" s="83"/>
      <c r="H182" s="83"/>
      <c r="I182" s="83"/>
      <c r="N182" s="83"/>
      <c r="O182" s="82"/>
      <c r="P182" s="82"/>
      <c r="Q182" s="82"/>
      <c r="R182" s="82"/>
      <c r="S182" s="82"/>
      <c r="T182" s="82"/>
      <c r="U182" s="82"/>
      <c r="V182" s="82"/>
      <c r="W182" s="82"/>
      <c r="X182" s="82"/>
      <c r="Y182" s="82"/>
      <c r="Z182" s="82"/>
      <c r="AA182" s="82"/>
      <c r="AB182" s="82"/>
      <c r="AC182" s="82"/>
      <c r="AD182" s="82"/>
      <c r="AE182" s="82"/>
      <c r="AF182" s="82"/>
      <c r="AG182" s="82"/>
      <c r="AH182" s="82"/>
      <c r="AI182" s="82"/>
      <c r="AJ182" s="82"/>
      <c r="AK182" s="82"/>
    </row>
    <row r="183" spans="1:37" ht="16">
      <c r="A183" s="80" t="s">
        <v>3910</v>
      </c>
      <c r="B183" s="81" t="s">
        <v>135</v>
      </c>
      <c r="C183" s="81" t="s">
        <v>191</v>
      </c>
      <c r="D183" s="81">
        <v>1</v>
      </c>
      <c r="E183" s="33" t="s">
        <v>3911</v>
      </c>
      <c r="F183" s="83"/>
      <c r="G183" s="83"/>
      <c r="H183" s="83"/>
      <c r="I183" s="83"/>
      <c r="N183" s="83"/>
      <c r="O183" s="82"/>
      <c r="P183" s="82"/>
      <c r="Q183" s="82"/>
      <c r="R183" s="82"/>
      <c r="S183" s="82"/>
      <c r="T183" s="82"/>
      <c r="U183" s="82"/>
      <c r="V183" s="82"/>
      <c r="W183" s="82"/>
      <c r="X183" s="82"/>
      <c r="Y183" s="82"/>
      <c r="Z183" s="82"/>
      <c r="AA183" s="82"/>
      <c r="AB183" s="82"/>
      <c r="AC183" s="82"/>
      <c r="AD183" s="82"/>
      <c r="AE183" s="82"/>
      <c r="AF183" s="82"/>
      <c r="AG183" s="82"/>
      <c r="AH183" s="82"/>
      <c r="AI183" s="82"/>
      <c r="AJ183" s="82"/>
      <c r="AK183" s="82"/>
    </row>
    <row r="184" spans="1:37" ht="16">
      <c r="A184" s="80" t="s">
        <v>3912</v>
      </c>
      <c r="B184" s="81" t="s">
        <v>135</v>
      </c>
      <c r="C184" s="81" t="s">
        <v>191</v>
      </c>
      <c r="D184" s="81">
        <v>2</v>
      </c>
      <c r="E184" s="33" t="s">
        <v>3913</v>
      </c>
      <c r="F184" s="83"/>
      <c r="G184" s="83"/>
      <c r="H184" s="83"/>
      <c r="I184" s="83"/>
      <c r="N184" s="83"/>
      <c r="O184" s="82"/>
      <c r="P184" s="82"/>
      <c r="Q184" s="82"/>
      <c r="R184" s="82"/>
      <c r="S184" s="82"/>
      <c r="T184" s="82"/>
      <c r="U184" s="82"/>
      <c r="V184" s="82"/>
      <c r="W184" s="82"/>
      <c r="X184" s="82"/>
      <c r="Y184" s="82"/>
      <c r="Z184" s="82"/>
      <c r="AA184" s="82"/>
      <c r="AB184" s="82"/>
      <c r="AC184" s="82"/>
      <c r="AD184" s="82"/>
      <c r="AE184" s="82"/>
      <c r="AF184" s="82"/>
      <c r="AG184" s="82"/>
      <c r="AH184" s="82"/>
      <c r="AI184" s="82"/>
      <c r="AJ184" s="82"/>
      <c r="AK184" s="82"/>
    </row>
    <row r="185" spans="1:37" ht="16">
      <c r="A185" s="80" t="s">
        <v>3914</v>
      </c>
      <c r="B185" s="81" t="s">
        <v>135</v>
      </c>
      <c r="C185" s="81" t="s">
        <v>191</v>
      </c>
      <c r="D185" s="81">
        <v>2</v>
      </c>
      <c r="E185" s="33" t="s">
        <v>3915</v>
      </c>
      <c r="F185" s="83"/>
      <c r="G185" s="83"/>
      <c r="H185" s="83"/>
      <c r="I185" s="83"/>
      <c r="N185" s="83"/>
      <c r="O185" s="82"/>
      <c r="P185" s="82"/>
      <c r="Q185" s="82"/>
      <c r="R185" s="82"/>
      <c r="S185" s="82"/>
      <c r="T185" s="82"/>
      <c r="U185" s="82"/>
      <c r="V185" s="82"/>
      <c r="W185" s="82"/>
      <c r="X185" s="82"/>
      <c r="Y185" s="82"/>
      <c r="Z185" s="82"/>
      <c r="AA185" s="82"/>
      <c r="AB185" s="82"/>
      <c r="AC185" s="82"/>
      <c r="AD185" s="82"/>
      <c r="AE185" s="82"/>
      <c r="AF185" s="82"/>
      <c r="AG185" s="82"/>
      <c r="AH185" s="82"/>
      <c r="AI185" s="82"/>
      <c r="AJ185" s="82"/>
      <c r="AK185" s="82"/>
    </row>
    <row r="186" spans="1:37" ht="16">
      <c r="A186" s="80" t="s">
        <v>3916</v>
      </c>
      <c r="B186" s="81" t="s">
        <v>135</v>
      </c>
      <c r="C186" s="81" t="s">
        <v>191</v>
      </c>
      <c r="D186" s="81">
        <v>3</v>
      </c>
      <c r="E186" s="33" t="s">
        <v>3917</v>
      </c>
      <c r="F186" s="83"/>
      <c r="G186" s="83"/>
      <c r="H186" s="83"/>
      <c r="I186" s="83"/>
      <c r="N186" s="83"/>
      <c r="O186" s="82"/>
      <c r="P186" s="82"/>
      <c r="Q186" s="82"/>
      <c r="R186" s="82"/>
      <c r="S186" s="82"/>
      <c r="T186" s="82"/>
      <c r="U186" s="82"/>
      <c r="V186" s="82"/>
      <c r="W186" s="82"/>
      <c r="X186" s="82"/>
      <c r="Y186" s="82"/>
      <c r="Z186" s="82"/>
      <c r="AA186" s="82"/>
      <c r="AB186" s="82"/>
      <c r="AC186" s="82"/>
      <c r="AD186" s="82"/>
      <c r="AE186" s="82"/>
      <c r="AF186" s="82"/>
      <c r="AG186" s="82"/>
      <c r="AH186" s="82"/>
      <c r="AI186" s="82"/>
      <c r="AJ186" s="82"/>
      <c r="AK186" s="82"/>
    </row>
    <row r="187" spans="1:37" ht="16">
      <c r="A187" s="80" t="s">
        <v>3918</v>
      </c>
      <c r="B187" s="81" t="s">
        <v>135</v>
      </c>
      <c r="C187" s="81" t="s">
        <v>191</v>
      </c>
      <c r="D187" s="81">
        <v>3</v>
      </c>
      <c r="E187" s="33" t="s">
        <v>3919</v>
      </c>
      <c r="F187" s="83"/>
      <c r="G187" s="83"/>
      <c r="H187" s="83"/>
      <c r="I187" s="83"/>
      <c r="N187" s="83"/>
      <c r="O187" s="82"/>
      <c r="P187" s="82"/>
      <c r="Q187" s="82"/>
      <c r="R187" s="82"/>
      <c r="S187" s="82"/>
      <c r="T187" s="82"/>
      <c r="U187" s="82"/>
      <c r="V187" s="82"/>
      <c r="W187" s="82"/>
      <c r="X187" s="82"/>
      <c r="Y187" s="82"/>
      <c r="Z187" s="82"/>
      <c r="AA187" s="82"/>
      <c r="AB187" s="82"/>
      <c r="AC187" s="82"/>
      <c r="AD187" s="82"/>
      <c r="AE187" s="82"/>
      <c r="AF187" s="82"/>
      <c r="AG187" s="82"/>
      <c r="AH187" s="82"/>
      <c r="AI187" s="82"/>
      <c r="AJ187" s="82"/>
      <c r="AK187" s="82"/>
    </row>
    <row r="188" spans="1:37" ht="16">
      <c r="A188" s="80" t="s">
        <v>3920</v>
      </c>
      <c r="B188" s="81" t="s">
        <v>135</v>
      </c>
      <c r="C188" s="81" t="s">
        <v>191</v>
      </c>
      <c r="D188" s="81">
        <v>4</v>
      </c>
      <c r="E188" s="33" t="s">
        <v>3921</v>
      </c>
      <c r="F188" s="83"/>
      <c r="G188" s="83"/>
      <c r="H188" s="83"/>
      <c r="I188" s="83"/>
      <c r="N188" s="83"/>
      <c r="O188" s="82"/>
      <c r="P188" s="82"/>
      <c r="Q188" s="82"/>
      <c r="R188" s="82"/>
      <c r="S188" s="82"/>
      <c r="T188" s="82"/>
      <c r="U188" s="82"/>
      <c r="V188" s="82"/>
      <c r="W188" s="82"/>
      <c r="X188" s="82"/>
      <c r="Y188" s="82"/>
      <c r="Z188" s="82"/>
      <c r="AA188" s="82"/>
      <c r="AB188" s="82"/>
      <c r="AC188" s="82"/>
      <c r="AD188" s="82"/>
      <c r="AE188" s="82"/>
      <c r="AF188" s="82"/>
      <c r="AG188" s="82"/>
      <c r="AH188" s="82"/>
      <c r="AI188" s="82"/>
      <c r="AJ188" s="82"/>
      <c r="AK188" s="82"/>
    </row>
    <row r="189" spans="1:37" ht="16">
      <c r="A189" s="80" t="s">
        <v>3922</v>
      </c>
      <c r="B189" s="81" t="s">
        <v>135</v>
      </c>
      <c r="C189" s="81" t="s">
        <v>191</v>
      </c>
      <c r="D189" s="81">
        <v>4</v>
      </c>
      <c r="E189" s="33" t="s">
        <v>3923</v>
      </c>
      <c r="F189" s="83"/>
      <c r="G189" s="83"/>
      <c r="H189" s="83"/>
      <c r="I189" s="83"/>
      <c r="N189" s="83"/>
      <c r="O189" s="82"/>
      <c r="P189" s="82"/>
      <c r="Q189" s="82"/>
      <c r="R189" s="82"/>
      <c r="S189" s="82"/>
      <c r="T189" s="82"/>
      <c r="U189" s="82"/>
      <c r="V189" s="82"/>
      <c r="W189" s="82"/>
      <c r="X189" s="82"/>
      <c r="Y189" s="82"/>
      <c r="Z189" s="82"/>
      <c r="AA189" s="82"/>
      <c r="AB189" s="82"/>
      <c r="AC189" s="82"/>
      <c r="AD189" s="82"/>
      <c r="AE189" s="82"/>
      <c r="AF189" s="82"/>
      <c r="AG189" s="82"/>
      <c r="AH189" s="82"/>
      <c r="AI189" s="82"/>
      <c r="AJ189" s="82"/>
      <c r="AK189" s="82"/>
    </row>
    <row r="190" spans="1:37" ht="16">
      <c r="A190" s="80" t="s">
        <v>3924</v>
      </c>
      <c r="B190" s="81" t="s">
        <v>135</v>
      </c>
      <c r="C190" s="81" t="s">
        <v>191</v>
      </c>
      <c r="D190" s="81">
        <v>5</v>
      </c>
      <c r="E190" s="33" t="s">
        <v>3925</v>
      </c>
      <c r="F190" s="83"/>
      <c r="G190" s="83"/>
      <c r="H190" s="83"/>
      <c r="I190" s="83"/>
      <c r="N190" s="83"/>
      <c r="O190" s="82"/>
      <c r="P190" s="82"/>
      <c r="Q190" s="82"/>
      <c r="R190" s="82"/>
      <c r="S190" s="82"/>
      <c r="T190" s="82"/>
      <c r="U190" s="82"/>
      <c r="V190" s="82"/>
      <c r="W190" s="82"/>
      <c r="X190" s="82"/>
      <c r="Y190" s="82"/>
      <c r="Z190" s="82"/>
      <c r="AA190" s="82"/>
      <c r="AB190" s="82"/>
      <c r="AC190" s="82"/>
      <c r="AD190" s="82"/>
      <c r="AE190" s="82"/>
      <c r="AF190" s="82"/>
      <c r="AG190" s="82"/>
      <c r="AH190" s="82"/>
      <c r="AI190" s="82"/>
      <c r="AJ190" s="82"/>
      <c r="AK190" s="82"/>
    </row>
    <row r="191" spans="1:37" ht="16">
      <c r="A191" s="80" t="s">
        <v>3926</v>
      </c>
      <c r="B191" s="81" t="s">
        <v>135</v>
      </c>
      <c r="C191" s="81" t="s">
        <v>191</v>
      </c>
      <c r="D191" s="81">
        <v>5</v>
      </c>
      <c r="E191" s="33" t="s">
        <v>3927</v>
      </c>
      <c r="F191" s="83"/>
      <c r="G191" s="83"/>
      <c r="H191" s="83"/>
      <c r="I191" s="83"/>
      <c r="N191" s="83"/>
      <c r="O191" s="82"/>
      <c r="P191" s="82"/>
      <c r="Q191" s="82"/>
      <c r="R191" s="82"/>
      <c r="S191" s="82"/>
      <c r="T191" s="82"/>
      <c r="U191" s="82"/>
      <c r="V191" s="82"/>
      <c r="W191" s="82"/>
      <c r="X191" s="82"/>
      <c r="Y191" s="82"/>
      <c r="Z191" s="82"/>
      <c r="AA191" s="82"/>
      <c r="AB191" s="82"/>
      <c r="AC191" s="82"/>
      <c r="AD191" s="82"/>
      <c r="AE191" s="82"/>
      <c r="AF191" s="82"/>
      <c r="AG191" s="82"/>
      <c r="AH191" s="82"/>
      <c r="AI191" s="82"/>
      <c r="AJ191" s="82"/>
      <c r="AK191" s="82"/>
    </row>
    <row r="192" spans="1:37" ht="16">
      <c r="A192" s="80" t="s">
        <v>3928</v>
      </c>
      <c r="B192" s="81" t="s">
        <v>135</v>
      </c>
      <c r="C192" s="81" t="s">
        <v>191</v>
      </c>
      <c r="D192" s="81">
        <v>6</v>
      </c>
      <c r="E192" s="33" t="s">
        <v>3929</v>
      </c>
      <c r="F192" s="83"/>
      <c r="G192" s="83"/>
      <c r="H192" s="83"/>
      <c r="I192" s="83"/>
      <c r="N192" s="83"/>
      <c r="O192" s="82"/>
      <c r="P192" s="82"/>
      <c r="Q192" s="82"/>
      <c r="R192" s="82"/>
      <c r="S192" s="82"/>
      <c r="T192" s="82"/>
      <c r="U192" s="82"/>
      <c r="V192" s="82"/>
      <c r="W192" s="82"/>
      <c r="X192" s="82"/>
      <c r="Y192" s="82"/>
      <c r="Z192" s="82"/>
      <c r="AA192" s="82"/>
      <c r="AB192" s="82"/>
      <c r="AC192" s="82"/>
      <c r="AD192" s="82"/>
      <c r="AE192" s="82"/>
      <c r="AF192" s="82"/>
      <c r="AG192" s="82"/>
      <c r="AH192" s="82"/>
      <c r="AI192" s="82"/>
      <c r="AJ192" s="82"/>
      <c r="AK192" s="82"/>
    </row>
    <row r="193" spans="1:37" ht="16">
      <c r="A193" s="80" t="s">
        <v>3930</v>
      </c>
      <c r="B193" s="81" t="s">
        <v>135</v>
      </c>
      <c r="C193" s="81" t="s">
        <v>191</v>
      </c>
      <c r="D193" s="81">
        <v>6</v>
      </c>
      <c r="E193" s="33" t="s">
        <v>3931</v>
      </c>
      <c r="F193" s="83"/>
      <c r="G193" s="83"/>
      <c r="H193" s="83"/>
      <c r="I193" s="83"/>
      <c r="N193" s="83"/>
      <c r="O193" s="82"/>
      <c r="P193" s="82"/>
      <c r="Q193" s="82"/>
      <c r="R193" s="82"/>
      <c r="S193" s="82"/>
      <c r="T193" s="82"/>
      <c r="U193" s="82"/>
      <c r="V193" s="82"/>
      <c r="W193" s="82"/>
      <c r="X193" s="82"/>
      <c r="Y193" s="82"/>
      <c r="Z193" s="82"/>
      <c r="AA193" s="82"/>
      <c r="AB193" s="82"/>
      <c r="AC193" s="82"/>
      <c r="AD193" s="82"/>
      <c r="AE193" s="82"/>
      <c r="AF193" s="82"/>
      <c r="AG193" s="82"/>
      <c r="AH193" s="82"/>
      <c r="AI193" s="82"/>
      <c r="AJ193" s="82"/>
      <c r="AK193" s="82"/>
    </row>
    <row r="194" spans="1:37" ht="16">
      <c r="A194" s="80" t="s">
        <v>3932</v>
      </c>
      <c r="B194" s="81" t="s">
        <v>135</v>
      </c>
      <c r="C194" s="81" t="s">
        <v>191</v>
      </c>
      <c r="D194" s="81">
        <v>6</v>
      </c>
      <c r="E194" s="33" t="s">
        <v>3933</v>
      </c>
      <c r="F194" s="83"/>
      <c r="G194" s="83"/>
      <c r="H194" s="83"/>
      <c r="I194" s="83"/>
      <c r="N194" s="83"/>
      <c r="O194" s="82"/>
      <c r="P194" s="82"/>
      <c r="Q194" s="82"/>
      <c r="R194" s="82"/>
      <c r="S194" s="82"/>
      <c r="T194" s="82"/>
      <c r="U194" s="82"/>
      <c r="V194" s="82"/>
      <c r="W194" s="82"/>
      <c r="X194" s="82"/>
      <c r="Y194" s="82"/>
      <c r="Z194" s="82"/>
      <c r="AA194" s="82"/>
      <c r="AB194" s="82"/>
      <c r="AC194" s="82"/>
      <c r="AD194" s="82"/>
      <c r="AE194" s="82"/>
      <c r="AF194" s="82"/>
      <c r="AG194" s="82"/>
      <c r="AH194" s="82"/>
      <c r="AI194" s="82"/>
      <c r="AJ194" s="82"/>
      <c r="AK194" s="82"/>
    </row>
    <row r="195" spans="1:37" ht="16">
      <c r="A195" s="80" t="s">
        <v>3934</v>
      </c>
      <c r="B195" s="81" t="s">
        <v>135</v>
      </c>
      <c r="C195" s="81" t="s">
        <v>191</v>
      </c>
      <c r="D195" s="81">
        <v>7</v>
      </c>
      <c r="E195" s="33" t="s">
        <v>3935</v>
      </c>
      <c r="F195" s="83"/>
      <c r="G195" s="83"/>
      <c r="H195" s="83"/>
      <c r="I195" s="83"/>
      <c r="N195" s="83"/>
      <c r="O195" s="82"/>
      <c r="P195" s="82"/>
      <c r="Q195" s="82"/>
      <c r="R195" s="82"/>
      <c r="S195" s="82"/>
      <c r="T195" s="82"/>
      <c r="U195" s="82"/>
      <c r="V195" s="82"/>
      <c r="W195" s="82"/>
      <c r="X195" s="82"/>
      <c r="Y195" s="82"/>
      <c r="Z195" s="82"/>
      <c r="AA195" s="82"/>
      <c r="AB195" s="82"/>
      <c r="AC195" s="82"/>
      <c r="AD195" s="82"/>
      <c r="AE195" s="82"/>
      <c r="AF195" s="82"/>
      <c r="AG195" s="82"/>
      <c r="AH195" s="82"/>
      <c r="AI195" s="82"/>
      <c r="AJ195" s="82"/>
      <c r="AK195" s="82"/>
    </row>
    <row r="196" spans="1:37" ht="16">
      <c r="A196" s="80" t="s">
        <v>3936</v>
      </c>
      <c r="B196" s="81" t="s">
        <v>135</v>
      </c>
      <c r="C196" s="81" t="s">
        <v>191</v>
      </c>
      <c r="D196" s="81">
        <v>7</v>
      </c>
      <c r="E196" s="33" t="s">
        <v>3937</v>
      </c>
      <c r="F196" s="83"/>
      <c r="G196" s="83"/>
      <c r="H196" s="83"/>
      <c r="I196" s="83"/>
      <c r="N196" s="83"/>
      <c r="O196" s="82"/>
      <c r="P196" s="82"/>
      <c r="Q196" s="82"/>
      <c r="R196" s="82"/>
      <c r="S196" s="82"/>
      <c r="T196" s="82"/>
      <c r="U196" s="82"/>
      <c r="V196" s="82"/>
      <c r="W196" s="82"/>
      <c r="X196" s="82"/>
      <c r="Y196" s="82"/>
      <c r="Z196" s="82"/>
      <c r="AA196" s="82"/>
      <c r="AB196" s="82"/>
      <c r="AC196" s="82"/>
      <c r="AD196" s="82"/>
      <c r="AE196" s="82"/>
      <c r="AF196" s="82"/>
      <c r="AG196" s="82"/>
      <c r="AH196" s="82"/>
      <c r="AI196" s="82"/>
      <c r="AJ196" s="82"/>
      <c r="AK196" s="82"/>
    </row>
    <row r="197" spans="1:37" ht="16">
      <c r="A197" s="80" t="s">
        <v>3938</v>
      </c>
      <c r="B197" s="81" t="s">
        <v>135</v>
      </c>
      <c r="C197" s="81" t="s">
        <v>191</v>
      </c>
      <c r="D197" s="81">
        <v>8</v>
      </c>
      <c r="E197" s="33" t="s">
        <v>3939</v>
      </c>
      <c r="F197" s="83"/>
      <c r="G197" s="83"/>
      <c r="H197" s="83"/>
      <c r="I197" s="83"/>
      <c r="N197" s="83"/>
      <c r="O197" s="82"/>
      <c r="P197" s="82"/>
      <c r="Q197" s="82"/>
      <c r="R197" s="82"/>
      <c r="S197" s="82"/>
      <c r="T197" s="82"/>
      <c r="U197" s="82"/>
      <c r="V197" s="82"/>
      <c r="W197" s="82"/>
      <c r="X197" s="82"/>
      <c r="Y197" s="82"/>
      <c r="Z197" s="82"/>
      <c r="AA197" s="82"/>
      <c r="AB197" s="82"/>
      <c r="AC197" s="82"/>
      <c r="AD197" s="82"/>
      <c r="AE197" s="82"/>
      <c r="AF197" s="82"/>
      <c r="AG197" s="82"/>
      <c r="AH197" s="82"/>
      <c r="AI197" s="82"/>
      <c r="AJ197" s="82"/>
      <c r="AK197" s="82"/>
    </row>
    <row r="198" spans="1:37" ht="16">
      <c r="A198" s="80" t="s">
        <v>3940</v>
      </c>
      <c r="B198" s="81" t="s">
        <v>135</v>
      </c>
      <c r="C198" s="81" t="s">
        <v>191</v>
      </c>
      <c r="D198" s="81">
        <v>8</v>
      </c>
      <c r="E198" s="33" t="s">
        <v>3941</v>
      </c>
      <c r="F198" s="83"/>
      <c r="G198" s="83"/>
      <c r="H198" s="83"/>
      <c r="I198" s="83"/>
      <c r="N198" s="83"/>
      <c r="O198" s="82"/>
      <c r="P198" s="82"/>
      <c r="Q198" s="82"/>
      <c r="R198" s="82"/>
      <c r="S198" s="82"/>
      <c r="T198" s="82"/>
      <c r="U198" s="82"/>
      <c r="V198" s="82"/>
      <c r="W198" s="82"/>
      <c r="X198" s="82"/>
      <c r="Y198" s="82"/>
      <c r="Z198" s="82"/>
      <c r="AA198" s="82"/>
      <c r="AB198" s="82"/>
      <c r="AC198" s="82"/>
      <c r="AD198" s="82"/>
      <c r="AE198" s="82"/>
      <c r="AF198" s="82"/>
      <c r="AG198" s="82"/>
      <c r="AH198" s="82"/>
      <c r="AI198" s="82"/>
      <c r="AJ198" s="82"/>
      <c r="AK198" s="82"/>
    </row>
    <row r="199" spans="1:37" ht="16">
      <c r="A199" s="80" t="s">
        <v>3942</v>
      </c>
      <c r="B199" s="81" t="s">
        <v>135</v>
      </c>
      <c r="C199" s="81" t="s">
        <v>191</v>
      </c>
      <c r="D199" s="81">
        <v>8</v>
      </c>
      <c r="E199" s="33" t="s">
        <v>3943</v>
      </c>
      <c r="F199" s="83"/>
      <c r="G199" s="83"/>
      <c r="H199" s="83"/>
      <c r="I199" s="83"/>
      <c r="N199" s="83"/>
      <c r="O199" s="82"/>
      <c r="P199" s="82"/>
      <c r="Q199" s="82"/>
      <c r="R199" s="82"/>
      <c r="S199" s="82"/>
      <c r="T199" s="82"/>
      <c r="U199" s="82"/>
      <c r="V199" s="82"/>
      <c r="W199" s="82"/>
      <c r="X199" s="82"/>
      <c r="Y199" s="82"/>
      <c r="Z199" s="82"/>
      <c r="AA199" s="82"/>
      <c r="AB199" s="82"/>
      <c r="AC199" s="82"/>
      <c r="AD199" s="82"/>
      <c r="AE199" s="82"/>
      <c r="AF199" s="82"/>
      <c r="AG199" s="82"/>
      <c r="AH199" s="82"/>
      <c r="AI199" s="82"/>
      <c r="AJ199" s="82"/>
      <c r="AK199" s="82"/>
    </row>
    <row r="200" spans="1:37" ht="16">
      <c r="A200" s="80" t="s">
        <v>3944</v>
      </c>
      <c r="B200" s="81" t="s">
        <v>135</v>
      </c>
      <c r="C200" s="81" t="s">
        <v>272</v>
      </c>
      <c r="D200" s="81">
        <v>1</v>
      </c>
      <c r="E200" s="33" t="s">
        <v>3945</v>
      </c>
      <c r="F200" s="83"/>
      <c r="G200" s="83"/>
      <c r="H200" s="83"/>
      <c r="I200" s="83"/>
      <c r="N200" s="83"/>
      <c r="O200" s="82"/>
      <c r="P200" s="82"/>
      <c r="Q200" s="82"/>
      <c r="R200" s="82"/>
      <c r="S200" s="82"/>
      <c r="T200" s="82"/>
      <c r="U200" s="82"/>
      <c r="V200" s="82"/>
      <c r="W200" s="82"/>
      <c r="X200" s="82"/>
      <c r="Y200" s="82"/>
      <c r="Z200" s="82"/>
      <c r="AA200" s="82"/>
      <c r="AB200" s="82"/>
      <c r="AC200" s="82"/>
      <c r="AD200" s="82"/>
      <c r="AE200" s="82"/>
      <c r="AF200" s="82"/>
      <c r="AG200" s="82"/>
      <c r="AH200" s="82"/>
      <c r="AI200" s="82"/>
      <c r="AJ200" s="82"/>
      <c r="AK200" s="82"/>
    </row>
    <row r="201" spans="1:37" ht="16">
      <c r="A201" s="80" t="s">
        <v>3946</v>
      </c>
      <c r="B201" s="81" t="s">
        <v>135</v>
      </c>
      <c r="C201" s="81" t="s">
        <v>272</v>
      </c>
      <c r="D201" s="81">
        <v>1</v>
      </c>
      <c r="E201" s="33" t="s">
        <v>3947</v>
      </c>
      <c r="F201" s="83"/>
      <c r="G201" s="83"/>
      <c r="H201" s="83"/>
      <c r="I201" s="83"/>
      <c r="N201" s="83"/>
      <c r="O201" s="82"/>
      <c r="P201" s="82"/>
      <c r="Q201" s="82"/>
      <c r="R201" s="82"/>
      <c r="S201" s="82"/>
      <c r="T201" s="82"/>
      <c r="U201" s="82"/>
      <c r="V201" s="82"/>
      <c r="W201" s="82"/>
      <c r="X201" s="82"/>
      <c r="Y201" s="82"/>
      <c r="Z201" s="82"/>
      <c r="AA201" s="82"/>
      <c r="AB201" s="82"/>
      <c r="AC201" s="82"/>
      <c r="AD201" s="82"/>
      <c r="AE201" s="82"/>
      <c r="AF201" s="82"/>
      <c r="AG201" s="82"/>
      <c r="AH201" s="82"/>
      <c r="AI201" s="82"/>
      <c r="AJ201" s="82"/>
      <c r="AK201" s="82"/>
    </row>
    <row r="202" spans="1:37" ht="16">
      <c r="A202" s="80" t="s">
        <v>3948</v>
      </c>
      <c r="B202" s="81" t="s">
        <v>135</v>
      </c>
      <c r="C202" s="81" t="s">
        <v>272</v>
      </c>
      <c r="D202" s="81">
        <v>2</v>
      </c>
      <c r="E202" s="33" t="s">
        <v>3949</v>
      </c>
      <c r="F202" s="83"/>
      <c r="G202" s="83"/>
      <c r="H202" s="83"/>
      <c r="I202" s="83"/>
      <c r="N202" s="83"/>
      <c r="O202" s="82"/>
      <c r="P202" s="82"/>
      <c r="Q202" s="82"/>
      <c r="R202" s="82"/>
      <c r="S202" s="82"/>
      <c r="T202" s="82"/>
      <c r="U202" s="82"/>
      <c r="V202" s="82"/>
      <c r="W202" s="82"/>
      <c r="X202" s="82"/>
      <c r="Y202" s="82"/>
      <c r="Z202" s="82"/>
      <c r="AA202" s="82"/>
      <c r="AB202" s="82"/>
      <c r="AC202" s="82"/>
      <c r="AD202" s="82"/>
      <c r="AE202" s="82"/>
      <c r="AF202" s="82"/>
      <c r="AG202" s="82"/>
      <c r="AH202" s="82"/>
      <c r="AI202" s="82"/>
      <c r="AJ202" s="82"/>
      <c r="AK202" s="82"/>
    </row>
    <row r="203" spans="1:37" ht="16">
      <c r="A203" s="80" t="s">
        <v>3950</v>
      </c>
      <c r="B203" s="81" t="s">
        <v>135</v>
      </c>
      <c r="C203" s="81" t="s">
        <v>272</v>
      </c>
      <c r="D203" s="81">
        <v>2</v>
      </c>
      <c r="E203" s="33" t="s">
        <v>3951</v>
      </c>
      <c r="F203" s="83"/>
      <c r="G203" s="83"/>
      <c r="H203" s="83"/>
      <c r="I203" s="83"/>
      <c r="N203" s="83"/>
      <c r="O203" s="82"/>
      <c r="P203" s="82"/>
      <c r="Q203" s="82"/>
      <c r="R203" s="82"/>
      <c r="S203" s="82"/>
      <c r="T203" s="82"/>
      <c r="U203" s="82"/>
      <c r="V203" s="82"/>
      <c r="W203" s="82"/>
      <c r="X203" s="82"/>
      <c r="Y203" s="82"/>
      <c r="Z203" s="82"/>
      <c r="AA203" s="82"/>
      <c r="AB203" s="82"/>
      <c r="AC203" s="82"/>
      <c r="AD203" s="82"/>
      <c r="AE203" s="82"/>
      <c r="AF203" s="82"/>
      <c r="AG203" s="82"/>
      <c r="AH203" s="82"/>
      <c r="AI203" s="82"/>
      <c r="AJ203" s="82"/>
      <c r="AK203" s="82"/>
    </row>
    <row r="204" spans="1:37" ht="16">
      <c r="A204" s="80" t="s">
        <v>3952</v>
      </c>
      <c r="B204" s="81" t="s">
        <v>135</v>
      </c>
      <c r="C204" s="81" t="s">
        <v>272</v>
      </c>
      <c r="D204" s="81">
        <v>3</v>
      </c>
      <c r="E204" s="33" t="s">
        <v>3953</v>
      </c>
      <c r="F204" s="83"/>
      <c r="G204" s="83"/>
      <c r="H204" s="83"/>
      <c r="I204" s="83"/>
      <c r="N204" s="83"/>
      <c r="O204" s="82"/>
      <c r="P204" s="82"/>
      <c r="Q204" s="82"/>
      <c r="R204" s="82"/>
      <c r="S204" s="82"/>
      <c r="T204" s="82"/>
      <c r="U204" s="82"/>
      <c r="V204" s="82"/>
      <c r="W204" s="82"/>
      <c r="X204" s="82"/>
      <c r="Y204" s="82"/>
      <c r="Z204" s="82"/>
      <c r="AA204" s="82"/>
      <c r="AB204" s="82"/>
      <c r="AC204" s="82"/>
      <c r="AD204" s="82"/>
      <c r="AE204" s="82"/>
      <c r="AF204" s="82"/>
      <c r="AG204" s="82"/>
      <c r="AH204" s="82"/>
      <c r="AI204" s="82"/>
      <c r="AJ204" s="82"/>
      <c r="AK204" s="82"/>
    </row>
    <row r="205" spans="1:37" ht="16">
      <c r="A205" s="80" t="s">
        <v>3954</v>
      </c>
      <c r="B205" s="81" t="s">
        <v>135</v>
      </c>
      <c r="C205" s="81" t="s">
        <v>272</v>
      </c>
      <c r="D205" s="81">
        <v>3</v>
      </c>
      <c r="E205" s="33" t="s">
        <v>3955</v>
      </c>
      <c r="F205" s="83"/>
      <c r="G205" s="83"/>
      <c r="H205" s="83"/>
      <c r="I205" s="83"/>
      <c r="N205" s="83"/>
      <c r="O205" s="82"/>
      <c r="P205" s="82"/>
      <c r="Q205" s="82"/>
      <c r="R205" s="82"/>
      <c r="S205" s="82"/>
      <c r="T205" s="82"/>
      <c r="U205" s="82"/>
      <c r="V205" s="82"/>
      <c r="W205" s="82"/>
      <c r="X205" s="82"/>
      <c r="Y205" s="82"/>
      <c r="Z205" s="82"/>
      <c r="AA205" s="82"/>
      <c r="AB205" s="82"/>
      <c r="AC205" s="82"/>
      <c r="AD205" s="82"/>
      <c r="AE205" s="82"/>
      <c r="AF205" s="82"/>
      <c r="AG205" s="82"/>
      <c r="AH205" s="82"/>
      <c r="AI205" s="82"/>
      <c r="AJ205" s="82"/>
      <c r="AK205" s="82"/>
    </row>
    <row r="206" spans="1:37" ht="16">
      <c r="A206" s="80" t="s">
        <v>3956</v>
      </c>
      <c r="B206" s="81" t="s">
        <v>135</v>
      </c>
      <c r="C206" s="81" t="s">
        <v>272</v>
      </c>
      <c r="D206" s="81">
        <v>4</v>
      </c>
      <c r="E206" s="33" t="s">
        <v>3957</v>
      </c>
      <c r="F206" s="83"/>
      <c r="G206" s="83"/>
      <c r="H206" s="83"/>
      <c r="I206" s="83"/>
      <c r="N206" s="83"/>
      <c r="O206" s="82"/>
      <c r="P206" s="82"/>
      <c r="Q206" s="82"/>
      <c r="R206" s="82"/>
      <c r="S206" s="82"/>
      <c r="T206" s="82"/>
      <c r="U206" s="82"/>
      <c r="V206" s="82"/>
      <c r="W206" s="82"/>
      <c r="X206" s="82"/>
      <c r="Y206" s="82"/>
      <c r="Z206" s="82"/>
      <c r="AA206" s="82"/>
      <c r="AB206" s="82"/>
      <c r="AC206" s="82"/>
      <c r="AD206" s="82"/>
      <c r="AE206" s="82"/>
      <c r="AF206" s="82"/>
      <c r="AG206" s="82"/>
      <c r="AH206" s="82"/>
      <c r="AI206" s="82"/>
      <c r="AJ206" s="82"/>
      <c r="AK206" s="82"/>
    </row>
    <row r="207" spans="1:37" ht="16">
      <c r="A207" s="80" t="s">
        <v>3958</v>
      </c>
      <c r="B207" s="81" t="s">
        <v>135</v>
      </c>
      <c r="C207" s="81" t="s">
        <v>272</v>
      </c>
      <c r="D207" s="81">
        <v>4</v>
      </c>
      <c r="E207" s="33" t="s">
        <v>3959</v>
      </c>
      <c r="F207" s="83"/>
      <c r="G207" s="83"/>
      <c r="H207" s="83"/>
      <c r="I207" s="83"/>
      <c r="N207" s="83"/>
      <c r="O207" s="82"/>
      <c r="P207" s="82"/>
      <c r="Q207" s="82"/>
      <c r="R207" s="82"/>
      <c r="S207" s="82"/>
      <c r="T207" s="82"/>
      <c r="U207" s="82"/>
      <c r="V207" s="82"/>
      <c r="W207" s="82"/>
      <c r="X207" s="82"/>
      <c r="Y207" s="82"/>
      <c r="Z207" s="82"/>
      <c r="AA207" s="82"/>
      <c r="AB207" s="82"/>
      <c r="AC207" s="82"/>
      <c r="AD207" s="82"/>
      <c r="AE207" s="82"/>
      <c r="AF207" s="82"/>
      <c r="AG207" s="82"/>
      <c r="AH207" s="82"/>
      <c r="AI207" s="82"/>
      <c r="AJ207" s="82"/>
      <c r="AK207" s="82"/>
    </row>
    <row r="208" spans="1:37" ht="16">
      <c r="A208" s="80" t="s">
        <v>3960</v>
      </c>
      <c r="B208" s="81" t="s">
        <v>135</v>
      </c>
      <c r="C208" s="81" t="s">
        <v>272</v>
      </c>
      <c r="D208" s="81">
        <v>5</v>
      </c>
      <c r="E208" s="33" t="s">
        <v>3961</v>
      </c>
      <c r="F208" s="83"/>
      <c r="G208" s="83"/>
      <c r="H208" s="83"/>
      <c r="I208" s="83"/>
      <c r="N208" s="83"/>
      <c r="O208" s="82"/>
      <c r="P208" s="82"/>
      <c r="Q208" s="82"/>
      <c r="R208" s="82"/>
      <c r="S208" s="82"/>
      <c r="T208" s="82"/>
      <c r="U208" s="82"/>
      <c r="V208" s="82"/>
      <c r="W208" s="82"/>
      <c r="X208" s="82"/>
      <c r="Y208" s="82"/>
      <c r="Z208" s="82"/>
      <c r="AA208" s="82"/>
      <c r="AB208" s="82"/>
      <c r="AC208" s="82"/>
      <c r="AD208" s="82"/>
      <c r="AE208" s="82"/>
      <c r="AF208" s="82"/>
      <c r="AG208" s="82"/>
      <c r="AH208" s="82"/>
      <c r="AI208" s="82"/>
      <c r="AJ208" s="82"/>
      <c r="AK208" s="82"/>
    </row>
    <row r="209" spans="1:37" ht="16">
      <c r="A209" s="80" t="s">
        <v>3962</v>
      </c>
      <c r="B209" s="81" t="s">
        <v>135</v>
      </c>
      <c r="C209" s="81" t="s">
        <v>272</v>
      </c>
      <c r="D209" s="81">
        <v>5</v>
      </c>
      <c r="E209" s="33" t="s">
        <v>3963</v>
      </c>
      <c r="F209" s="83"/>
      <c r="G209" s="83"/>
      <c r="H209" s="83"/>
      <c r="I209" s="83"/>
      <c r="N209" s="83"/>
      <c r="O209" s="82"/>
      <c r="P209" s="82"/>
      <c r="Q209" s="82"/>
      <c r="R209" s="82"/>
      <c r="S209" s="82"/>
      <c r="T209" s="82"/>
      <c r="U209" s="82"/>
      <c r="V209" s="82"/>
      <c r="W209" s="82"/>
      <c r="X209" s="82"/>
      <c r="Y209" s="82"/>
      <c r="Z209" s="82"/>
      <c r="AA209" s="82"/>
      <c r="AB209" s="82"/>
      <c r="AC209" s="82"/>
      <c r="AD209" s="82"/>
      <c r="AE209" s="82"/>
      <c r="AF209" s="82"/>
      <c r="AG209" s="82"/>
      <c r="AH209" s="82"/>
      <c r="AI209" s="82"/>
      <c r="AJ209" s="82"/>
      <c r="AK209" s="82"/>
    </row>
    <row r="210" spans="1:37" ht="16">
      <c r="A210" s="80" t="s">
        <v>3964</v>
      </c>
      <c r="B210" s="81" t="s">
        <v>135</v>
      </c>
      <c r="C210" s="81" t="s">
        <v>272</v>
      </c>
      <c r="D210" s="81">
        <v>6</v>
      </c>
      <c r="E210" s="33" t="s">
        <v>3965</v>
      </c>
      <c r="F210" s="83"/>
      <c r="G210" s="83"/>
      <c r="H210" s="83"/>
      <c r="I210" s="83"/>
      <c r="N210" s="83"/>
      <c r="O210" s="82"/>
      <c r="P210" s="82"/>
      <c r="Q210" s="82"/>
      <c r="R210" s="82"/>
      <c r="S210" s="82"/>
      <c r="T210" s="82"/>
      <c r="U210" s="82"/>
      <c r="V210" s="82"/>
      <c r="W210" s="82"/>
      <c r="X210" s="82"/>
      <c r="Y210" s="82"/>
      <c r="Z210" s="82"/>
      <c r="AA210" s="82"/>
      <c r="AB210" s="82"/>
      <c r="AC210" s="82"/>
      <c r="AD210" s="82"/>
      <c r="AE210" s="82"/>
      <c r="AF210" s="82"/>
      <c r="AG210" s="82"/>
      <c r="AH210" s="82"/>
      <c r="AI210" s="82"/>
      <c r="AJ210" s="82"/>
      <c r="AK210" s="82"/>
    </row>
    <row r="211" spans="1:37" ht="16">
      <c r="A211" s="80" t="s">
        <v>3966</v>
      </c>
      <c r="B211" s="81" t="s">
        <v>135</v>
      </c>
      <c r="C211" s="81" t="s">
        <v>272</v>
      </c>
      <c r="D211" s="81">
        <v>6</v>
      </c>
      <c r="E211" s="33" t="s">
        <v>3967</v>
      </c>
      <c r="F211" s="83"/>
      <c r="G211" s="83"/>
      <c r="H211" s="83"/>
      <c r="I211" s="83"/>
      <c r="N211" s="83"/>
      <c r="O211" s="82"/>
      <c r="P211" s="82"/>
      <c r="Q211" s="82"/>
      <c r="R211" s="82"/>
      <c r="S211" s="82"/>
      <c r="T211" s="82"/>
      <c r="U211" s="82"/>
      <c r="V211" s="82"/>
      <c r="W211" s="82"/>
      <c r="X211" s="82"/>
      <c r="Y211" s="82"/>
      <c r="Z211" s="82"/>
      <c r="AA211" s="82"/>
      <c r="AB211" s="82"/>
      <c r="AC211" s="82"/>
      <c r="AD211" s="82"/>
      <c r="AE211" s="82"/>
      <c r="AF211" s="82"/>
      <c r="AG211" s="82"/>
      <c r="AH211" s="82"/>
      <c r="AI211" s="82"/>
      <c r="AJ211" s="82"/>
      <c r="AK211" s="82"/>
    </row>
    <row r="212" spans="1:37" ht="16">
      <c r="A212" s="80" t="s">
        <v>3968</v>
      </c>
      <c r="B212" s="81" t="s">
        <v>135</v>
      </c>
      <c r="C212" s="81" t="s">
        <v>272</v>
      </c>
      <c r="D212" s="81">
        <v>6</v>
      </c>
      <c r="E212" s="33" t="s">
        <v>3969</v>
      </c>
      <c r="F212" s="83"/>
      <c r="G212" s="83"/>
      <c r="H212" s="83"/>
      <c r="I212" s="83"/>
      <c r="N212" s="83"/>
      <c r="O212" s="82"/>
      <c r="P212" s="82"/>
      <c r="Q212" s="82"/>
      <c r="R212" s="82"/>
      <c r="S212" s="82"/>
      <c r="T212" s="82"/>
      <c r="U212" s="82"/>
      <c r="V212" s="82"/>
      <c r="W212" s="82"/>
      <c r="X212" s="82"/>
      <c r="Y212" s="82"/>
      <c r="Z212" s="82"/>
      <c r="AA212" s="82"/>
      <c r="AB212" s="82"/>
      <c r="AC212" s="82"/>
      <c r="AD212" s="82"/>
      <c r="AE212" s="82"/>
      <c r="AF212" s="82"/>
      <c r="AG212" s="82"/>
      <c r="AH212" s="82"/>
      <c r="AI212" s="82"/>
      <c r="AJ212" s="82"/>
      <c r="AK212" s="82"/>
    </row>
    <row r="213" spans="1:37" ht="16">
      <c r="A213" s="80" t="s">
        <v>3970</v>
      </c>
      <c r="B213" s="81" t="s">
        <v>135</v>
      </c>
      <c r="C213" s="81" t="s">
        <v>272</v>
      </c>
      <c r="D213" s="81">
        <v>7</v>
      </c>
      <c r="E213" s="33" t="s">
        <v>3971</v>
      </c>
      <c r="F213" s="83"/>
      <c r="G213" s="83"/>
      <c r="H213" s="83"/>
      <c r="I213" s="83"/>
      <c r="N213" s="83"/>
      <c r="O213" s="82"/>
      <c r="P213" s="82"/>
      <c r="Q213" s="82"/>
      <c r="R213" s="82"/>
      <c r="S213" s="82"/>
      <c r="T213" s="82"/>
      <c r="U213" s="82"/>
      <c r="V213" s="82"/>
      <c r="W213" s="82"/>
      <c r="X213" s="82"/>
      <c r="Y213" s="82"/>
      <c r="Z213" s="82"/>
      <c r="AA213" s="82"/>
      <c r="AB213" s="82"/>
      <c r="AC213" s="82"/>
      <c r="AD213" s="82"/>
      <c r="AE213" s="82"/>
      <c r="AF213" s="82"/>
      <c r="AG213" s="82"/>
      <c r="AH213" s="82"/>
      <c r="AI213" s="82"/>
      <c r="AJ213" s="82"/>
      <c r="AK213" s="82"/>
    </row>
    <row r="214" spans="1:37" ht="16">
      <c r="A214" s="80" t="s">
        <v>3972</v>
      </c>
      <c r="B214" s="81" t="s">
        <v>135</v>
      </c>
      <c r="C214" s="81" t="s">
        <v>272</v>
      </c>
      <c r="D214" s="81">
        <v>7</v>
      </c>
      <c r="E214" s="33" t="s">
        <v>3973</v>
      </c>
      <c r="F214" s="83"/>
      <c r="G214" s="83"/>
      <c r="H214" s="83"/>
      <c r="I214" s="83"/>
      <c r="N214" s="83"/>
      <c r="O214" s="82"/>
      <c r="P214" s="82"/>
      <c r="Q214" s="82"/>
      <c r="R214" s="82"/>
      <c r="S214" s="82"/>
      <c r="T214" s="82"/>
      <c r="U214" s="82"/>
      <c r="V214" s="82"/>
      <c r="W214" s="82"/>
      <c r="X214" s="82"/>
      <c r="Y214" s="82"/>
      <c r="Z214" s="82"/>
      <c r="AA214" s="82"/>
      <c r="AB214" s="82"/>
      <c r="AC214" s="82"/>
      <c r="AD214" s="82"/>
      <c r="AE214" s="82"/>
      <c r="AF214" s="82"/>
      <c r="AG214" s="82"/>
      <c r="AH214" s="82"/>
      <c r="AI214" s="82"/>
      <c r="AJ214" s="82"/>
      <c r="AK214" s="82"/>
    </row>
    <row r="215" spans="1:37" ht="16">
      <c r="A215" s="80" t="s">
        <v>3974</v>
      </c>
      <c r="B215" s="81" t="s">
        <v>135</v>
      </c>
      <c r="C215" s="81" t="s">
        <v>272</v>
      </c>
      <c r="D215" s="81">
        <v>8</v>
      </c>
      <c r="E215" s="33" t="s">
        <v>3975</v>
      </c>
      <c r="F215" s="83"/>
      <c r="G215" s="83"/>
      <c r="H215" s="83"/>
      <c r="I215" s="83"/>
      <c r="N215" s="83"/>
      <c r="O215" s="82"/>
      <c r="P215" s="82"/>
      <c r="Q215" s="82"/>
      <c r="R215" s="82"/>
      <c r="S215" s="82"/>
      <c r="T215" s="82"/>
      <c r="U215" s="82"/>
      <c r="V215" s="82"/>
      <c r="W215" s="82"/>
      <c r="X215" s="82"/>
      <c r="Y215" s="82"/>
      <c r="Z215" s="82"/>
      <c r="AA215" s="82"/>
      <c r="AB215" s="82"/>
      <c r="AC215" s="82"/>
      <c r="AD215" s="82"/>
      <c r="AE215" s="82"/>
      <c r="AF215" s="82"/>
      <c r="AG215" s="82"/>
      <c r="AH215" s="82"/>
      <c r="AI215" s="82"/>
      <c r="AJ215" s="82"/>
      <c r="AK215" s="82"/>
    </row>
    <row r="216" spans="1:37" ht="16">
      <c r="A216" s="80" t="s">
        <v>3976</v>
      </c>
      <c r="B216" s="81" t="s">
        <v>135</v>
      </c>
      <c r="C216" s="81" t="s">
        <v>272</v>
      </c>
      <c r="D216" s="81">
        <v>8</v>
      </c>
      <c r="E216" s="33" t="s">
        <v>3977</v>
      </c>
      <c r="F216" s="83"/>
      <c r="G216" s="83"/>
      <c r="H216" s="83"/>
      <c r="I216" s="83"/>
      <c r="N216" s="83"/>
      <c r="O216" s="82"/>
      <c r="P216" s="82"/>
      <c r="Q216" s="82"/>
      <c r="R216" s="82"/>
      <c r="S216" s="82"/>
      <c r="T216" s="82"/>
      <c r="U216" s="82"/>
      <c r="V216" s="82"/>
      <c r="W216" s="82"/>
      <c r="X216" s="82"/>
      <c r="Y216" s="82"/>
      <c r="Z216" s="82"/>
      <c r="AA216" s="82"/>
      <c r="AB216" s="82"/>
      <c r="AC216" s="82"/>
      <c r="AD216" s="82"/>
      <c r="AE216" s="82"/>
      <c r="AF216" s="82"/>
      <c r="AG216" s="82"/>
      <c r="AH216" s="82"/>
      <c r="AI216" s="82"/>
      <c r="AJ216" s="82"/>
      <c r="AK216" s="82"/>
    </row>
    <row r="217" spans="1:37" ht="16">
      <c r="A217" s="80" t="s">
        <v>3978</v>
      </c>
      <c r="B217" s="81" t="s">
        <v>135</v>
      </c>
      <c r="C217" s="81" t="s">
        <v>272</v>
      </c>
      <c r="D217" s="81">
        <v>8</v>
      </c>
      <c r="E217" s="33" t="s">
        <v>3979</v>
      </c>
      <c r="F217" s="83"/>
      <c r="G217" s="83"/>
      <c r="H217" s="83"/>
      <c r="I217" s="83"/>
      <c r="N217" s="83"/>
      <c r="O217" s="82"/>
      <c r="P217" s="82"/>
      <c r="Q217" s="82"/>
      <c r="R217" s="82"/>
      <c r="S217" s="82"/>
      <c r="T217" s="82"/>
      <c r="U217" s="82"/>
      <c r="V217" s="82"/>
      <c r="W217" s="82"/>
      <c r="X217" s="82"/>
      <c r="Y217" s="82"/>
      <c r="Z217" s="82"/>
      <c r="AA217" s="82"/>
      <c r="AB217" s="82"/>
      <c r="AC217" s="82"/>
      <c r="AD217" s="82"/>
      <c r="AE217" s="82"/>
      <c r="AF217" s="82"/>
      <c r="AG217" s="82"/>
      <c r="AH217" s="82"/>
      <c r="AI217" s="82"/>
      <c r="AJ217" s="82"/>
      <c r="AK217" s="82"/>
    </row>
    <row r="218" spans="1:37" ht="16">
      <c r="A218" s="80" t="s">
        <v>3980</v>
      </c>
      <c r="B218" s="81" t="s">
        <v>138</v>
      </c>
      <c r="C218" s="81" t="s">
        <v>674</v>
      </c>
      <c r="D218" s="81">
        <v>1</v>
      </c>
      <c r="E218" s="33" t="s">
        <v>3981</v>
      </c>
      <c r="F218" s="83"/>
      <c r="G218" s="83"/>
      <c r="H218" s="83"/>
      <c r="I218" s="83"/>
      <c r="N218" s="83"/>
      <c r="O218" s="82"/>
      <c r="P218" s="82"/>
      <c r="Q218" s="82"/>
      <c r="R218" s="82"/>
      <c r="S218" s="82"/>
      <c r="T218" s="82"/>
      <c r="U218" s="82"/>
      <c r="V218" s="82"/>
      <c r="W218" s="82"/>
      <c r="X218" s="82"/>
      <c r="Y218" s="82"/>
      <c r="Z218" s="82"/>
      <c r="AA218" s="82"/>
      <c r="AB218" s="82"/>
      <c r="AC218" s="82"/>
      <c r="AD218" s="82"/>
      <c r="AE218" s="82"/>
      <c r="AF218" s="82"/>
      <c r="AG218" s="82"/>
      <c r="AH218" s="82"/>
      <c r="AI218" s="82"/>
      <c r="AJ218" s="82"/>
      <c r="AK218" s="82"/>
    </row>
    <row r="219" spans="1:37" ht="16">
      <c r="A219" s="80" t="s">
        <v>3982</v>
      </c>
      <c r="B219" s="81" t="s">
        <v>138</v>
      </c>
      <c r="C219" s="81" t="s">
        <v>674</v>
      </c>
      <c r="D219" s="81">
        <v>1</v>
      </c>
      <c r="E219" s="33" t="s">
        <v>3983</v>
      </c>
      <c r="F219" s="83"/>
      <c r="G219" s="83"/>
      <c r="H219" s="83"/>
      <c r="I219" s="83"/>
      <c r="N219" s="83"/>
      <c r="O219" s="82"/>
      <c r="P219" s="82"/>
      <c r="Q219" s="82"/>
      <c r="R219" s="82"/>
      <c r="S219" s="82"/>
      <c r="T219" s="82"/>
      <c r="U219" s="82"/>
      <c r="V219" s="82"/>
      <c r="W219" s="82"/>
      <c r="X219" s="82"/>
      <c r="Y219" s="82"/>
      <c r="Z219" s="82"/>
      <c r="AA219" s="82"/>
      <c r="AB219" s="82"/>
      <c r="AC219" s="82"/>
      <c r="AD219" s="82"/>
      <c r="AE219" s="82"/>
      <c r="AF219" s="82"/>
      <c r="AG219" s="82"/>
      <c r="AH219" s="82"/>
      <c r="AI219" s="82"/>
      <c r="AJ219" s="82"/>
      <c r="AK219" s="82"/>
    </row>
    <row r="220" spans="1:37" ht="16">
      <c r="A220" s="80" t="s">
        <v>3984</v>
      </c>
      <c r="B220" s="81" t="s">
        <v>138</v>
      </c>
      <c r="C220" s="81" t="s">
        <v>674</v>
      </c>
      <c r="D220" s="81">
        <v>1</v>
      </c>
      <c r="E220" s="33" t="s">
        <v>3985</v>
      </c>
      <c r="F220" s="83"/>
      <c r="G220" s="83"/>
      <c r="H220" s="83"/>
      <c r="I220" s="83"/>
      <c r="N220" s="83"/>
      <c r="O220" s="82"/>
      <c r="P220" s="82"/>
      <c r="Q220" s="82"/>
      <c r="R220" s="82"/>
      <c r="S220" s="82"/>
      <c r="T220" s="82"/>
      <c r="U220" s="82"/>
      <c r="V220" s="82"/>
      <c r="W220" s="82"/>
      <c r="X220" s="82"/>
      <c r="Y220" s="82"/>
      <c r="Z220" s="82"/>
      <c r="AA220" s="82"/>
      <c r="AB220" s="82"/>
      <c r="AC220" s="82"/>
      <c r="AD220" s="82"/>
      <c r="AE220" s="82"/>
      <c r="AF220" s="82"/>
      <c r="AG220" s="82"/>
      <c r="AH220" s="82"/>
      <c r="AI220" s="82"/>
      <c r="AJ220" s="82"/>
      <c r="AK220" s="82"/>
    </row>
    <row r="221" spans="1:37" ht="16">
      <c r="A221" s="80" t="s">
        <v>3986</v>
      </c>
      <c r="B221" s="81" t="s">
        <v>138</v>
      </c>
      <c r="C221" s="81" t="s">
        <v>674</v>
      </c>
      <c r="D221" s="81">
        <v>1</v>
      </c>
      <c r="E221" s="33" t="s">
        <v>3987</v>
      </c>
      <c r="F221" s="83"/>
      <c r="G221" s="83"/>
      <c r="H221" s="83"/>
      <c r="I221" s="83"/>
      <c r="N221" s="83"/>
      <c r="O221" s="82"/>
      <c r="P221" s="82"/>
      <c r="Q221" s="82"/>
      <c r="R221" s="82"/>
      <c r="S221" s="82"/>
      <c r="T221" s="82"/>
      <c r="U221" s="82"/>
      <c r="V221" s="82"/>
      <c r="W221" s="82"/>
      <c r="X221" s="82"/>
      <c r="Y221" s="82"/>
      <c r="Z221" s="82"/>
      <c r="AA221" s="82"/>
      <c r="AB221" s="82"/>
      <c r="AC221" s="82"/>
      <c r="AD221" s="82"/>
      <c r="AE221" s="82"/>
      <c r="AF221" s="82"/>
      <c r="AG221" s="82"/>
      <c r="AH221" s="82"/>
      <c r="AI221" s="82"/>
      <c r="AJ221" s="82"/>
      <c r="AK221" s="82"/>
    </row>
    <row r="222" spans="1:37" ht="16">
      <c r="A222" s="80" t="s">
        <v>3988</v>
      </c>
      <c r="B222" s="81" t="s">
        <v>138</v>
      </c>
      <c r="C222" s="81" t="s">
        <v>674</v>
      </c>
      <c r="D222" s="81">
        <v>2</v>
      </c>
      <c r="E222" s="33" t="s">
        <v>3989</v>
      </c>
      <c r="F222" s="83"/>
      <c r="G222" s="83"/>
      <c r="H222" s="83"/>
      <c r="I222" s="83"/>
      <c r="N222" s="83"/>
      <c r="O222" s="82"/>
      <c r="P222" s="82"/>
      <c r="Q222" s="82"/>
      <c r="R222" s="82"/>
      <c r="S222" s="82"/>
      <c r="T222" s="82"/>
      <c r="U222" s="82"/>
      <c r="V222" s="82"/>
      <c r="W222" s="82"/>
      <c r="X222" s="82"/>
      <c r="Y222" s="82"/>
      <c r="Z222" s="82"/>
      <c r="AA222" s="82"/>
      <c r="AB222" s="82"/>
      <c r="AC222" s="82"/>
      <c r="AD222" s="82"/>
      <c r="AE222" s="82"/>
      <c r="AF222" s="82"/>
      <c r="AG222" s="82"/>
      <c r="AH222" s="82"/>
      <c r="AI222" s="82"/>
      <c r="AJ222" s="82"/>
      <c r="AK222" s="82"/>
    </row>
    <row r="223" spans="1:37" ht="16">
      <c r="A223" s="80" t="s">
        <v>3990</v>
      </c>
      <c r="B223" s="81" t="s">
        <v>138</v>
      </c>
      <c r="C223" s="81" t="s">
        <v>674</v>
      </c>
      <c r="D223" s="81">
        <v>2</v>
      </c>
      <c r="E223" s="33" t="s">
        <v>3991</v>
      </c>
      <c r="F223" s="83"/>
      <c r="G223" s="83"/>
      <c r="H223" s="83"/>
      <c r="I223" s="83"/>
      <c r="N223" s="83"/>
      <c r="O223" s="82"/>
      <c r="P223" s="82"/>
      <c r="Q223" s="82"/>
      <c r="R223" s="82"/>
      <c r="S223" s="82"/>
      <c r="T223" s="82"/>
      <c r="U223" s="82"/>
      <c r="V223" s="82"/>
      <c r="W223" s="82"/>
      <c r="X223" s="82"/>
      <c r="Y223" s="82"/>
      <c r="Z223" s="82"/>
      <c r="AA223" s="82"/>
      <c r="AB223" s="82"/>
      <c r="AC223" s="82"/>
      <c r="AD223" s="82"/>
      <c r="AE223" s="82"/>
      <c r="AF223" s="82"/>
      <c r="AG223" s="82"/>
      <c r="AH223" s="82"/>
      <c r="AI223" s="82"/>
      <c r="AJ223" s="82"/>
      <c r="AK223" s="82"/>
    </row>
    <row r="224" spans="1:37" ht="16">
      <c r="A224" s="80" t="s">
        <v>3992</v>
      </c>
      <c r="B224" s="81" t="s">
        <v>138</v>
      </c>
      <c r="C224" s="81" t="s">
        <v>674</v>
      </c>
      <c r="D224" s="81">
        <v>2</v>
      </c>
      <c r="E224" s="33" t="s">
        <v>3993</v>
      </c>
      <c r="F224" s="83"/>
      <c r="G224" s="83"/>
      <c r="H224" s="83"/>
      <c r="I224" s="83"/>
      <c r="N224" s="83"/>
      <c r="O224" s="82"/>
      <c r="P224" s="82"/>
      <c r="Q224" s="82"/>
      <c r="R224" s="82"/>
      <c r="S224" s="82"/>
      <c r="T224" s="82"/>
      <c r="U224" s="82"/>
      <c r="V224" s="82"/>
      <c r="W224" s="82"/>
      <c r="X224" s="82"/>
      <c r="Y224" s="82"/>
      <c r="Z224" s="82"/>
      <c r="AA224" s="82"/>
      <c r="AB224" s="82"/>
      <c r="AC224" s="82"/>
      <c r="AD224" s="82"/>
      <c r="AE224" s="82"/>
      <c r="AF224" s="82"/>
      <c r="AG224" s="82"/>
      <c r="AH224" s="82"/>
      <c r="AI224" s="82"/>
      <c r="AJ224" s="82"/>
      <c r="AK224" s="82"/>
    </row>
    <row r="225" spans="1:37" ht="16">
      <c r="A225" s="80" t="s">
        <v>3994</v>
      </c>
      <c r="B225" s="81" t="s">
        <v>138</v>
      </c>
      <c r="C225" s="81" t="s">
        <v>674</v>
      </c>
      <c r="D225" s="81">
        <v>2</v>
      </c>
      <c r="E225" s="33" t="s">
        <v>3995</v>
      </c>
      <c r="F225" s="83"/>
      <c r="G225" s="83"/>
      <c r="H225" s="83"/>
      <c r="I225" s="83"/>
      <c r="N225" s="83"/>
      <c r="O225" s="82"/>
      <c r="P225" s="82"/>
      <c r="Q225" s="82"/>
      <c r="R225" s="82"/>
      <c r="S225" s="82"/>
      <c r="T225" s="82"/>
      <c r="U225" s="82"/>
      <c r="V225" s="82"/>
      <c r="W225" s="82"/>
      <c r="X225" s="82"/>
      <c r="Y225" s="82"/>
      <c r="Z225" s="82"/>
      <c r="AA225" s="82"/>
      <c r="AB225" s="82"/>
      <c r="AC225" s="82"/>
      <c r="AD225" s="82"/>
      <c r="AE225" s="82"/>
      <c r="AF225" s="82"/>
      <c r="AG225" s="82"/>
      <c r="AH225" s="82"/>
      <c r="AI225" s="82"/>
      <c r="AJ225" s="82"/>
      <c r="AK225" s="82"/>
    </row>
    <row r="226" spans="1:37" ht="16">
      <c r="A226" s="80" t="s">
        <v>3996</v>
      </c>
      <c r="B226" s="81" t="s">
        <v>138</v>
      </c>
      <c r="C226" s="81" t="s">
        <v>674</v>
      </c>
      <c r="D226" s="81">
        <v>2</v>
      </c>
      <c r="E226" s="33" t="s">
        <v>3997</v>
      </c>
      <c r="F226" s="83"/>
      <c r="G226" s="83"/>
      <c r="H226" s="83"/>
      <c r="I226" s="83"/>
      <c r="N226" s="83"/>
      <c r="O226" s="82"/>
      <c r="P226" s="82"/>
      <c r="Q226" s="82"/>
      <c r="R226" s="82"/>
      <c r="S226" s="82"/>
      <c r="T226" s="82"/>
      <c r="U226" s="82"/>
      <c r="V226" s="82"/>
      <c r="W226" s="82"/>
      <c r="X226" s="82"/>
      <c r="Y226" s="82"/>
      <c r="Z226" s="82"/>
      <c r="AA226" s="82"/>
      <c r="AB226" s="82"/>
      <c r="AC226" s="82"/>
      <c r="AD226" s="82"/>
      <c r="AE226" s="82"/>
      <c r="AF226" s="82"/>
      <c r="AG226" s="82"/>
      <c r="AH226" s="82"/>
      <c r="AI226" s="82"/>
      <c r="AJ226" s="82"/>
      <c r="AK226" s="82"/>
    </row>
    <row r="227" spans="1:37" ht="16">
      <c r="A227" s="80" t="s">
        <v>3998</v>
      </c>
      <c r="B227" s="81" t="s">
        <v>138</v>
      </c>
      <c r="C227" s="81" t="s">
        <v>674</v>
      </c>
      <c r="D227" s="81">
        <v>2</v>
      </c>
      <c r="E227" s="33" t="s">
        <v>3999</v>
      </c>
      <c r="F227" s="83"/>
      <c r="G227" s="83"/>
      <c r="H227" s="83"/>
      <c r="I227" s="83"/>
      <c r="N227" s="83"/>
      <c r="O227" s="82"/>
      <c r="P227" s="82"/>
      <c r="Q227" s="82"/>
      <c r="R227" s="82"/>
      <c r="S227" s="82"/>
      <c r="T227" s="82"/>
      <c r="U227" s="82"/>
      <c r="V227" s="82"/>
      <c r="W227" s="82"/>
      <c r="X227" s="82"/>
      <c r="Y227" s="82"/>
      <c r="Z227" s="82"/>
      <c r="AA227" s="82"/>
      <c r="AB227" s="82"/>
      <c r="AC227" s="82"/>
      <c r="AD227" s="82"/>
      <c r="AE227" s="82"/>
      <c r="AF227" s="82"/>
      <c r="AG227" s="82"/>
      <c r="AH227" s="82"/>
      <c r="AI227" s="82"/>
      <c r="AJ227" s="82"/>
      <c r="AK227" s="82"/>
    </row>
    <row r="228" spans="1:37" ht="16">
      <c r="A228" s="80" t="s">
        <v>4000</v>
      </c>
      <c r="B228" s="81" t="s">
        <v>138</v>
      </c>
      <c r="C228" s="81" t="s">
        <v>674</v>
      </c>
      <c r="D228" s="81">
        <v>3</v>
      </c>
      <c r="E228" s="33" t="s">
        <v>4001</v>
      </c>
      <c r="F228" s="83"/>
      <c r="G228" s="83"/>
      <c r="H228" s="83"/>
      <c r="I228" s="83"/>
      <c r="N228" s="83"/>
      <c r="O228" s="82"/>
      <c r="P228" s="82"/>
      <c r="Q228" s="82"/>
      <c r="R228" s="82"/>
      <c r="S228" s="82"/>
      <c r="T228" s="82"/>
      <c r="U228" s="82"/>
      <c r="V228" s="82"/>
      <c r="W228" s="82"/>
      <c r="X228" s="82"/>
      <c r="Y228" s="82"/>
      <c r="Z228" s="82"/>
      <c r="AA228" s="82"/>
      <c r="AB228" s="82"/>
      <c r="AC228" s="82"/>
      <c r="AD228" s="82"/>
      <c r="AE228" s="82"/>
      <c r="AF228" s="82"/>
      <c r="AG228" s="82"/>
      <c r="AH228" s="82"/>
      <c r="AI228" s="82"/>
      <c r="AJ228" s="82"/>
      <c r="AK228" s="82"/>
    </row>
    <row r="229" spans="1:37" ht="16">
      <c r="A229" s="80" t="s">
        <v>4002</v>
      </c>
      <c r="B229" s="81" t="s">
        <v>138</v>
      </c>
      <c r="C229" s="81" t="s">
        <v>674</v>
      </c>
      <c r="D229" s="81">
        <v>3</v>
      </c>
      <c r="E229" s="33" t="s">
        <v>4003</v>
      </c>
      <c r="F229" s="83"/>
      <c r="G229" s="83"/>
      <c r="H229" s="83"/>
      <c r="I229" s="83"/>
      <c r="N229" s="83"/>
      <c r="O229" s="82"/>
      <c r="P229" s="82"/>
      <c r="Q229" s="82"/>
      <c r="R229" s="82"/>
      <c r="S229" s="82"/>
      <c r="T229" s="82"/>
      <c r="U229" s="82"/>
      <c r="V229" s="82"/>
      <c r="W229" s="82"/>
      <c r="X229" s="82"/>
      <c r="Y229" s="82"/>
      <c r="Z229" s="82"/>
      <c r="AA229" s="82"/>
      <c r="AB229" s="82"/>
      <c r="AC229" s="82"/>
      <c r="AD229" s="82"/>
      <c r="AE229" s="82"/>
      <c r="AF229" s="82"/>
      <c r="AG229" s="82"/>
      <c r="AH229" s="82"/>
      <c r="AI229" s="82"/>
      <c r="AJ229" s="82"/>
      <c r="AK229" s="82"/>
    </row>
    <row r="230" spans="1:37" ht="16">
      <c r="A230" s="80" t="s">
        <v>4004</v>
      </c>
      <c r="B230" s="81" t="s">
        <v>138</v>
      </c>
      <c r="C230" s="81" t="s">
        <v>674</v>
      </c>
      <c r="D230" s="81">
        <v>3</v>
      </c>
      <c r="E230" s="33" t="s">
        <v>4005</v>
      </c>
      <c r="F230" s="83"/>
      <c r="G230" s="83"/>
      <c r="H230" s="83"/>
      <c r="I230" s="83"/>
      <c r="N230" s="83"/>
      <c r="O230" s="82"/>
      <c r="P230" s="82"/>
      <c r="Q230" s="82"/>
      <c r="R230" s="82"/>
      <c r="S230" s="82"/>
      <c r="T230" s="82"/>
      <c r="U230" s="82"/>
      <c r="V230" s="82"/>
      <c r="W230" s="82"/>
      <c r="X230" s="82"/>
      <c r="Y230" s="82"/>
      <c r="Z230" s="82"/>
      <c r="AA230" s="82"/>
      <c r="AB230" s="82"/>
      <c r="AC230" s="82"/>
      <c r="AD230" s="82"/>
      <c r="AE230" s="82"/>
      <c r="AF230" s="82"/>
      <c r="AG230" s="82"/>
      <c r="AH230" s="82"/>
      <c r="AI230" s="82"/>
      <c r="AJ230" s="82"/>
      <c r="AK230" s="82"/>
    </row>
    <row r="231" spans="1:37" ht="16">
      <c r="A231" s="80" t="s">
        <v>4006</v>
      </c>
      <c r="B231" s="81" t="s">
        <v>138</v>
      </c>
      <c r="C231" s="81" t="s">
        <v>674</v>
      </c>
      <c r="D231" s="81">
        <v>3</v>
      </c>
      <c r="E231" s="33" t="s">
        <v>4007</v>
      </c>
      <c r="F231" s="83"/>
      <c r="G231" s="83"/>
      <c r="H231" s="83"/>
      <c r="I231" s="83"/>
      <c r="N231" s="83"/>
      <c r="O231" s="82"/>
      <c r="P231" s="82"/>
      <c r="Q231" s="82"/>
      <c r="R231" s="82"/>
      <c r="S231" s="82"/>
      <c r="T231" s="82"/>
      <c r="U231" s="82"/>
      <c r="V231" s="82"/>
      <c r="W231" s="82"/>
      <c r="X231" s="82"/>
      <c r="Y231" s="82"/>
      <c r="Z231" s="82"/>
      <c r="AA231" s="82"/>
      <c r="AB231" s="82"/>
      <c r="AC231" s="82"/>
      <c r="AD231" s="82"/>
      <c r="AE231" s="82"/>
      <c r="AF231" s="82"/>
      <c r="AG231" s="82"/>
      <c r="AH231" s="82"/>
      <c r="AI231" s="82"/>
      <c r="AJ231" s="82"/>
      <c r="AK231" s="82"/>
    </row>
    <row r="232" spans="1:37" ht="16">
      <c r="A232" s="80" t="s">
        <v>4008</v>
      </c>
      <c r="B232" s="81" t="s">
        <v>138</v>
      </c>
      <c r="C232" s="81" t="s">
        <v>674</v>
      </c>
      <c r="D232" s="81">
        <v>4</v>
      </c>
      <c r="E232" s="33" t="s">
        <v>4009</v>
      </c>
      <c r="F232" s="83"/>
      <c r="G232" s="83"/>
      <c r="H232" s="83"/>
      <c r="I232" s="83"/>
      <c r="N232" s="83"/>
      <c r="O232" s="82"/>
      <c r="P232" s="82"/>
      <c r="Q232" s="82"/>
      <c r="R232" s="82"/>
      <c r="S232" s="82"/>
      <c r="T232" s="82"/>
      <c r="U232" s="82"/>
      <c r="V232" s="82"/>
      <c r="W232" s="82"/>
      <c r="X232" s="82"/>
      <c r="Y232" s="82"/>
      <c r="Z232" s="82"/>
      <c r="AA232" s="82"/>
      <c r="AB232" s="82"/>
      <c r="AC232" s="82"/>
      <c r="AD232" s="82"/>
      <c r="AE232" s="82"/>
      <c r="AF232" s="82"/>
      <c r="AG232" s="82"/>
      <c r="AH232" s="82"/>
      <c r="AI232" s="82"/>
      <c r="AJ232" s="82"/>
      <c r="AK232" s="82"/>
    </row>
    <row r="233" spans="1:37" ht="16">
      <c r="A233" s="80" t="s">
        <v>4010</v>
      </c>
      <c r="B233" s="81" t="s">
        <v>138</v>
      </c>
      <c r="C233" s="81" t="s">
        <v>674</v>
      </c>
      <c r="D233" s="81">
        <v>4</v>
      </c>
      <c r="E233" s="33" t="s">
        <v>4011</v>
      </c>
      <c r="F233" s="83"/>
      <c r="G233" s="83"/>
      <c r="H233" s="83"/>
      <c r="I233" s="83"/>
      <c r="N233" s="83"/>
      <c r="O233" s="82"/>
      <c r="P233" s="82"/>
      <c r="Q233" s="82"/>
      <c r="R233" s="82"/>
      <c r="S233" s="82"/>
      <c r="T233" s="82"/>
      <c r="U233" s="82"/>
      <c r="V233" s="82"/>
      <c r="W233" s="82"/>
      <c r="X233" s="82"/>
      <c r="Y233" s="82"/>
      <c r="Z233" s="82"/>
      <c r="AA233" s="82"/>
      <c r="AB233" s="82"/>
      <c r="AC233" s="82"/>
      <c r="AD233" s="82"/>
      <c r="AE233" s="82"/>
      <c r="AF233" s="82"/>
      <c r="AG233" s="82"/>
      <c r="AH233" s="82"/>
      <c r="AI233" s="82"/>
      <c r="AJ233" s="82"/>
      <c r="AK233" s="82"/>
    </row>
    <row r="234" spans="1:37" ht="16">
      <c r="A234" s="80" t="s">
        <v>4012</v>
      </c>
      <c r="B234" s="81" t="s">
        <v>141</v>
      </c>
      <c r="C234" s="81" t="s">
        <v>338</v>
      </c>
      <c r="D234" s="81">
        <v>1</v>
      </c>
      <c r="E234" s="33" t="s">
        <v>4013</v>
      </c>
      <c r="F234" s="83"/>
      <c r="G234" s="83"/>
      <c r="H234" s="83"/>
      <c r="I234" s="83"/>
      <c r="N234" s="83"/>
      <c r="O234" s="82"/>
      <c r="P234" s="82"/>
      <c r="Q234" s="82"/>
      <c r="R234" s="82"/>
      <c r="S234" s="82"/>
      <c r="T234" s="82"/>
      <c r="U234" s="82"/>
      <c r="V234" s="82"/>
      <c r="W234" s="82"/>
      <c r="X234" s="82"/>
      <c r="Y234" s="82"/>
      <c r="Z234" s="82"/>
      <c r="AA234" s="82"/>
      <c r="AB234" s="82"/>
      <c r="AC234" s="82"/>
      <c r="AD234" s="82"/>
      <c r="AE234" s="82"/>
      <c r="AF234" s="82"/>
      <c r="AG234" s="82"/>
      <c r="AH234" s="82"/>
      <c r="AI234" s="82"/>
      <c r="AJ234" s="82"/>
      <c r="AK234" s="82"/>
    </row>
    <row r="235" spans="1:37" ht="16">
      <c r="A235" s="80" t="s">
        <v>4014</v>
      </c>
      <c r="B235" s="81" t="s">
        <v>141</v>
      </c>
      <c r="C235" s="81" t="s">
        <v>338</v>
      </c>
      <c r="D235" s="81">
        <v>1</v>
      </c>
      <c r="E235" s="33" t="s">
        <v>4015</v>
      </c>
      <c r="F235" s="83"/>
      <c r="G235" s="83"/>
      <c r="H235" s="83"/>
      <c r="I235" s="83"/>
      <c r="N235" s="83"/>
      <c r="O235" s="82"/>
      <c r="P235" s="82"/>
      <c r="Q235" s="82"/>
      <c r="R235" s="82"/>
      <c r="S235" s="82"/>
      <c r="T235" s="82"/>
      <c r="U235" s="82"/>
      <c r="V235" s="82"/>
      <c r="W235" s="82"/>
      <c r="X235" s="82"/>
      <c r="Y235" s="82"/>
      <c r="Z235" s="82"/>
      <c r="AA235" s="82"/>
      <c r="AB235" s="82"/>
      <c r="AC235" s="82"/>
      <c r="AD235" s="82"/>
      <c r="AE235" s="82"/>
      <c r="AF235" s="82"/>
      <c r="AG235" s="82"/>
      <c r="AH235" s="82"/>
      <c r="AI235" s="82"/>
      <c r="AJ235" s="82"/>
      <c r="AK235" s="82"/>
    </row>
    <row r="236" spans="1:37" ht="16">
      <c r="A236" s="80" t="s">
        <v>4016</v>
      </c>
      <c r="B236" s="81" t="s">
        <v>141</v>
      </c>
      <c r="C236" s="81" t="s">
        <v>338</v>
      </c>
      <c r="D236" s="81">
        <v>1</v>
      </c>
      <c r="E236" s="33" t="s">
        <v>4017</v>
      </c>
      <c r="F236" s="83"/>
      <c r="G236" s="83"/>
      <c r="H236" s="83"/>
      <c r="I236" s="83"/>
      <c r="N236" s="83"/>
      <c r="O236" s="82"/>
      <c r="P236" s="82"/>
      <c r="Q236" s="82"/>
      <c r="R236" s="82"/>
      <c r="S236" s="82"/>
      <c r="T236" s="82"/>
      <c r="U236" s="82"/>
      <c r="V236" s="82"/>
      <c r="W236" s="82"/>
      <c r="X236" s="82"/>
      <c r="Y236" s="82"/>
      <c r="Z236" s="82"/>
      <c r="AA236" s="82"/>
      <c r="AB236" s="82"/>
      <c r="AC236" s="82"/>
      <c r="AD236" s="82"/>
      <c r="AE236" s="82"/>
      <c r="AF236" s="82"/>
      <c r="AG236" s="82"/>
      <c r="AH236" s="82"/>
      <c r="AI236" s="82"/>
      <c r="AJ236" s="82"/>
      <c r="AK236" s="82"/>
    </row>
    <row r="237" spans="1:37" ht="16">
      <c r="A237" s="80" t="s">
        <v>4018</v>
      </c>
      <c r="B237" s="81" t="s">
        <v>141</v>
      </c>
      <c r="C237" s="81" t="s">
        <v>338</v>
      </c>
      <c r="D237" s="81">
        <v>2</v>
      </c>
      <c r="E237" s="33" t="s">
        <v>4019</v>
      </c>
      <c r="F237" s="83"/>
      <c r="G237" s="83"/>
      <c r="H237" s="83"/>
      <c r="I237" s="83"/>
      <c r="N237" s="83"/>
      <c r="O237" s="82"/>
      <c r="P237" s="82"/>
      <c r="Q237" s="82"/>
      <c r="R237" s="82"/>
      <c r="S237" s="82"/>
      <c r="T237" s="82"/>
      <c r="U237" s="82"/>
      <c r="V237" s="82"/>
      <c r="W237" s="82"/>
      <c r="X237" s="82"/>
      <c r="Y237" s="82"/>
      <c r="Z237" s="82"/>
      <c r="AA237" s="82"/>
      <c r="AB237" s="82"/>
      <c r="AC237" s="82"/>
      <c r="AD237" s="82"/>
      <c r="AE237" s="82"/>
      <c r="AF237" s="82"/>
      <c r="AG237" s="82"/>
      <c r="AH237" s="82"/>
      <c r="AI237" s="82"/>
      <c r="AJ237" s="82"/>
      <c r="AK237" s="82"/>
    </row>
    <row r="238" spans="1:37" ht="16">
      <c r="A238" s="80" t="s">
        <v>4020</v>
      </c>
      <c r="B238" s="81" t="s">
        <v>141</v>
      </c>
      <c r="C238" s="81" t="s">
        <v>338</v>
      </c>
      <c r="D238" s="81">
        <v>2</v>
      </c>
      <c r="E238" s="33" t="s">
        <v>4021</v>
      </c>
      <c r="F238" s="83"/>
      <c r="G238" s="83"/>
      <c r="H238" s="83"/>
      <c r="I238" s="83"/>
      <c r="N238" s="83"/>
      <c r="O238" s="82"/>
      <c r="P238" s="82"/>
      <c r="Q238" s="82"/>
      <c r="R238" s="82"/>
      <c r="S238" s="82"/>
      <c r="T238" s="82"/>
      <c r="U238" s="82"/>
      <c r="V238" s="82"/>
      <c r="W238" s="82"/>
      <c r="X238" s="82"/>
      <c r="Y238" s="82"/>
      <c r="Z238" s="82"/>
      <c r="AA238" s="82"/>
      <c r="AB238" s="82"/>
      <c r="AC238" s="82"/>
      <c r="AD238" s="82"/>
      <c r="AE238" s="82"/>
      <c r="AF238" s="82"/>
      <c r="AG238" s="82"/>
      <c r="AH238" s="82"/>
      <c r="AI238" s="82"/>
      <c r="AJ238" s="82"/>
      <c r="AK238" s="82"/>
    </row>
    <row r="239" spans="1:37" ht="16">
      <c r="A239" s="80" t="s">
        <v>4022</v>
      </c>
      <c r="B239" s="81" t="s">
        <v>141</v>
      </c>
      <c r="C239" s="81" t="s">
        <v>338</v>
      </c>
      <c r="D239" s="81">
        <v>3</v>
      </c>
      <c r="E239" s="33" t="s">
        <v>4023</v>
      </c>
      <c r="F239" s="83"/>
      <c r="G239" s="83"/>
      <c r="H239" s="83"/>
      <c r="I239" s="83"/>
      <c r="N239" s="83"/>
      <c r="O239" s="82"/>
      <c r="P239" s="82"/>
      <c r="Q239" s="82"/>
      <c r="R239" s="82"/>
      <c r="S239" s="82"/>
      <c r="T239" s="82"/>
      <c r="U239" s="82"/>
      <c r="V239" s="82"/>
      <c r="W239" s="82"/>
      <c r="X239" s="82"/>
      <c r="Y239" s="82"/>
      <c r="Z239" s="82"/>
      <c r="AA239" s="82"/>
      <c r="AB239" s="82"/>
      <c r="AC239" s="82"/>
      <c r="AD239" s="82"/>
      <c r="AE239" s="82"/>
      <c r="AF239" s="82"/>
      <c r="AG239" s="82"/>
      <c r="AH239" s="82"/>
      <c r="AI239" s="82"/>
      <c r="AJ239" s="82"/>
      <c r="AK239" s="82"/>
    </row>
    <row r="240" spans="1:37" ht="16">
      <c r="A240" s="80" t="s">
        <v>4024</v>
      </c>
      <c r="B240" s="81" t="s">
        <v>141</v>
      </c>
      <c r="C240" s="81" t="s">
        <v>338</v>
      </c>
      <c r="D240" s="81">
        <v>3</v>
      </c>
      <c r="E240" s="33" t="s">
        <v>4025</v>
      </c>
      <c r="F240" s="83"/>
      <c r="G240" s="83"/>
      <c r="H240" s="83"/>
      <c r="I240" s="83"/>
      <c r="N240" s="83"/>
      <c r="O240" s="82"/>
      <c r="P240" s="82"/>
      <c r="Q240" s="82"/>
      <c r="R240" s="82"/>
      <c r="S240" s="82"/>
      <c r="T240" s="82"/>
      <c r="U240" s="82"/>
      <c r="V240" s="82"/>
      <c r="W240" s="82"/>
      <c r="X240" s="82"/>
      <c r="Y240" s="82"/>
      <c r="Z240" s="82"/>
      <c r="AA240" s="82"/>
      <c r="AB240" s="82"/>
      <c r="AC240" s="82"/>
      <c r="AD240" s="82"/>
      <c r="AE240" s="82"/>
      <c r="AF240" s="82"/>
      <c r="AG240" s="82"/>
      <c r="AH240" s="82"/>
      <c r="AI240" s="82"/>
      <c r="AJ240" s="82"/>
      <c r="AK240" s="82"/>
    </row>
    <row r="241" spans="1:37" ht="16">
      <c r="A241" s="80" t="s">
        <v>4026</v>
      </c>
      <c r="B241" s="81" t="s">
        <v>141</v>
      </c>
      <c r="C241" s="81" t="s">
        <v>338</v>
      </c>
      <c r="D241" s="81">
        <v>4</v>
      </c>
      <c r="E241" s="33" t="s">
        <v>4027</v>
      </c>
      <c r="F241" s="83"/>
      <c r="G241" s="83"/>
      <c r="H241" s="83"/>
      <c r="I241" s="83"/>
      <c r="N241" s="83"/>
      <c r="O241" s="82"/>
      <c r="P241" s="82"/>
      <c r="Q241" s="82"/>
      <c r="R241" s="82"/>
      <c r="S241" s="82"/>
      <c r="T241" s="82"/>
      <c r="U241" s="82"/>
      <c r="V241" s="82"/>
      <c r="W241" s="82"/>
      <c r="X241" s="82"/>
      <c r="Y241" s="82"/>
      <c r="Z241" s="82"/>
      <c r="AA241" s="82"/>
      <c r="AB241" s="82"/>
      <c r="AC241" s="82"/>
      <c r="AD241" s="82"/>
      <c r="AE241" s="82"/>
      <c r="AF241" s="82"/>
      <c r="AG241" s="82"/>
      <c r="AH241" s="82"/>
      <c r="AI241" s="82"/>
      <c r="AJ241" s="82"/>
      <c r="AK241" s="82"/>
    </row>
    <row r="242" spans="1:37" ht="16">
      <c r="A242" s="80" t="s">
        <v>4028</v>
      </c>
      <c r="B242" s="81" t="s">
        <v>141</v>
      </c>
      <c r="C242" s="81" t="s">
        <v>338</v>
      </c>
      <c r="D242" s="81">
        <v>4</v>
      </c>
      <c r="E242" s="33" t="s">
        <v>4029</v>
      </c>
      <c r="F242" s="83"/>
      <c r="G242" s="83"/>
      <c r="H242" s="83"/>
      <c r="I242" s="83"/>
      <c r="N242" s="83"/>
      <c r="O242" s="82"/>
      <c r="P242" s="82"/>
      <c r="Q242" s="82"/>
      <c r="R242" s="82"/>
      <c r="S242" s="82"/>
      <c r="T242" s="82"/>
      <c r="U242" s="82"/>
      <c r="V242" s="82"/>
      <c r="W242" s="82"/>
      <c r="X242" s="82"/>
      <c r="Y242" s="82"/>
      <c r="Z242" s="82"/>
      <c r="AA242" s="82"/>
      <c r="AB242" s="82"/>
      <c r="AC242" s="82"/>
      <c r="AD242" s="82"/>
      <c r="AE242" s="82"/>
      <c r="AF242" s="82"/>
      <c r="AG242" s="82"/>
      <c r="AH242" s="82"/>
      <c r="AI242" s="82"/>
      <c r="AJ242" s="82"/>
      <c r="AK242" s="82"/>
    </row>
    <row r="243" spans="1:37" ht="16">
      <c r="A243" s="80" t="s">
        <v>4030</v>
      </c>
      <c r="B243" s="81" t="s">
        <v>141</v>
      </c>
      <c r="C243" s="81" t="s">
        <v>338</v>
      </c>
      <c r="D243" s="81">
        <v>4</v>
      </c>
      <c r="E243" s="33" t="s">
        <v>4031</v>
      </c>
      <c r="F243" s="83"/>
      <c r="G243" s="83"/>
      <c r="H243" s="83"/>
      <c r="I243" s="83"/>
      <c r="N243" s="83"/>
      <c r="O243" s="82"/>
      <c r="P243" s="82"/>
      <c r="Q243" s="82"/>
      <c r="R243" s="82"/>
      <c r="S243" s="82"/>
      <c r="T243" s="82"/>
      <c r="U243" s="82"/>
      <c r="V243" s="82"/>
      <c r="W243" s="82"/>
      <c r="X243" s="82"/>
      <c r="Y243" s="82"/>
      <c r="Z243" s="82"/>
      <c r="AA243" s="82"/>
      <c r="AB243" s="82"/>
      <c r="AC243" s="82"/>
      <c r="AD243" s="82"/>
      <c r="AE243" s="82"/>
      <c r="AF243" s="82"/>
      <c r="AG243" s="82"/>
      <c r="AH243" s="82"/>
      <c r="AI243" s="82"/>
      <c r="AJ243" s="82"/>
      <c r="AK243" s="82"/>
    </row>
    <row r="244" spans="1:37" ht="16">
      <c r="A244" s="80" t="s">
        <v>4032</v>
      </c>
      <c r="B244" s="81" t="s">
        <v>141</v>
      </c>
      <c r="C244" s="81" t="s">
        <v>338</v>
      </c>
      <c r="D244" s="81">
        <v>4</v>
      </c>
      <c r="E244" s="33" t="s">
        <v>4033</v>
      </c>
      <c r="F244" s="83"/>
      <c r="G244" s="83"/>
      <c r="H244" s="83"/>
      <c r="I244" s="83"/>
      <c r="N244" s="83"/>
      <c r="O244" s="82"/>
      <c r="P244" s="82"/>
      <c r="Q244" s="82"/>
      <c r="R244" s="82"/>
      <c r="S244" s="82"/>
      <c r="T244" s="82"/>
      <c r="U244" s="82"/>
      <c r="V244" s="82"/>
      <c r="W244" s="82"/>
      <c r="X244" s="82"/>
      <c r="Y244" s="82"/>
      <c r="Z244" s="82"/>
      <c r="AA244" s="82"/>
      <c r="AB244" s="82"/>
      <c r="AC244" s="82"/>
      <c r="AD244" s="82"/>
      <c r="AE244" s="82"/>
      <c r="AF244" s="82"/>
      <c r="AG244" s="82"/>
      <c r="AH244" s="82"/>
      <c r="AI244" s="82"/>
      <c r="AJ244" s="82"/>
      <c r="AK244" s="82"/>
    </row>
    <row r="245" spans="1:37" ht="16">
      <c r="A245" s="80" t="s">
        <v>4034</v>
      </c>
      <c r="B245" s="81" t="s">
        <v>144</v>
      </c>
      <c r="C245" s="81" t="s">
        <v>674</v>
      </c>
      <c r="D245" s="81">
        <v>1</v>
      </c>
      <c r="E245" s="33" t="s">
        <v>4035</v>
      </c>
      <c r="F245" s="83"/>
      <c r="G245" s="83"/>
      <c r="H245" s="83"/>
      <c r="I245" s="83"/>
      <c r="N245" s="83"/>
      <c r="O245" s="82"/>
      <c r="P245" s="82"/>
      <c r="Q245" s="82"/>
      <c r="R245" s="82"/>
      <c r="S245" s="82"/>
      <c r="T245" s="82"/>
      <c r="U245" s="82"/>
      <c r="V245" s="82"/>
      <c r="W245" s="82"/>
      <c r="X245" s="82"/>
      <c r="Y245" s="82"/>
      <c r="Z245" s="82"/>
      <c r="AA245" s="82"/>
      <c r="AB245" s="82"/>
      <c r="AC245" s="82"/>
      <c r="AD245" s="82"/>
      <c r="AE245" s="82"/>
      <c r="AF245" s="82"/>
      <c r="AG245" s="82"/>
      <c r="AH245" s="82"/>
      <c r="AI245" s="82"/>
      <c r="AJ245" s="82"/>
      <c r="AK245" s="82"/>
    </row>
    <row r="246" spans="1:37" ht="16">
      <c r="A246" s="80" t="s">
        <v>4036</v>
      </c>
      <c r="B246" s="81" t="s">
        <v>144</v>
      </c>
      <c r="C246" s="81" t="s">
        <v>674</v>
      </c>
      <c r="D246" s="81">
        <v>1</v>
      </c>
      <c r="E246" s="33" t="s">
        <v>4037</v>
      </c>
      <c r="F246" s="83"/>
      <c r="G246" s="83"/>
      <c r="H246" s="83"/>
      <c r="I246" s="83"/>
      <c r="N246" s="83"/>
      <c r="O246" s="82"/>
      <c r="P246" s="82"/>
      <c r="Q246" s="82"/>
      <c r="R246" s="82"/>
      <c r="S246" s="82"/>
      <c r="T246" s="82"/>
      <c r="U246" s="82"/>
      <c r="V246" s="82"/>
      <c r="W246" s="82"/>
      <c r="X246" s="82"/>
      <c r="Y246" s="82"/>
      <c r="Z246" s="82"/>
      <c r="AA246" s="82"/>
      <c r="AB246" s="82"/>
      <c r="AC246" s="82"/>
      <c r="AD246" s="82"/>
      <c r="AE246" s="82"/>
      <c r="AF246" s="82"/>
      <c r="AG246" s="82"/>
      <c r="AH246" s="82"/>
      <c r="AI246" s="82"/>
      <c r="AJ246" s="82"/>
      <c r="AK246" s="82"/>
    </row>
    <row r="247" spans="1:37" ht="16">
      <c r="A247" s="80" t="s">
        <v>4038</v>
      </c>
      <c r="B247" s="81" t="s">
        <v>144</v>
      </c>
      <c r="C247" s="81" t="s">
        <v>674</v>
      </c>
      <c r="D247" s="81">
        <v>2</v>
      </c>
      <c r="E247" s="33" t="s">
        <v>4039</v>
      </c>
      <c r="F247" s="83"/>
      <c r="G247" s="83"/>
      <c r="H247" s="83"/>
      <c r="I247" s="83"/>
      <c r="N247" s="83"/>
      <c r="O247" s="82"/>
      <c r="P247" s="82"/>
      <c r="Q247" s="82"/>
      <c r="R247" s="82"/>
      <c r="S247" s="82"/>
      <c r="T247" s="82"/>
      <c r="U247" s="82"/>
      <c r="V247" s="82"/>
      <c r="W247" s="82"/>
      <c r="X247" s="82"/>
      <c r="Y247" s="82"/>
      <c r="Z247" s="82"/>
      <c r="AA247" s="82"/>
      <c r="AB247" s="82"/>
      <c r="AC247" s="82"/>
      <c r="AD247" s="82"/>
      <c r="AE247" s="82"/>
      <c r="AF247" s="82"/>
      <c r="AG247" s="82"/>
      <c r="AH247" s="82"/>
      <c r="AI247" s="82"/>
      <c r="AJ247" s="82"/>
      <c r="AK247" s="82"/>
    </row>
    <row r="248" spans="1:37" ht="16">
      <c r="A248" s="80" t="s">
        <v>4040</v>
      </c>
      <c r="B248" s="81" t="s">
        <v>144</v>
      </c>
      <c r="C248" s="81" t="s">
        <v>674</v>
      </c>
      <c r="D248" s="81">
        <v>2</v>
      </c>
      <c r="E248" s="33" t="s">
        <v>4041</v>
      </c>
      <c r="F248" s="83"/>
      <c r="G248" s="83"/>
      <c r="H248" s="83"/>
      <c r="I248" s="83"/>
      <c r="N248" s="83"/>
      <c r="O248" s="82"/>
      <c r="P248" s="82"/>
      <c r="Q248" s="82"/>
      <c r="R248" s="82"/>
      <c r="S248" s="82"/>
      <c r="T248" s="82"/>
      <c r="U248" s="82"/>
      <c r="V248" s="82"/>
      <c r="W248" s="82"/>
      <c r="X248" s="82"/>
      <c r="Y248" s="82"/>
      <c r="Z248" s="82"/>
      <c r="AA248" s="82"/>
      <c r="AB248" s="82"/>
      <c r="AC248" s="82"/>
      <c r="AD248" s="82"/>
      <c r="AE248" s="82"/>
      <c r="AF248" s="82"/>
      <c r="AG248" s="82"/>
      <c r="AH248" s="82"/>
      <c r="AI248" s="82"/>
      <c r="AJ248" s="82"/>
      <c r="AK248" s="82"/>
    </row>
    <row r="249" spans="1:37" ht="16">
      <c r="A249" s="80" t="s">
        <v>4042</v>
      </c>
      <c r="B249" s="81" t="s">
        <v>144</v>
      </c>
      <c r="C249" s="81" t="s">
        <v>674</v>
      </c>
      <c r="D249" s="81">
        <v>2</v>
      </c>
      <c r="E249" s="33" t="s">
        <v>4043</v>
      </c>
      <c r="F249" s="83"/>
      <c r="G249" s="83"/>
      <c r="H249" s="83"/>
      <c r="I249" s="83"/>
      <c r="N249" s="83"/>
      <c r="O249" s="82"/>
      <c r="P249" s="82"/>
      <c r="Q249" s="82"/>
      <c r="R249" s="82"/>
      <c r="S249" s="82"/>
      <c r="T249" s="82"/>
      <c r="U249" s="82"/>
      <c r="V249" s="82"/>
      <c r="W249" s="82"/>
      <c r="X249" s="82"/>
      <c r="Y249" s="82"/>
      <c r="Z249" s="82"/>
      <c r="AA249" s="82"/>
      <c r="AB249" s="82"/>
      <c r="AC249" s="82"/>
      <c r="AD249" s="82"/>
      <c r="AE249" s="82"/>
      <c r="AF249" s="82"/>
      <c r="AG249" s="82"/>
      <c r="AH249" s="82"/>
      <c r="AI249" s="82"/>
      <c r="AJ249" s="82"/>
      <c r="AK249" s="82"/>
    </row>
    <row r="250" spans="1:37" ht="16">
      <c r="A250" s="80" t="s">
        <v>4044</v>
      </c>
      <c r="B250" s="81" t="s">
        <v>144</v>
      </c>
      <c r="C250" s="81" t="s">
        <v>674</v>
      </c>
      <c r="D250" s="81">
        <v>3</v>
      </c>
      <c r="E250" s="33" t="s">
        <v>4045</v>
      </c>
      <c r="F250" s="83"/>
      <c r="G250" s="83"/>
      <c r="H250" s="83"/>
      <c r="I250" s="83"/>
      <c r="N250" s="83"/>
      <c r="O250" s="82"/>
      <c r="P250" s="82"/>
      <c r="Q250" s="82"/>
      <c r="R250" s="82"/>
      <c r="S250" s="82"/>
      <c r="T250" s="82"/>
      <c r="U250" s="82"/>
      <c r="V250" s="82"/>
      <c r="W250" s="82"/>
      <c r="X250" s="82"/>
      <c r="Y250" s="82"/>
      <c r="Z250" s="82"/>
      <c r="AA250" s="82"/>
      <c r="AB250" s="82"/>
      <c r="AC250" s="82"/>
      <c r="AD250" s="82"/>
      <c r="AE250" s="82"/>
      <c r="AF250" s="82"/>
      <c r="AG250" s="82"/>
      <c r="AH250" s="82"/>
      <c r="AI250" s="82"/>
      <c r="AJ250" s="82"/>
      <c r="AK250" s="82"/>
    </row>
    <row r="251" spans="1:37" ht="16">
      <c r="A251" s="80" t="s">
        <v>4046</v>
      </c>
      <c r="B251" s="81" t="s">
        <v>144</v>
      </c>
      <c r="C251" s="81" t="s">
        <v>674</v>
      </c>
      <c r="D251" s="81">
        <v>3</v>
      </c>
      <c r="E251" s="33" t="s">
        <v>4047</v>
      </c>
      <c r="F251" s="83"/>
      <c r="G251" s="83"/>
      <c r="H251" s="83"/>
      <c r="I251" s="83"/>
      <c r="N251" s="83"/>
      <c r="O251" s="82"/>
      <c r="P251" s="82"/>
      <c r="Q251" s="82"/>
      <c r="R251" s="82"/>
      <c r="S251" s="82"/>
      <c r="T251" s="82"/>
      <c r="U251" s="82"/>
      <c r="V251" s="82"/>
      <c r="W251" s="82"/>
      <c r="X251" s="82"/>
      <c r="Y251" s="82"/>
      <c r="Z251" s="82"/>
      <c r="AA251" s="82"/>
      <c r="AB251" s="82"/>
      <c r="AC251" s="82"/>
      <c r="AD251" s="82"/>
      <c r="AE251" s="82"/>
      <c r="AF251" s="82"/>
      <c r="AG251" s="82"/>
      <c r="AH251" s="82"/>
      <c r="AI251" s="82"/>
      <c r="AJ251" s="82"/>
      <c r="AK251" s="82"/>
    </row>
    <row r="252" spans="1:37" ht="16">
      <c r="A252" s="80" t="s">
        <v>4048</v>
      </c>
      <c r="B252" s="81" t="s">
        <v>144</v>
      </c>
      <c r="C252" s="81" t="s">
        <v>674</v>
      </c>
      <c r="D252" s="81">
        <v>3</v>
      </c>
      <c r="E252" s="33" t="s">
        <v>4049</v>
      </c>
      <c r="F252" s="83"/>
      <c r="G252" s="83"/>
      <c r="H252" s="83"/>
      <c r="I252" s="83"/>
      <c r="N252" s="83"/>
      <c r="O252" s="82"/>
      <c r="P252" s="82"/>
      <c r="Q252" s="82"/>
      <c r="R252" s="82"/>
      <c r="S252" s="82"/>
      <c r="T252" s="82"/>
      <c r="U252" s="82"/>
      <c r="V252" s="82"/>
      <c r="W252" s="82"/>
      <c r="X252" s="82"/>
      <c r="Y252" s="82"/>
      <c r="Z252" s="82"/>
      <c r="AA252" s="82"/>
      <c r="AB252" s="82"/>
      <c r="AC252" s="82"/>
      <c r="AD252" s="82"/>
      <c r="AE252" s="82"/>
      <c r="AF252" s="82"/>
      <c r="AG252" s="82"/>
      <c r="AH252" s="82"/>
      <c r="AI252" s="82"/>
      <c r="AJ252" s="82"/>
      <c r="AK252" s="82"/>
    </row>
    <row r="253" spans="1:37" ht="16">
      <c r="A253" s="80" t="s">
        <v>4050</v>
      </c>
      <c r="B253" s="81" t="s">
        <v>144</v>
      </c>
      <c r="C253" s="81" t="s">
        <v>674</v>
      </c>
      <c r="D253" s="81">
        <v>4</v>
      </c>
      <c r="E253" s="33" t="s">
        <v>4051</v>
      </c>
      <c r="F253" s="83"/>
      <c r="G253" s="83"/>
      <c r="H253" s="83"/>
      <c r="I253" s="83"/>
      <c r="N253" s="83"/>
      <c r="O253" s="82"/>
      <c r="P253" s="82"/>
      <c r="Q253" s="82"/>
      <c r="R253" s="82"/>
      <c r="S253" s="82"/>
      <c r="T253" s="82"/>
      <c r="U253" s="82"/>
      <c r="V253" s="82"/>
      <c r="W253" s="82"/>
      <c r="X253" s="82"/>
      <c r="Y253" s="82"/>
      <c r="Z253" s="82"/>
      <c r="AA253" s="82"/>
      <c r="AB253" s="82"/>
      <c r="AC253" s="82"/>
      <c r="AD253" s="82"/>
      <c r="AE253" s="82"/>
      <c r="AF253" s="82"/>
      <c r="AG253" s="82"/>
      <c r="AH253" s="82"/>
      <c r="AI253" s="82"/>
      <c r="AJ253" s="82"/>
      <c r="AK253" s="82"/>
    </row>
    <row r="254" spans="1:37" ht="16">
      <c r="A254" s="80" t="s">
        <v>4052</v>
      </c>
      <c r="B254" s="81" t="s">
        <v>144</v>
      </c>
      <c r="C254" s="81" t="s">
        <v>674</v>
      </c>
      <c r="D254" s="81">
        <v>4</v>
      </c>
      <c r="E254" s="33" t="s">
        <v>4053</v>
      </c>
      <c r="F254" s="83"/>
      <c r="G254" s="83"/>
      <c r="H254" s="83"/>
      <c r="I254" s="83"/>
      <c r="N254" s="83"/>
      <c r="O254" s="82"/>
      <c r="P254" s="82"/>
      <c r="Q254" s="82"/>
      <c r="R254" s="82"/>
      <c r="S254" s="82"/>
      <c r="T254" s="82"/>
      <c r="U254" s="82"/>
      <c r="V254" s="82"/>
      <c r="W254" s="82"/>
      <c r="X254" s="82"/>
      <c r="Y254" s="82"/>
      <c r="Z254" s="82"/>
      <c r="AA254" s="82"/>
      <c r="AB254" s="82"/>
      <c r="AC254" s="82"/>
      <c r="AD254" s="82"/>
      <c r="AE254" s="82"/>
      <c r="AF254" s="82"/>
      <c r="AG254" s="82"/>
      <c r="AH254" s="82"/>
      <c r="AI254" s="82"/>
      <c r="AJ254" s="82"/>
      <c r="AK254" s="82"/>
    </row>
    <row r="255" spans="1:37" ht="16">
      <c r="A255" s="80" t="s">
        <v>4054</v>
      </c>
      <c r="B255" s="81" t="s">
        <v>144</v>
      </c>
      <c r="C255" s="81" t="s">
        <v>674</v>
      </c>
      <c r="D255" s="81">
        <v>5</v>
      </c>
      <c r="E255" s="33" t="s">
        <v>4055</v>
      </c>
      <c r="F255" s="83"/>
      <c r="G255" s="83"/>
      <c r="H255" s="83"/>
      <c r="I255" s="83"/>
      <c r="N255" s="83"/>
      <c r="O255" s="82"/>
      <c r="P255" s="82"/>
      <c r="Q255" s="82"/>
      <c r="R255" s="82"/>
      <c r="S255" s="82"/>
      <c r="T255" s="82"/>
      <c r="U255" s="82"/>
      <c r="V255" s="82"/>
      <c r="W255" s="82"/>
      <c r="X255" s="82"/>
      <c r="Y255" s="82"/>
      <c r="Z255" s="82"/>
      <c r="AA255" s="82"/>
      <c r="AB255" s="82"/>
      <c r="AC255" s="82"/>
      <c r="AD255" s="82"/>
      <c r="AE255" s="82"/>
      <c r="AF255" s="82"/>
      <c r="AG255" s="82"/>
      <c r="AH255" s="82"/>
      <c r="AI255" s="82"/>
      <c r="AJ255" s="82"/>
      <c r="AK255" s="82"/>
    </row>
    <row r="256" spans="1:37" ht="16">
      <c r="A256" s="80" t="s">
        <v>4056</v>
      </c>
      <c r="B256" s="81" t="s">
        <v>144</v>
      </c>
      <c r="C256" s="81" t="s">
        <v>674</v>
      </c>
      <c r="D256" s="81">
        <v>6</v>
      </c>
      <c r="E256" s="33" t="s">
        <v>4057</v>
      </c>
      <c r="F256" s="83"/>
      <c r="G256" s="83"/>
      <c r="H256" s="83"/>
      <c r="I256" s="83"/>
      <c r="N256" s="83"/>
      <c r="O256" s="82"/>
      <c r="P256" s="82"/>
      <c r="Q256" s="82"/>
      <c r="R256" s="82"/>
      <c r="S256" s="82"/>
      <c r="T256" s="82"/>
      <c r="U256" s="82"/>
      <c r="V256" s="82"/>
      <c r="W256" s="82"/>
      <c r="X256" s="82"/>
      <c r="Y256" s="82"/>
      <c r="Z256" s="82"/>
      <c r="AA256" s="82"/>
      <c r="AB256" s="82"/>
      <c r="AC256" s="82"/>
      <c r="AD256" s="82"/>
      <c r="AE256" s="82"/>
      <c r="AF256" s="82"/>
      <c r="AG256" s="82"/>
      <c r="AH256" s="82"/>
      <c r="AI256" s="82"/>
      <c r="AJ256" s="82"/>
      <c r="AK256" s="82"/>
    </row>
    <row r="257" spans="1:37" ht="16">
      <c r="A257" s="80" t="s">
        <v>4058</v>
      </c>
      <c r="B257" s="81" t="s">
        <v>144</v>
      </c>
      <c r="C257" s="81" t="s">
        <v>272</v>
      </c>
      <c r="D257" s="81">
        <v>1</v>
      </c>
      <c r="E257" s="33" t="s">
        <v>4059</v>
      </c>
      <c r="F257" s="83"/>
      <c r="G257" s="83"/>
      <c r="H257" s="83"/>
      <c r="I257" s="83"/>
      <c r="N257" s="83"/>
      <c r="O257" s="82"/>
      <c r="P257" s="82"/>
      <c r="Q257" s="82"/>
      <c r="R257" s="82"/>
      <c r="S257" s="82"/>
      <c r="T257" s="82"/>
      <c r="U257" s="82"/>
      <c r="V257" s="82"/>
      <c r="W257" s="82"/>
      <c r="X257" s="82"/>
      <c r="Y257" s="82"/>
      <c r="Z257" s="82"/>
      <c r="AA257" s="82"/>
      <c r="AB257" s="82"/>
      <c r="AC257" s="82"/>
      <c r="AD257" s="82"/>
      <c r="AE257" s="82"/>
      <c r="AF257" s="82"/>
      <c r="AG257" s="82"/>
      <c r="AH257" s="82"/>
      <c r="AI257" s="82"/>
      <c r="AJ257" s="82"/>
      <c r="AK257" s="82"/>
    </row>
    <row r="258" spans="1:37" ht="16">
      <c r="A258" s="80" t="s">
        <v>4060</v>
      </c>
      <c r="B258" s="81" t="s">
        <v>144</v>
      </c>
      <c r="C258" s="81" t="s">
        <v>272</v>
      </c>
      <c r="D258" s="81">
        <v>1</v>
      </c>
      <c r="E258" s="33" t="s">
        <v>4061</v>
      </c>
      <c r="F258" s="83"/>
      <c r="G258" s="83"/>
      <c r="H258" s="83"/>
      <c r="I258" s="83"/>
      <c r="N258" s="83"/>
      <c r="O258" s="82"/>
      <c r="P258" s="82"/>
      <c r="Q258" s="82"/>
      <c r="R258" s="82"/>
      <c r="S258" s="82"/>
      <c r="T258" s="82"/>
      <c r="U258" s="82"/>
      <c r="V258" s="82"/>
      <c r="W258" s="82"/>
      <c r="X258" s="82"/>
      <c r="Y258" s="82"/>
      <c r="Z258" s="82"/>
      <c r="AA258" s="82"/>
      <c r="AB258" s="82"/>
      <c r="AC258" s="82"/>
      <c r="AD258" s="82"/>
      <c r="AE258" s="82"/>
      <c r="AF258" s="82"/>
      <c r="AG258" s="82"/>
      <c r="AH258" s="82"/>
      <c r="AI258" s="82"/>
      <c r="AJ258" s="82"/>
      <c r="AK258" s="82"/>
    </row>
    <row r="259" spans="1:37" ht="16">
      <c r="A259" s="80" t="s">
        <v>4062</v>
      </c>
      <c r="B259" s="81" t="s">
        <v>144</v>
      </c>
      <c r="C259" s="81" t="s">
        <v>272</v>
      </c>
      <c r="D259" s="81">
        <v>2</v>
      </c>
      <c r="E259" s="33" t="s">
        <v>4063</v>
      </c>
      <c r="F259" s="83"/>
      <c r="G259" s="83"/>
      <c r="H259" s="83"/>
      <c r="I259" s="83"/>
      <c r="N259" s="83"/>
      <c r="O259" s="82"/>
      <c r="P259" s="82"/>
      <c r="Q259" s="82"/>
      <c r="R259" s="82"/>
      <c r="S259" s="82"/>
      <c r="T259" s="82"/>
      <c r="U259" s="82"/>
      <c r="V259" s="82"/>
      <c r="W259" s="82"/>
      <c r="X259" s="82"/>
      <c r="Y259" s="82"/>
      <c r="Z259" s="82"/>
      <c r="AA259" s="82"/>
      <c r="AB259" s="82"/>
      <c r="AC259" s="82"/>
      <c r="AD259" s="82"/>
      <c r="AE259" s="82"/>
      <c r="AF259" s="82"/>
      <c r="AG259" s="82"/>
      <c r="AH259" s="82"/>
      <c r="AI259" s="82"/>
      <c r="AJ259" s="82"/>
      <c r="AK259" s="82"/>
    </row>
    <row r="260" spans="1:37" ht="16">
      <c r="A260" s="80" t="s">
        <v>4064</v>
      </c>
      <c r="B260" s="81" t="s">
        <v>144</v>
      </c>
      <c r="C260" s="81" t="s">
        <v>272</v>
      </c>
      <c r="D260" s="81">
        <v>2</v>
      </c>
      <c r="E260" s="33" t="s">
        <v>4065</v>
      </c>
      <c r="F260" s="83"/>
      <c r="G260" s="83"/>
      <c r="H260" s="83"/>
      <c r="I260" s="83"/>
      <c r="N260" s="83"/>
      <c r="O260" s="82"/>
      <c r="P260" s="82"/>
      <c r="Q260" s="82"/>
      <c r="R260" s="82"/>
      <c r="S260" s="82"/>
      <c r="T260" s="82"/>
      <c r="U260" s="82"/>
      <c r="V260" s="82"/>
      <c r="W260" s="82"/>
      <c r="X260" s="82"/>
      <c r="Y260" s="82"/>
      <c r="Z260" s="82"/>
      <c r="AA260" s="82"/>
      <c r="AB260" s="82"/>
      <c r="AC260" s="82"/>
      <c r="AD260" s="82"/>
      <c r="AE260" s="82"/>
      <c r="AF260" s="82"/>
      <c r="AG260" s="82"/>
      <c r="AH260" s="82"/>
      <c r="AI260" s="82"/>
      <c r="AJ260" s="82"/>
      <c r="AK260" s="82"/>
    </row>
    <row r="261" spans="1:37" ht="16">
      <c r="A261" s="80" t="s">
        <v>4066</v>
      </c>
      <c r="B261" s="81" t="s">
        <v>144</v>
      </c>
      <c r="C261" s="81" t="s">
        <v>272</v>
      </c>
      <c r="D261" s="81">
        <v>3</v>
      </c>
      <c r="E261" s="33" t="s">
        <v>4067</v>
      </c>
      <c r="F261" s="83"/>
      <c r="G261" s="83"/>
      <c r="H261" s="83"/>
      <c r="I261" s="83"/>
      <c r="N261" s="83"/>
      <c r="O261" s="82"/>
      <c r="P261" s="82"/>
      <c r="Q261" s="82"/>
      <c r="R261" s="82"/>
      <c r="S261" s="82"/>
      <c r="T261" s="82"/>
      <c r="U261" s="82"/>
      <c r="V261" s="82"/>
      <c r="W261" s="82"/>
      <c r="X261" s="82"/>
      <c r="Y261" s="82"/>
      <c r="Z261" s="82"/>
      <c r="AA261" s="82"/>
      <c r="AB261" s="82"/>
      <c r="AC261" s="82"/>
      <c r="AD261" s="82"/>
      <c r="AE261" s="82"/>
      <c r="AF261" s="82"/>
      <c r="AG261" s="82"/>
      <c r="AH261" s="82"/>
      <c r="AI261" s="82"/>
      <c r="AJ261" s="82"/>
      <c r="AK261" s="82"/>
    </row>
    <row r="262" spans="1:37" ht="16">
      <c r="A262" s="80" t="s">
        <v>4068</v>
      </c>
      <c r="B262" s="81" t="s">
        <v>144</v>
      </c>
      <c r="C262" s="81" t="s">
        <v>272</v>
      </c>
      <c r="D262" s="81">
        <v>3</v>
      </c>
      <c r="E262" s="33" t="s">
        <v>4069</v>
      </c>
      <c r="F262" s="83"/>
      <c r="G262" s="83"/>
      <c r="H262" s="83"/>
      <c r="I262" s="83"/>
      <c r="N262" s="83"/>
      <c r="O262" s="82"/>
      <c r="P262" s="82"/>
      <c r="Q262" s="82"/>
      <c r="R262" s="82"/>
      <c r="S262" s="82"/>
      <c r="T262" s="82"/>
      <c r="U262" s="82"/>
      <c r="V262" s="82"/>
      <c r="W262" s="82"/>
      <c r="X262" s="82"/>
      <c r="Y262" s="82"/>
      <c r="Z262" s="82"/>
      <c r="AA262" s="82"/>
      <c r="AB262" s="82"/>
      <c r="AC262" s="82"/>
      <c r="AD262" s="82"/>
      <c r="AE262" s="82"/>
      <c r="AF262" s="82"/>
      <c r="AG262" s="82"/>
      <c r="AH262" s="82"/>
      <c r="AI262" s="82"/>
      <c r="AJ262" s="82"/>
      <c r="AK262" s="82"/>
    </row>
    <row r="263" spans="1:37" ht="16">
      <c r="A263" s="80" t="s">
        <v>4070</v>
      </c>
      <c r="B263" s="81" t="s">
        <v>144</v>
      </c>
      <c r="C263" s="81" t="s">
        <v>272</v>
      </c>
      <c r="D263" s="81">
        <v>4</v>
      </c>
      <c r="E263" s="33" t="s">
        <v>4071</v>
      </c>
      <c r="F263" s="83"/>
      <c r="G263" s="83"/>
      <c r="H263" s="83"/>
      <c r="I263" s="83"/>
      <c r="N263" s="83"/>
      <c r="O263" s="82"/>
      <c r="P263" s="82"/>
      <c r="Q263" s="82"/>
      <c r="R263" s="82"/>
      <c r="S263" s="82"/>
      <c r="T263" s="82"/>
      <c r="U263" s="82"/>
      <c r="V263" s="82"/>
      <c r="W263" s="82"/>
      <c r="X263" s="82"/>
      <c r="Y263" s="82"/>
      <c r="Z263" s="82"/>
      <c r="AA263" s="82"/>
      <c r="AB263" s="82"/>
      <c r="AC263" s="82"/>
      <c r="AD263" s="82"/>
      <c r="AE263" s="82"/>
      <c r="AF263" s="82"/>
      <c r="AG263" s="82"/>
      <c r="AH263" s="82"/>
      <c r="AI263" s="82"/>
      <c r="AJ263" s="82"/>
      <c r="AK263" s="82"/>
    </row>
    <row r="264" spans="1:37" ht="16">
      <c r="A264" s="80" t="s">
        <v>4072</v>
      </c>
      <c r="B264" s="81" t="s">
        <v>144</v>
      </c>
      <c r="C264" s="81" t="s">
        <v>272</v>
      </c>
      <c r="D264" s="81">
        <v>4</v>
      </c>
      <c r="E264" s="33" t="s">
        <v>4073</v>
      </c>
      <c r="F264" s="83"/>
      <c r="G264" s="83"/>
      <c r="H264" s="83"/>
      <c r="I264" s="83"/>
      <c r="N264" s="83"/>
      <c r="O264" s="82"/>
      <c r="P264" s="82"/>
      <c r="Q264" s="82"/>
      <c r="R264" s="82"/>
      <c r="S264" s="82"/>
      <c r="T264" s="82"/>
      <c r="U264" s="82"/>
      <c r="V264" s="82"/>
      <c r="W264" s="82"/>
      <c r="X264" s="82"/>
      <c r="Y264" s="82"/>
      <c r="Z264" s="82"/>
      <c r="AA264" s="82"/>
      <c r="AB264" s="82"/>
      <c r="AC264" s="82"/>
      <c r="AD264" s="82"/>
      <c r="AE264" s="82"/>
      <c r="AF264" s="82"/>
      <c r="AG264" s="82"/>
      <c r="AH264" s="82"/>
      <c r="AI264" s="82"/>
      <c r="AJ264" s="82"/>
      <c r="AK264" s="82"/>
    </row>
    <row r="265" spans="1:37" ht="16">
      <c r="A265" s="80" t="s">
        <v>4074</v>
      </c>
      <c r="B265" s="81" t="s">
        <v>144</v>
      </c>
      <c r="C265" s="81" t="s">
        <v>272</v>
      </c>
      <c r="D265" s="81">
        <v>5</v>
      </c>
      <c r="E265" s="33" t="s">
        <v>4075</v>
      </c>
      <c r="F265" s="83"/>
      <c r="G265" s="83"/>
      <c r="H265" s="83"/>
      <c r="I265" s="83"/>
      <c r="N265" s="83"/>
      <c r="O265" s="82"/>
      <c r="P265" s="82"/>
      <c r="Q265" s="82"/>
      <c r="R265" s="82"/>
      <c r="S265" s="82"/>
      <c r="T265" s="82"/>
      <c r="U265" s="82"/>
      <c r="V265" s="82"/>
      <c r="W265" s="82"/>
      <c r="X265" s="82"/>
      <c r="Y265" s="82"/>
      <c r="Z265" s="82"/>
      <c r="AA265" s="82"/>
      <c r="AB265" s="82"/>
      <c r="AC265" s="82"/>
      <c r="AD265" s="82"/>
      <c r="AE265" s="82"/>
      <c r="AF265" s="82"/>
      <c r="AG265" s="82"/>
      <c r="AH265" s="82"/>
      <c r="AI265" s="82"/>
      <c r="AJ265" s="82"/>
      <c r="AK265" s="82"/>
    </row>
    <row r="266" spans="1:37" ht="16">
      <c r="A266" s="80" t="s">
        <v>4076</v>
      </c>
      <c r="B266" s="81" t="s">
        <v>144</v>
      </c>
      <c r="C266" s="81" t="s">
        <v>272</v>
      </c>
      <c r="D266" s="81">
        <v>6</v>
      </c>
      <c r="E266" s="33" t="s">
        <v>4077</v>
      </c>
      <c r="F266" s="83"/>
      <c r="G266" s="83"/>
      <c r="H266" s="83"/>
      <c r="I266" s="83"/>
      <c r="N266" s="83"/>
      <c r="O266" s="82"/>
      <c r="P266" s="82"/>
      <c r="Q266" s="82"/>
      <c r="R266" s="82"/>
      <c r="S266" s="82"/>
      <c r="T266" s="82"/>
      <c r="U266" s="82"/>
      <c r="V266" s="82"/>
      <c r="W266" s="82"/>
      <c r="X266" s="82"/>
      <c r="Y266" s="82"/>
      <c r="Z266" s="82"/>
      <c r="AA266" s="82"/>
      <c r="AB266" s="82"/>
      <c r="AC266" s="82"/>
      <c r="AD266" s="82"/>
      <c r="AE266" s="82"/>
      <c r="AF266" s="82"/>
      <c r="AG266" s="82"/>
      <c r="AH266" s="82"/>
      <c r="AI266" s="82"/>
      <c r="AJ266" s="82"/>
      <c r="AK266" s="82"/>
    </row>
    <row r="267" spans="1:37" ht="16">
      <c r="A267" s="80" t="s">
        <v>4078</v>
      </c>
      <c r="B267" s="81" t="s">
        <v>144</v>
      </c>
      <c r="C267" s="81" t="s">
        <v>338</v>
      </c>
      <c r="D267" s="81">
        <v>1</v>
      </c>
      <c r="E267" s="33" t="s">
        <v>4079</v>
      </c>
      <c r="F267" s="83"/>
      <c r="G267" s="83"/>
      <c r="H267" s="83"/>
      <c r="I267" s="83"/>
      <c r="N267" s="83"/>
      <c r="O267" s="82"/>
      <c r="P267" s="82"/>
      <c r="Q267" s="82"/>
      <c r="R267" s="82"/>
      <c r="S267" s="82"/>
      <c r="T267" s="82"/>
      <c r="U267" s="82"/>
      <c r="V267" s="82"/>
      <c r="W267" s="82"/>
      <c r="X267" s="82"/>
      <c r="Y267" s="82"/>
      <c r="Z267" s="82"/>
      <c r="AA267" s="82"/>
      <c r="AB267" s="82"/>
      <c r="AC267" s="82"/>
      <c r="AD267" s="82"/>
      <c r="AE267" s="82"/>
      <c r="AF267" s="82"/>
      <c r="AG267" s="82"/>
      <c r="AH267" s="82"/>
      <c r="AI267" s="82"/>
      <c r="AJ267" s="82"/>
      <c r="AK267" s="82"/>
    </row>
    <row r="268" spans="1:37" ht="16">
      <c r="A268" s="80" t="s">
        <v>4080</v>
      </c>
      <c r="B268" s="81" t="s">
        <v>144</v>
      </c>
      <c r="C268" s="81" t="s">
        <v>338</v>
      </c>
      <c r="D268" s="81">
        <v>1</v>
      </c>
      <c r="E268" s="33" t="s">
        <v>4081</v>
      </c>
      <c r="F268" s="83"/>
      <c r="G268" s="83"/>
      <c r="H268" s="83"/>
      <c r="I268" s="83"/>
      <c r="N268" s="83"/>
      <c r="O268" s="82"/>
      <c r="P268" s="82"/>
      <c r="Q268" s="82"/>
      <c r="R268" s="82"/>
      <c r="S268" s="82"/>
      <c r="T268" s="82"/>
      <c r="U268" s="82"/>
      <c r="V268" s="82"/>
      <c r="W268" s="82"/>
      <c r="X268" s="82"/>
      <c r="Y268" s="82"/>
      <c r="Z268" s="82"/>
      <c r="AA268" s="82"/>
      <c r="AB268" s="82"/>
      <c r="AC268" s="82"/>
      <c r="AD268" s="82"/>
      <c r="AE268" s="82"/>
      <c r="AF268" s="82"/>
      <c r="AG268" s="82"/>
      <c r="AH268" s="82"/>
      <c r="AI268" s="82"/>
      <c r="AJ268" s="82"/>
      <c r="AK268" s="82"/>
    </row>
    <row r="269" spans="1:37" ht="16">
      <c r="A269" s="80" t="s">
        <v>4082</v>
      </c>
      <c r="B269" s="81" t="s">
        <v>144</v>
      </c>
      <c r="C269" s="81" t="s">
        <v>338</v>
      </c>
      <c r="D269" s="81">
        <v>1</v>
      </c>
      <c r="E269" s="33" t="s">
        <v>4083</v>
      </c>
      <c r="F269" s="83"/>
      <c r="G269" s="83"/>
      <c r="H269" s="83"/>
      <c r="I269" s="83"/>
      <c r="N269" s="83"/>
      <c r="O269" s="82"/>
      <c r="P269" s="82"/>
      <c r="Q269" s="82"/>
      <c r="R269" s="82"/>
      <c r="S269" s="82"/>
      <c r="T269" s="82"/>
      <c r="U269" s="82"/>
      <c r="V269" s="82"/>
      <c r="W269" s="82"/>
      <c r="X269" s="82"/>
      <c r="Y269" s="82"/>
      <c r="Z269" s="82"/>
      <c r="AA269" s="82"/>
      <c r="AB269" s="82"/>
      <c r="AC269" s="82"/>
      <c r="AD269" s="82"/>
      <c r="AE269" s="82"/>
      <c r="AF269" s="82"/>
      <c r="AG269" s="82"/>
      <c r="AH269" s="82"/>
      <c r="AI269" s="82"/>
      <c r="AJ269" s="82"/>
      <c r="AK269" s="82"/>
    </row>
    <row r="270" spans="1:37" ht="16">
      <c r="A270" s="80" t="s">
        <v>4084</v>
      </c>
      <c r="B270" s="81" t="s">
        <v>144</v>
      </c>
      <c r="C270" s="81" t="s">
        <v>338</v>
      </c>
      <c r="D270" s="81">
        <v>2</v>
      </c>
      <c r="E270" s="33" t="s">
        <v>4085</v>
      </c>
      <c r="F270" s="83"/>
      <c r="G270" s="83"/>
      <c r="H270" s="83"/>
      <c r="I270" s="83"/>
      <c r="N270" s="83"/>
      <c r="O270" s="82"/>
      <c r="P270" s="82"/>
      <c r="Q270" s="82"/>
      <c r="R270" s="82"/>
      <c r="S270" s="82"/>
      <c r="T270" s="82"/>
      <c r="U270" s="82"/>
      <c r="V270" s="82"/>
      <c r="W270" s="82"/>
      <c r="X270" s="82"/>
      <c r="Y270" s="82"/>
      <c r="Z270" s="82"/>
      <c r="AA270" s="82"/>
      <c r="AB270" s="82"/>
      <c r="AC270" s="82"/>
      <c r="AD270" s="82"/>
      <c r="AE270" s="82"/>
      <c r="AF270" s="82"/>
      <c r="AG270" s="82"/>
      <c r="AH270" s="82"/>
      <c r="AI270" s="82"/>
      <c r="AJ270" s="82"/>
      <c r="AK270" s="82"/>
    </row>
    <row r="271" spans="1:37" ht="16">
      <c r="A271" s="80" t="s">
        <v>4086</v>
      </c>
      <c r="B271" s="81" t="s">
        <v>144</v>
      </c>
      <c r="C271" s="81" t="s">
        <v>338</v>
      </c>
      <c r="D271" s="81">
        <v>2</v>
      </c>
      <c r="E271" s="33" t="s">
        <v>4087</v>
      </c>
      <c r="F271" s="83"/>
      <c r="G271" s="83"/>
      <c r="H271" s="83"/>
      <c r="I271" s="83"/>
      <c r="N271" s="83"/>
      <c r="O271" s="82"/>
      <c r="P271" s="82"/>
      <c r="Q271" s="82"/>
      <c r="R271" s="82"/>
      <c r="S271" s="82"/>
      <c r="T271" s="82"/>
      <c r="U271" s="82"/>
      <c r="V271" s="82"/>
      <c r="W271" s="82"/>
      <c r="X271" s="82"/>
      <c r="Y271" s="82"/>
      <c r="Z271" s="82"/>
      <c r="AA271" s="82"/>
      <c r="AB271" s="82"/>
      <c r="AC271" s="82"/>
      <c r="AD271" s="82"/>
      <c r="AE271" s="82"/>
      <c r="AF271" s="82"/>
      <c r="AG271" s="82"/>
      <c r="AH271" s="82"/>
      <c r="AI271" s="82"/>
      <c r="AJ271" s="82"/>
      <c r="AK271" s="82"/>
    </row>
    <row r="272" spans="1:37" ht="16">
      <c r="A272" s="80" t="s">
        <v>4088</v>
      </c>
      <c r="B272" s="81" t="s">
        <v>144</v>
      </c>
      <c r="C272" s="81" t="s">
        <v>338</v>
      </c>
      <c r="D272" s="81">
        <v>2</v>
      </c>
      <c r="E272" s="33" t="s">
        <v>4089</v>
      </c>
      <c r="F272" s="83"/>
      <c r="G272" s="83"/>
      <c r="H272" s="83"/>
      <c r="I272" s="83"/>
      <c r="N272" s="83"/>
      <c r="O272" s="82"/>
      <c r="P272" s="82"/>
      <c r="Q272" s="82"/>
      <c r="R272" s="82"/>
      <c r="S272" s="82"/>
      <c r="T272" s="82"/>
      <c r="U272" s="82"/>
      <c r="V272" s="82"/>
      <c r="W272" s="82"/>
      <c r="X272" s="82"/>
      <c r="Y272" s="82"/>
      <c r="Z272" s="82"/>
      <c r="AA272" s="82"/>
      <c r="AB272" s="82"/>
      <c r="AC272" s="82"/>
      <c r="AD272" s="82"/>
      <c r="AE272" s="82"/>
      <c r="AF272" s="82"/>
      <c r="AG272" s="82"/>
      <c r="AH272" s="82"/>
      <c r="AI272" s="82"/>
      <c r="AJ272" s="82"/>
      <c r="AK272" s="82"/>
    </row>
    <row r="273" spans="1:37" ht="16">
      <c r="A273" s="80" t="s">
        <v>4090</v>
      </c>
      <c r="B273" s="81" t="s">
        <v>144</v>
      </c>
      <c r="C273" s="81" t="s">
        <v>338</v>
      </c>
      <c r="D273" s="81">
        <v>3</v>
      </c>
      <c r="E273" s="33" t="s">
        <v>4091</v>
      </c>
      <c r="F273" s="83"/>
      <c r="G273" s="83"/>
      <c r="H273" s="83"/>
      <c r="I273" s="83"/>
      <c r="N273" s="83"/>
      <c r="O273" s="82"/>
      <c r="P273" s="82"/>
      <c r="Q273" s="82"/>
      <c r="R273" s="82"/>
      <c r="S273" s="82"/>
      <c r="T273" s="82"/>
      <c r="U273" s="82"/>
      <c r="V273" s="82"/>
      <c r="W273" s="82"/>
      <c r="X273" s="82"/>
      <c r="Y273" s="82"/>
      <c r="Z273" s="82"/>
      <c r="AA273" s="82"/>
      <c r="AB273" s="82"/>
      <c r="AC273" s="82"/>
      <c r="AD273" s="82"/>
      <c r="AE273" s="82"/>
      <c r="AF273" s="82"/>
      <c r="AG273" s="82"/>
      <c r="AH273" s="82"/>
      <c r="AI273" s="82"/>
      <c r="AJ273" s="82"/>
      <c r="AK273" s="82"/>
    </row>
    <row r="274" spans="1:37" ht="16">
      <c r="A274" s="80" t="s">
        <v>4092</v>
      </c>
      <c r="B274" s="81" t="s">
        <v>144</v>
      </c>
      <c r="C274" s="81" t="s">
        <v>338</v>
      </c>
      <c r="D274" s="81">
        <v>3</v>
      </c>
      <c r="E274" s="33" t="s">
        <v>4093</v>
      </c>
      <c r="F274" s="83"/>
      <c r="G274" s="83"/>
      <c r="H274" s="83"/>
      <c r="I274" s="83"/>
      <c r="N274" s="83"/>
      <c r="O274" s="82"/>
      <c r="P274" s="82"/>
      <c r="Q274" s="82"/>
      <c r="R274" s="82"/>
      <c r="S274" s="82"/>
      <c r="T274" s="82"/>
      <c r="U274" s="82"/>
      <c r="V274" s="82"/>
      <c r="W274" s="82"/>
      <c r="X274" s="82"/>
      <c r="Y274" s="82"/>
      <c r="Z274" s="82"/>
      <c r="AA274" s="82"/>
      <c r="AB274" s="82"/>
      <c r="AC274" s="82"/>
      <c r="AD274" s="82"/>
      <c r="AE274" s="82"/>
      <c r="AF274" s="82"/>
      <c r="AG274" s="82"/>
      <c r="AH274" s="82"/>
      <c r="AI274" s="82"/>
      <c r="AJ274" s="82"/>
      <c r="AK274" s="82"/>
    </row>
    <row r="275" spans="1:37" ht="16">
      <c r="A275" s="80" t="s">
        <v>4094</v>
      </c>
      <c r="B275" s="81" t="s">
        <v>144</v>
      </c>
      <c r="C275" s="81" t="s">
        <v>338</v>
      </c>
      <c r="D275" s="81">
        <v>3</v>
      </c>
      <c r="E275" s="33" t="s">
        <v>4095</v>
      </c>
      <c r="F275" s="83"/>
      <c r="G275" s="83"/>
      <c r="H275" s="83"/>
      <c r="I275" s="83"/>
      <c r="N275" s="83"/>
      <c r="O275" s="82"/>
      <c r="P275" s="82"/>
      <c r="Q275" s="82"/>
      <c r="R275" s="82"/>
      <c r="S275" s="82"/>
      <c r="T275" s="82"/>
      <c r="U275" s="82"/>
      <c r="V275" s="82"/>
      <c r="W275" s="82"/>
      <c r="X275" s="82"/>
      <c r="Y275" s="82"/>
      <c r="Z275" s="82"/>
      <c r="AA275" s="82"/>
      <c r="AB275" s="82"/>
      <c r="AC275" s="82"/>
      <c r="AD275" s="82"/>
      <c r="AE275" s="82"/>
      <c r="AF275" s="82"/>
      <c r="AG275" s="82"/>
      <c r="AH275" s="82"/>
      <c r="AI275" s="82"/>
      <c r="AJ275" s="82"/>
      <c r="AK275" s="82"/>
    </row>
    <row r="276" spans="1:37" ht="16">
      <c r="A276" s="80" t="s">
        <v>4096</v>
      </c>
      <c r="B276" s="81" t="s">
        <v>144</v>
      </c>
      <c r="C276" s="81" t="s">
        <v>338</v>
      </c>
      <c r="D276" s="81">
        <v>4</v>
      </c>
      <c r="E276" s="33" t="s">
        <v>4097</v>
      </c>
      <c r="F276" s="83"/>
      <c r="G276" s="83"/>
      <c r="H276" s="83"/>
      <c r="I276" s="83"/>
      <c r="N276" s="83"/>
      <c r="O276" s="82"/>
      <c r="P276" s="82"/>
      <c r="Q276" s="82"/>
      <c r="R276" s="82"/>
      <c r="S276" s="82"/>
      <c r="T276" s="82"/>
      <c r="U276" s="82"/>
      <c r="V276" s="82"/>
      <c r="W276" s="82"/>
      <c r="X276" s="82"/>
      <c r="Y276" s="82"/>
      <c r="Z276" s="82"/>
      <c r="AA276" s="82"/>
      <c r="AB276" s="82"/>
      <c r="AC276" s="82"/>
      <c r="AD276" s="82"/>
      <c r="AE276" s="82"/>
      <c r="AF276" s="82"/>
      <c r="AG276" s="82"/>
      <c r="AH276" s="82"/>
      <c r="AI276" s="82"/>
      <c r="AJ276" s="82"/>
      <c r="AK276" s="82"/>
    </row>
    <row r="277" spans="1:37" ht="16">
      <c r="A277" s="80" t="s">
        <v>4098</v>
      </c>
      <c r="B277" s="81" t="s">
        <v>144</v>
      </c>
      <c r="C277" s="81" t="s">
        <v>338</v>
      </c>
      <c r="D277" s="81">
        <v>4</v>
      </c>
      <c r="E277" s="33" t="s">
        <v>4099</v>
      </c>
      <c r="F277" s="83"/>
      <c r="G277" s="83"/>
      <c r="H277" s="83"/>
      <c r="I277" s="83"/>
      <c r="N277" s="83"/>
      <c r="O277" s="82"/>
      <c r="P277" s="82"/>
      <c r="Q277" s="82"/>
      <c r="R277" s="82"/>
      <c r="S277" s="82"/>
      <c r="T277" s="82"/>
      <c r="U277" s="82"/>
      <c r="V277" s="82"/>
      <c r="W277" s="82"/>
      <c r="X277" s="82"/>
      <c r="Y277" s="82"/>
      <c r="Z277" s="82"/>
      <c r="AA277" s="82"/>
      <c r="AB277" s="82"/>
      <c r="AC277" s="82"/>
      <c r="AD277" s="82"/>
      <c r="AE277" s="82"/>
      <c r="AF277" s="82"/>
      <c r="AG277" s="82"/>
      <c r="AH277" s="82"/>
      <c r="AI277" s="82"/>
      <c r="AJ277" s="82"/>
      <c r="AK277" s="82"/>
    </row>
    <row r="278" spans="1:37" ht="16">
      <c r="A278" s="80" t="s">
        <v>4100</v>
      </c>
      <c r="B278" s="81" t="s">
        <v>144</v>
      </c>
      <c r="C278" s="81" t="s">
        <v>338</v>
      </c>
      <c r="D278" s="81">
        <v>5</v>
      </c>
      <c r="E278" s="33" t="s">
        <v>4101</v>
      </c>
      <c r="F278" s="83"/>
      <c r="G278" s="83"/>
      <c r="H278" s="83"/>
      <c r="I278" s="83"/>
      <c r="N278" s="83"/>
      <c r="O278" s="82"/>
      <c r="P278" s="82"/>
      <c r="Q278" s="82"/>
      <c r="R278" s="82"/>
      <c r="S278" s="82"/>
      <c r="T278" s="82"/>
      <c r="U278" s="82"/>
      <c r="V278" s="82"/>
      <c r="W278" s="82"/>
      <c r="X278" s="82"/>
      <c r="Y278" s="82"/>
      <c r="Z278" s="82"/>
      <c r="AA278" s="82"/>
      <c r="AB278" s="82"/>
      <c r="AC278" s="82"/>
      <c r="AD278" s="82"/>
      <c r="AE278" s="82"/>
      <c r="AF278" s="82"/>
      <c r="AG278" s="82"/>
      <c r="AH278" s="82"/>
      <c r="AI278" s="82"/>
      <c r="AJ278" s="82"/>
      <c r="AK278" s="82"/>
    </row>
    <row r="279" spans="1:37" ht="16">
      <c r="A279" s="80" t="s">
        <v>4102</v>
      </c>
      <c r="B279" s="81" t="s">
        <v>144</v>
      </c>
      <c r="C279" s="81" t="s">
        <v>338</v>
      </c>
      <c r="D279" s="81">
        <v>5</v>
      </c>
      <c r="E279" s="33" t="s">
        <v>4103</v>
      </c>
      <c r="F279" s="83"/>
      <c r="G279" s="83"/>
      <c r="H279" s="83"/>
      <c r="I279" s="83"/>
      <c r="N279" s="83"/>
      <c r="O279" s="82"/>
      <c r="P279" s="82"/>
      <c r="Q279" s="82"/>
      <c r="R279" s="82"/>
      <c r="S279" s="82"/>
      <c r="T279" s="82"/>
      <c r="U279" s="82"/>
      <c r="V279" s="82"/>
      <c r="W279" s="82"/>
      <c r="X279" s="82"/>
      <c r="Y279" s="82"/>
      <c r="Z279" s="82"/>
      <c r="AA279" s="82"/>
      <c r="AB279" s="82"/>
      <c r="AC279" s="82"/>
      <c r="AD279" s="82"/>
      <c r="AE279" s="82"/>
      <c r="AF279" s="82"/>
      <c r="AG279" s="82"/>
      <c r="AH279" s="82"/>
      <c r="AI279" s="82"/>
      <c r="AJ279" s="82"/>
      <c r="AK279" s="82"/>
    </row>
    <row r="280" spans="1:37" ht="16">
      <c r="A280" s="80" t="s">
        <v>4104</v>
      </c>
      <c r="B280" s="81" t="s">
        <v>144</v>
      </c>
      <c r="C280" s="81" t="s">
        <v>338</v>
      </c>
      <c r="D280" s="81">
        <v>6</v>
      </c>
      <c r="E280" s="33" t="s">
        <v>4105</v>
      </c>
      <c r="F280" s="83"/>
      <c r="G280" s="83"/>
      <c r="H280" s="83"/>
      <c r="I280" s="83"/>
      <c r="N280" s="83"/>
      <c r="O280" s="82"/>
      <c r="P280" s="82"/>
      <c r="Q280" s="82"/>
      <c r="R280" s="82"/>
      <c r="S280" s="82"/>
      <c r="T280" s="82"/>
      <c r="U280" s="82"/>
      <c r="V280" s="82"/>
      <c r="W280" s="82"/>
      <c r="X280" s="82"/>
      <c r="Y280" s="82"/>
      <c r="Z280" s="82"/>
      <c r="AA280" s="82"/>
      <c r="AB280" s="82"/>
      <c r="AC280" s="82"/>
      <c r="AD280" s="82"/>
      <c r="AE280" s="82"/>
      <c r="AF280" s="82"/>
      <c r="AG280" s="82"/>
      <c r="AH280" s="82"/>
      <c r="AI280" s="82"/>
      <c r="AJ280" s="82"/>
      <c r="AK280" s="82"/>
    </row>
    <row r="281" spans="1:37" ht="16">
      <c r="A281" s="80" t="s">
        <v>4106</v>
      </c>
      <c r="B281" s="81" t="s">
        <v>144</v>
      </c>
      <c r="C281" s="81" t="s">
        <v>338</v>
      </c>
      <c r="D281" s="81">
        <v>6</v>
      </c>
      <c r="E281" s="33" t="s">
        <v>4107</v>
      </c>
      <c r="F281" s="83"/>
      <c r="G281" s="83"/>
      <c r="H281" s="83"/>
      <c r="I281" s="83"/>
      <c r="N281" s="83"/>
      <c r="O281" s="82"/>
      <c r="P281" s="82"/>
      <c r="Q281" s="82"/>
      <c r="R281" s="82"/>
      <c r="S281" s="82"/>
      <c r="T281" s="82"/>
      <c r="U281" s="82"/>
      <c r="V281" s="82"/>
      <c r="W281" s="82"/>
      <c r="X281" s="82"/>
      <c r="Y281" s="82"/>
      <c r="Z281" s="82"/>
      <c r="AA281" s="82"/>
      <c r="AB281" s="82"/>
      <c r="AC281" s="82"/>
      <c r="AD281" s="82"/>
      <c r="AE281" s="82"/>
      <c r="AF281" s="82"/>
      <c r="AG281" s="82"/>
      <c r="AH281" s="82"/>
      <c r="AI281" s="82"/>
      <c r="AJ281" s="82"/>
      <c r="AK281" s="82"/>
    </row>
    <row r="282" spans="1:37" ht="16">
      <c r="A282" s="80" t="s">
        <v>4108</v>
      </c>
      <c r="B282" s="81" t="s">
        <v>147</v>
      </c>
      <c r="C282" s="81" t="s">
        <v>338</v>
      </c>
      <c r="D282" s="81">
        <v>1</v>
      </c>
      <c r="E282" s="33" t="s">
        <v>4109</v>
      </c>
      <c r="F282" s="83"/>
      <c r="G282" s="83"/>
      <c r="H282" s="83"/>
      <c r="I282" s="83"/>
      <c r="N282" s="83"/>
      <c r="O282" s="82"/>
      <c r="P282" s="82"/>
      <c r="Q282" s="82"/>
      <c r="R282" s="82"/>
      <c r="S282" s="82"/>
      <c r="T282" s="82"/>
      <c r="U282" s="82"/>
      <c r="V282" s="82"/>
      <c r="W282" s="82"/>
      <c r="X282" s="82"/>
      <c r="Y282" s="82"/>
      <c r="Z282" s="82"/>
      <c r="AA282" s="82"/>
      <c r="AB282" s="82"/>
      <c r="AC282" s="82"/>
      <c r="AD282" s="82"/>
      <c r="AE282" s="82"/>
      <c r="AF282" s="82"/>
      <c r="AG282" s="82"/>
      <c r="AH282" s="82"/>
      <c r="AI282" s="82"/>
      <c r="AJ282" s="82"/>
      <c r="AK282" s="82"/>
    </row>
    <row r="283" spans="1:37" ht="16">
      <c r="A283" s="80" t="s">
        <v>4110</v>
      </c>
      <c r="B283" s="81" t="s">
        <v>147</v>
      </c>
      <c r="C283" s="81" t="s">
        <v>338</v>
      </c>
      <c r="D283" s="81">
        <v>1</v>
      </c>
      <c r="E283" s="33" t="s">
        <v>4111</v>
      </c>
      <c r="F283" s="83"/>
      <c r="G283" s="83"/>
      <c r="H283" s="83"/>
      <c r="I283" s="83"/>
      <c r="N283" s="83"/>
      <c r="O283" s="82"/>
      <c r="P283" s="82"/>
      <c r="Q283" s="82"/>
      <c r="R283" s="82"/>
      <c r="S283" s="82"/>
      <c r="T283" s="82"/>
      <c r="U283" s="82"/>
      <c r="V283" s="82"/>
      <c r="W283" s="82"/>
      <c r="X283" s="82"/>
      <c r="Y283" s="82"/>
      <c r="Z283" s="82"/>
      <c r="AA283" s="82"/>
      <c r="AB283" s="82"/>
      <c r="AC283" s="82"/>
      <c r="AD283" s="82"/>
      <c r="AE283" s="82"/>
      <c r="AF283" s="82"/>
      <c r="AG283" s="82"/>
      <c r="AH283" s="82"/>
      <c r="AI283" s="82"/>
      <c r="AJ283" s="82"/>
      <c r="AK283" s="82"/>
    </row>
    <row r="284" spans="1:37" ht="16">
      <c r="A284" s="80" t="s">
        <v>4112</v>
      </c>
      <c r="B284" s="81" t="s">
        <v>147</v>
      </c>
      <c r="C284" s="81" t="s">
        <v>338</v>
      </c>
      <c r="D284" s="81">
        <v>1</v>
      </c>
      <c r="E284" s="33" t="s">
        <v>4113</v>
      </c>
      <c r="F284" s="83"/>
      <c r="G284" s="83"/>
      <c r="H284" s="83"/>
      <c r="I284" s="83"/>
      <c r="N284" s="83"/>
      <c r="O284" s="82"/>
      <c r="P284" s="82"/>
      <c r="Q284" s="82"/>
      <c r="R284" s="82"/>
      <c r="S284" s="82"/>
      <c r="T284" s="82"/>
      <c r="U284" s="82"/>
      <c r="V284" s="82"/>
      <c r="W284" s="82"/>
      <c r="X284" s="82"/>
      <c r="Y284" s="82"/>
      <c r="Z284" s="82"/>
      <c r="AA284" s="82"/>
      <c r="AB284" s="82"/>
      <c r="AC284" s="82"/>
      <c r="AD284" s="82"/>
      <c r="AE284" s="82"/>
      <c r="AF284" s="82"/>
      <c r="AG284" s="82"/>
      <c r="AH284" s="82"/>
      <c r="AI284" s="82"/>
      <c r="AJ284" s="82"/>
      <c r="AK284" s="82"/>
    </row>
    <row r="285" spans="1:37" ht="16">
      <c r="A285" s="80" t="s">
        <v>4114</v>
      </c>
      <c r="B285" s="81" t="s">
        <v>147</v>
      </c>
      <c r="C285" s="81" t="s">
        <v>338</v>
      </c>
      <c r="D285" s="81">
        <v>1</v>
      </c>
      <c r="E285" s="33" t="s">
        <v>4115</v>
      </c>
      <c r="F285" s="83"/>
      <c r="G285" s="83"/>
      <c r="H285" s="83"/>
      <c r="I285" s="83"/>
      <c r="N285" s="83"/>
      <c r="O285" s="82"/>
      <c r="P285" s="82"/>
      <c r="Q285" s="82"/>
      <c r="R285" s="82"/>
      <c r="S285" s="82"/>
      <c r="T285" s="82"/>
      <c r="U285" s="82"/>
      <c r="V285" s="82"/>
      <c r="W285" s="82"/>
      <c r="X285" s="82"/>
      <c r="Y285" s="82"/>
      <c r="Z285" s="82"/>
      <c r="AA285" s="82"/>
      <c r="AB285" s="82"/>
      <c r="AC285" s="82"/>
      <c r="AD285" s="82"/>
      <c r="AE285" s="82"/>
      <c r="AF285" s="82"/>
      <c r="AG285" s="82"/>
      <c r="AH285" s="82"/>
      <c r="AI285" s="82"/>
      <c r="AJ285" s="82"/>
      <c r="AK285" s="82"/>
    </row>
    <row r="286" spans="1:37" ht="16">
      <c r="A286" s="80" t="s">
        <v>4116</v>
      </c>
      <c r="B286" s="81" t="s">
        <v>147</v>
      </c>
      <c r="C286" s="81" t="s">
        <v>338</v>
      </c>
      <c r="D286" s="81">
        <v>1</v>
      </c>
      <c r="E286" s="33" t="s">
        <v>4117</v>
      </c>
      <c r="F286" s="83"/>
      <c r="G286" s="83"/>
      <c r="H286" s="83"/>
      <c r="I286" s="83"/>
      <c r="N286" s="83"/>
      <c r="O286" s="82"/>
      <c r="P286" s="82"/>
      <c r="Q286" s="82"/>
      <c r="R286" s="82"/>
      <c r="S286" s="82"/>
      <c r="T286" s="82"/>
      <c r="U286" s="82"/>
      <c r="V286" s="82"/>
      <c r="W286" s="82"/>
      <c r="X286" s="82"/>
      <c r="Y286" s="82"/>
      <c r="Z286" s="82"/>
      <c r="AA286" s="82"/>
      <c r="AB286" s="82"/>
      <c r="AC286" s="82"/>
      <c r="AD286" s="82"/>
      <c r="AE286" s="82"/>
      <c r="AF286" s="82"/>
      <c r="AG286" s="82"/>
      <c r="AH286" s="82"/>
      <c r="AI286" s="82"/>
      <c r="AJ286" s="82"/>
      <c r="AK286" s="82"/>
    </row>
    <row r="287" spans="1:37" ht="16">
      <c r="A287" s="80" t="s">
        <v>4118</v>
      </c>
      <c r="B287" s="81" t="s">
        <v>147</v>
      </c>
      <c r="C287" s="81" t="s">
        <v>338</v>
      </c>
      <c r="D287" s="81">
        <v>1</v>
      </c>
      <c r="E287" s="33" t="s">
        <v>4119</v>
      </c>
      <c r="F287" s="83"/>
      <c r="G287" s="83"/>
      <c r="H287" s="83"/>
      <c r="I287" s="83"/>
      <c r="N287" s="83"/>
      <c r="O287" s="82"/>
      <c r="P287" s="82"/>
      <c r="Q287" s="82"/>
      <c r="R287" s="82"/>
      <c r="S287" s="82"/>
      <c r="T287" s="82"/>
      <c r="U287" s="82"/>
      <c r="V287" s="82"/>
      <c r="W287" s="82"/>
      <c r="X287" s="82"/>
      <c r="Y287" s="82"/>
      <c r="Z287" s="82"/>
      <c r="AA287" s="82"/>
      <c r="AB287" s="82"/>
      <c r="AC287" s="82"/>
      <c r="AD287" s="82"/>
      <c r="AE287" s="82"/>
      <c r="AF287" s="82"/>
      <c r="AG287" s="82"/>
      <c r="AH287" s="82"/>
      <c r="AI287" s="82"/>
      <c r="AJ287" s="82"/>
      <c r="AK287" s="82"/>
    </row>
    <row r="288" spans="1:37" ht="16">
      <c r="A288" s="80" t="s">
        <v>4120</v>
      </c>
      <c r="B288" s="81" t="s">
        <v>147</v>
      </c>
      <c r="C288" s="81" t="s">
        <v>338</v>
      </c>
      <c r="D288" s="81">
        <v>2</v>
      </c>
      <c r="E288" s="33" t="s">
        <v>4121</v>
      </c>
      <c r="F288" s="83"/>
      <c r="G288" s="83"/>
      <c r="H288" s="83"/>
      <c r="I288" s="83"/>
      <c r="N288" s="83"/>
      <c r="O288" s="82"/>
      <c r="P288" s="82"/>
      <c r="Q288" s="82"/>
      <c r="R288" s="82"/>
      <c r="S288" s="82"/>
      <c r="T288" s="82"/>
      <c r="U288" s="82"/>
      <c r="V288" s="82"/>
      <c r="W288" s="82"/>
      <c r="X288" s="82"/>
      <c r="Y288" s="82"/>
      <c r="Z288" s="82"/>
      <c r="AA288" s="82"/>
      <c r="AB288" s="82"/>
      <c r="AC288" s="82"/>
      <c r="AD288" s="82"/>
      <c r="AE288" s="82"/>
      <c r="AF288" s="82"/>
      <c r="AG288" s="82"/>
      <c r="AH288" s="82"/>
      <c r="AI288" s="82"/>
      <c r="AJ288" s="82"/>
      <c r="AK288" s="82"/>
    </row>
    <row r="289" spans="1:37" ht="16">
      <c r="A289" s="80" t="s">
        <v>4122</v>
      </c>
      <c r="B289" s="81" t="s">
        <v>147</v>
      </c>
      <c r="C289" s="81" t="s">
        <v>338</v>
      </c>
      <c r="D289" s="81">
        <v>2</v>
      </c>
      <c r="E289" s="33" t="s">
        <v>4123</v>
      </c>
      <c r="F289" s="83"/>
      <c r="G289" s="83"/>
      <c r="H289" s="83"/>
      <c r="I289" s="83"/>
      <c r="N289" s="83"/>
      <c r="O289" s="82"/>
      <c r="P289" s="82"/>
      <c r="Q289" s="82"/>
      <c r="R289" s="82"/>
      <c r="S289" s="82"/>
      <c r="T289" s="82"/>
      <c r="U289" s="82"/>
      <c r="V289" s="82"/>
      <c r="W289" s="82"/>
      <c r="X289" s="82"/>
      <c r="Y289" s="82"/>
      <c r="Z289" s="82"/>
      <c r="AA289" s="82"/>
      <c r="AB289" s="82"/>
      <c r="AC289" s="82"/>
      <c r="AD289" s="82"/>
      <c r="AE289" s="82"/>
      <c r="AF289" s="82"/>
      <c r="AG289" s="82"/>
      <c r="AH289" s="82"/>
      <c r="AI289" s="82"/>
      <c r="AJ289" s="82"/>
      <c r="AK289" s="82"/>
    </row>
    <row r="290" spans="1:37" ht="16">
      <c r="A290" s="80" t="s">
        <v>4124</v>
      </c>
      <c r="B290" s="81" t="s">
        <v>147</v>
      </c>
      <c r="C290" s="81" t="s">
        <v>338</v>
      </c>
      <c r="D290" s="81">
        <v>2</v>
      </c>
      <c r="E290" s="33" t="s">
        <v>4125</v>
      </c>
      <c r="F290" s="83"/>
      <c r="G290" s="83"/>
      <c r="H290" s="83"/>
      <c r="I290" s="83"/>
      <c r="N290" s="83"/>
      <c r="O290" s="82"/>
      <c r="P290" s="82"/>
      <c r="Q290" s="82"/>
      <c r="R290" s="82"/>
      <c r="S290" s="82"/>
      <c r="T290" s="82"/>
      <c r="U290" s="82"/>
      <c r="V290" s="82"/>
      <c r="W290" s="82"/>
      <c r="X290" s="82"/>
      <c r="Y290" s="82"/>
      <c r="Z290" s="82"/>
      <c r="AA290" s="82"/>
      <c r="AB290" s="82"/>
      <c r="AC290" s="82"/>
      <c r="AD290" s="82"/>
      <c r="AE290" s="82"/>
      <c r="AF290" s="82"/>
      <c r="AG290" s="82"/>
      <c r="AH290" s="82"/>
      <c r="AI290" s="82"/>
      <c r="AJ290" s="82"/>
      <c r="AK290" s="82"/>
    </row>
    <row r="291" spans="1:37" ht="16">
      <c r="A291" s="80" t="s">
        <v>4126</v>
      </c>
      <c r="B291" s="81" t="s">
        <v>147</v>
      </c>
      <c r="C291" s="81" t="s">
        <v>338</v>
      </c>
      <c r="D291" s="81">
        <v>2</v>
      </c>
      <c r="E291" s="33" t="s">
        <v>4127</v>
      </c>
      <c r="F291" s="83"/>
      <c r="G291" s="83"/>
      <c r="H291" s="83"/>
      <c r="I291" s="83"/>
      <c r="N291" s="83"/>
      <c r="O291" s="82"/>
      <c r="P291" s="82"/>
      <c r="Q291" s="82"/>
      <c r="R291" s="82"/>
      <c r="S291" s="82"/>
      <c r="T291" s="82"/>
      <c r="U291" s="82"/>
      <c r="V291" s="82"/>
      <c r="W291" s="82"/>
      <c r="X291" s="82"/>
      <c r="Y291" s="82"/>
      <c r="Z291" s="82"/>
      <c r="AA291" s="82"/>
      <c r="AB291" s="82"/>
      <c r="AC291" s="82"/>
      <c r="AD291" s="82"/>
      <c r="AE291" s="82"/>
      <c r="AF291" s="82"/>
      <c r="AG291" s="82"/>
      <c r="AH291" s="82"/>
      <c r="AI291" s="82"/>
      <c r="AJ291" s="82"/>
      <c r="AK291" s="82"/>
    </row>
    <row r="292" spans="1:37" ht="16">
      <c r="A292" s="80" t="s">
        <v>4128</v>
      </c>
      <c r="B292" s="81" t="s">
        <v>147</v>
      </c>
      <c r="C292" s="81" t="s">
        <v>338</v>
      </c>
      <c r="D292" s="81">
        <v>3</v>
      </c>
      <c r="E292" s="33" t="s">
        <v>4129</v>
      </c>
      <c r="F292" s="83"/>
      <c r="G292" s="83"/>
      <c r="H292" s="83"/>
      <c r="I292" s="83"/>
      <c r="N292" s="83"/>
      <c r="O292" s="82"/>
      <c r="P292" s="82"/>
      <c r="Q292" s="82"/>
      <c r="R292" s="82"/>
      <c r="S292" s="82"/>
      <c r="T292" s="82"/>
      <c r="U292" s="82"/>
      <c r="V292" s="82"/>
      <c r="W292" s="82"/>
      <c r="X292" s="82"/>
      <c r="Y292" s="82"/>
      <c r="Z292" s="82"/>
      <c r="AA292" s="82"/>
      <c r="AB292" s="82"/>
      <c r="AC292" s="82"/>
      <c r="AD292" s="82"/>
      <c r="AE292" s="82"/>
      <c r="AF292" s="82"/>
      <c r="AG292" s="82"/>
      <c r="AH292" s="82"/>
      <c r="AI292" s="82"/>
      <c r="AJ292" s="82"/>
      <c r="AK292" s="82"/>
    </row>
    <row r="293" spans="1:37" ht="16">
      <c r="A293" s="80" t="s">
        <v>4130</v>
      </c>
      <c r="B293" s="81" t="s">
        <v>147</v>
      </c>
      <c r="C293" s="81" t="s">
        <v>338</v>
      </c>
      <c r="D293" s="81">
        <v>3</v>
      </c>
      <c r="E293" s="33" t="s">
        <v>4131</v>
      </c>
      <c r="F293" s="83"/>
      <c r="G293" s="83"/>
      <c r="H293" s="83"/>
      <c r="I293" s="83"/>
      <c r="N293" s="83"/>
      <c r="O293" s="82"/>
      <c r="P293" s="82"/>
      <c r="Q293" s="82"/>
      <c r="R293" s="82"/>
      <c r="S293" s="82"/>
      <c r="T293" s="82"/>
      <c r="U293" s="82"/>
      <c r="V293" s="82"/>
      <c r="W293" s="82"/>
      <c r="X293" s="82"/>
      <c r="Y293" s="82"/>
      <c r="Z293" s="82"/>
      <c r="AA293" s="82"/>
      <c r="AB293" s="82"/>
      <c r="AC293" s="82"/>
      <c r="AD293" s="82"/>
      <c r="AE293" s="82"/>
      <c r="AF293" s="82"/>
      <c r="AG293" s="82"/>
      <c r="AH293" s="82"/>
      <c r="AI293" s="82"/>
      <c r="AJ293" s="82"/>
      <c r="AK293" s="82"/>
    </row>
    <row r="294" spans="1:37" ht="16">
      <c r="A294" s="80" t="s">
        <v>4132</v>
      </c>
      <c r="B294" s="81" t="s">
        <v>147</v>
      </c>
      <c r="C294" s="81" t="s">
        <v>338</v>
      </c>
      <c r="D294" s="81">
        <v>4</v>
      </c>
      <c r="E294" s="33" t="s">
        <v>4133</v>
      </c>
      <c r="F294" s="83"/>
      <c r="G294" s="83"/>
      <c r="H294" s="83"/>
      <c r="I294" s="83"/>
      <c r="N294" s="83"/>
      <c r="O294" s="82"/>
      <c r="P294" s="82"/>
      <c r="Q294" s="82"/>
      <c r="R294" s="82"/>
      <c r="S294" s="82"/>
      <c r="T294" s="82"/>
      <c r="U294" s="82"/>
      <c r="V294" s="82"/>
      <c r="W294" s="82"/>
      <c r="X294" s="82"/>
      <c r="Y294" s="82"/>
      <c r="Z294" s="82"/>
      <c r="AA294" s="82"/>
      <c r="AB294" s="82"/>
      <c r="AC294" s="82"/>
      <c r="AD294" s="82"/>
      <c r="AE294" s="82"/>
      <c r="AF294" s="82"/>
      <c r="AG294" s="82"/>
      <c r="AH294" s="82"/>
      <c r="AI294" s="82"/>
      <c r="AJ294" s="82"/>
      <c r="AK294" s="82"/>
    </row>
    <row r="295" spans="1:37" ht="16">
      <c r="A295" s="80" t="s">
        <v>4134</v>
      </c>
      <c r="B295" s="81" t="s">
        <v>147</v>
      </c>
      <c r="C295" s="81" t="s">
        <v>338</v>
      </c>
      <c r="D295" s="81">
        <v>4</v>
      </c>
      <c r="E295" s="33" t="s">
        <v>4135</v>
      </c>
      <c r="F295" s="83"/>
      <c r="G295" s="83"/>
      <c r="H295" s="83"/>
      <c r="I295" s="83"/>
      <c r="N295" s="83"/>
      <c r="O295" s="82"/>
      <c r="P295" s="82"/>
      <c r="Q295" s="82"/>
      <c r="R295" s="82"/>
      <c r="S295" s="82"/>
      <c r="T295" s="82"/>
      <c r="U295" s="82"/>
      <c r="V295" s="82"/>
      <c r="W295" s="82"/>
      <c r="X295" s="82"/>
      <c r="Y295" s="82"/>
      <c r="Z295" s="82"/>
      <c r="AA295" s="82"/>
      <c r="AB295" s="82"/>
      <c r="AC295" s="82"/>
      <c r="AD295" s="82"/>
      <c r="AE295" s="82"/>
      <c r="AF295" s="82"/>
      <c r="AG295" s="82"/>
      <c r="AH295" s="82"/>
      <c r="AI295" s="82"/>
      <c r="AJ295" s="82"/>
      <c r="AK295" s="82"/>
    </row>
    <row r="296" spans="1:37" ht="16">
      <c r="A296" s="80" t="s">
        <v>4136</v>
      </c>
      <c r="B296" s="81" t="s">
        <v>147</v>
      </c>
      <c r="C296" s="81" t="s">
        <v>338</v>
      </c>
      <c r="D296" s="81">
        <v>4</v>
      </c>
      <c r="E296" s="33" t="s">
        <v>4137</v>
      </c>
      <c r="F296" s="83"/>
      <c r="G296" s="83"/>
      <c r="H296" s="83"/>
      <c r="I296" s="83"/>
      <c r="N296" s="83"/>
      <c r="O296" s="82"/>
      <c r="P296" s="82"/>
      <c r="Q296" s="82"/>
      <c r="R296" s="82"/>
      <c r="S296" s="82"/>
      <c r="T296" s="82"/>
      <c r="U296" s="82"/>
      <c r="V296" s="82"/>
      <c r="W296" s="82"/>
      <c r="X296" s="82"/>
      <c r="Y296" s="82"/>
      <c r="Z296" s="82"/>
      <c r="AA296" s="82"/>
      <c r="AB296" s="82"/>
      <c r="AC296" s="82"/>
      <c r="AD296" s="82"/>
      <c r="AE296" s="82"/>
      <c r="AF296" s="82"/>
      <c r="AG296" s="82"/>
      <c r="AH296" s="82"/>
      <c r="AI296" s="82"/>
      <c r="AJ296" s="82"/>
      <c r="AK296" s="82"/>
    </row>
    <row r="297" spans="1:37" ht="16">
      <c r="A297" s="80" t="s">
        <v>4138</v>
      </c>
      <c r="B297" s="81" t="s">
        <v>147</v>
      </c>
      <c r="C297" s="81" t="s">
        <v>338</v>
      </c>
      <c r="D297" s="81">
        <v>4</v>
      </c>
      <c r="E297" s="33" t="s">
        <v>4139</v>
      </c>
      <c r="F297" s="83"/>
      <c r="G297" s="83"/>
      <c r="H297" s="83"/>
      <c r="I297" s="83"/>
      <c r="N297" s="83"/>
      <c r="O297" s="82"/>
      <c r="P297" s="82"/>
      <c r="Q297" s="82"/>
      <c r="R297" s="82"/>
      <c r="S297" s="82"/>
      <c r="T297" s="82"/>
      <c r="U297" s="82"/>
      <c r="V297" s="82"/>
      <c r="W297" s="82"/>
      <c r="X297" s="82"/>
      <c r="Y297" s="82"/>
      <c r="Z297" s="82"/>
      <c r="AA297" s="82"/>
      <c r="AB297" s="82"/>
      <c r="AC297" s="82"/>
      <c r="AD297" s="82"/>
      <c r="AE297" s="82"/>
      <c r="AF297" s="82"/>
      <c r="AG297" s="82"/>
      <c r="AH297" s="82"/>
      <c r="AI297" s="82"/>
      <c r="AJ297" s="82"/>
      <c r="AK297" s="82"/>
    </row>
    <row r="298" spans="1:37" ht="16">
      <c r="A298" s="80" t="s">
        <v>4140</v>
      </c>
      <c r="B298" s="81" t="s">
        <v>147</v>
      </c>
      <c r="C298" s="81" t="s">
        <v>338</v>
      </c>
      <c r="D298" s="81">
        <v>5</v>
      </c>
      <c r="E298" s="33" t="s">
        <v>4141</v>
      </c>
      <c r="F298" s="83"/>
      <c r="G298" s="83"/>
      <c r="H298" s="83"/>
      <c r="I298" s="83"/>
      <c r="N298" s="83"/>
      <c r="O298" s="82"/>
      <c r="P298" s="82"/>
      <c r="Q298" s="82"/>
      <c r="R298" s="82"/>
      <c r="S298" s="82"/>
      <c r="T298" s="82"/>
      <c r="U298" s="82"/>
      <c r="V298" s="82"/>
      <c r="W298" s="82"/>
      <c r="X298" s="82"/>
      <c r="Y298" s="82"/>
      <c r="Z298" s="82"/>
      <c r="AA298" s="82"/>
      <c r="AB298" s="82"/>
      <c r="AC298" s="82"/>
      <c r="AD298" s="82"/>
      <c r="AE298" s="82"/>
      <c r="AF298" s="82"/>
      <c r="AG298" s="82"/>
      <c r="AH298" s="82"/>
      <c r="AI298" s="82"/>
      <c r="AJ298" s="82"/>
      <c r="AK298" s="82"/>
    </row>
    <row r="299" spans="1:37" ht="16">
      <c r="A299" s="80" t="s">
        <v>4142</v>
      </c>
      <c r="B299" s="81" t="s">
        <v>147</v>
      </c>
      <c r="C299" s="81" t="s">
        <v>338</v>
      </c>
      <c r="D299" s="81">
        <v>5</v>
      </c>
      <c r="E299" s="33" t="s">
        <v>4143</v>
      </c>
      <c r="F299" s="83"/>
      <c r="G299" s="83"/>
      <c r="H299" s="83"/>
      <c r="I299" s="83"/>
      <c r="N299" s="83"/>
      <c r="O299" s="82"/>
      <c r="P299" s="82"/>
      <c r="Q299" s="82"/>
      <c r="R299" s="82"/>
      <c r="S299" s="82"/>
      <c r="T299" s="82"/>
      <c r="U299" s="82"/>
      <c r="V299" s="82"/>
      <c r="W299" s="82"/>
      <c r="X299" s="82"/>
      <c r="Y299" s="82"/>
      <c r="Z299" s="82"/>
      <c r="AA299" s="82"/>
      <c r="AB299" s="82"/>
      <c r="AC299" s="82"/>
      <c r="AD299" s="82"/>
      <c r="AE299" s="82"/>
      <c r="AF299" s="82"/>
      <c r="AG299" s="82"/>
      <c r="AH299" s="82"/>
      <c r="AI299" s="82"/>
      <c r="AJ299" s="82"/>
      <c r="AK299" s="82"/>
    </row>
    <row r="300" spans="1:37" ht="16">
      <c r="A300" s="80" t="s">
        <v>4144</v>
      </c>
      <c r="B300" s="81" t="s">
        <v>147</v>
      </c>
      <c r="C300" s="81" t="s">
        <v>338</v>
      </c>
      <c r="D300" s="81">
        <v>5</v>
      </c>
      <c r="E300" s="33" t="s">
        <v>4145</v>
      </c>
      <c r="F300" s="83"/>
      <c r="G300" s="83"/>
      <c r="H300" s="83"/>
      <c r="I300" s="83"/>
      <c r="N300" s="83"/>
      <c r="O300" s="82"/>
      <c r="P300" s="82"/>
      <c r="Q300" s="82"/>
      <c r="R300" s="82"/>
      <c r="S300" s="82"/>
      <c r="T300" s="82"/>
      <c r="U300" s="82"/>
      <c r="V300" s="82"/>
      <c r="W300" s="82"/>
      <c r="X300" s="82"/>
      <c r="Y300" s="82"/>
      <c r="Z300" s="82"/>
      <c r="AA300" s="82"/>
      <c r="AB300" s="82"/>
      <c r="AC300" s="82"/>
      <c r="AD300" s="82"/>
      <c r="AE300" s="82"/>
      <c r="AF300" s="82"/>
      <c r="AG300" s="82"/>
      <c r="AH300" s="82"/>
      <c r="AI300" s="82"/>
      <c r="AJ300" s="82"/>
      <c r="AK300" s="82"/>
    </row>
    <row r="301" spans="1:37" ht="16">
      <c r="A301" s="80" t="s">
        <v>4146</v>
      </c>
      <c r="B301" s="81" t="s">
        <v>150</v>
      </c>
      <c r="C301" s="81" t="s">
        <v>191</v>
      </c>
      <c r="D301" s="81">
        <v>1</v>
      </c>
      <c r="E301" s="33" t="s">
        <v>4147</v>
      </c>
      <c r="F301" s="83"/>
      <c r="G301" s="83"/>
      <c r="H301" s="83"/>
      <c r="I301" s="83"/>
      <c r="N301" s="83"/>
      <c r="O301" s="82"/>
      <c r="P301" s="82"/>
      <c r="Q301" s="82"/>
      <c r="R301" s="82"/>
      <c r="S301" s="82"/>
      <c r="T301" s="82"/>
      <c r="U301" s="82"/>
      <c r="V301" s="82"/>
      <c r="W301" s="82"/>
      <c r="X301" s="82"/>
      <c r="Y301" s="82"/>
      <c r="Z301" s="82"/>
      <c r="AA301" s="82"/>
      <c r="AB301" s="82"/>
      <c r="AC301" s="82"/>
      <c r="AD301" s="82"/>
      <c r="AE301" s="82"/>
      <c r="AF301" s="82"/>
      <c r="AG301" s="82"/>
      <c r="AH301" s="82"/>
      <c r="AI301" s="82"/>
      <c r="AJ301" s="82"/>
      <c r="AK301" s="82"/>
    </row>
    <row r="302" spans="1:37" ht="16">
      <c r="A302" s="80" t="s">
        <v>4148</v>
      </c>
      <c r="B302" s="81" t="s">
        <v>150</v>
      </c>
      <c r="C302" s="81" t="s">
        <v>191</v>
      </c>
      <c r="D302" s="81">
        <v>1</v>
      </c>
      <c r="E302" s="33" t="s">
        <v>4149</v>
      </c>
      <c r="F302" s="83"/>
      <c r="G302" s="83"/>
      <c r="H302" s="83"/>
      <c r="I302" s="83"/>
      <c r="N302" s="83"/>
      <c r="O302" s="82"/>
      <c r="P302" s="82"/>
      <c r="Q302" s="82"/>
      <c r="R302" s="82"/>
      <c r="S302" s="82"/>
      <c r="T302" s="82"/>
      <c r="U302" s="82"/>
      <c r="V302" s="82"/>
      <c r="W302" s="82"/>
      <c r="X302" s="82"/>
      <c r="Y302" s="82"/>
      <c r="Z302" s="82"/>
      <c r="AA302" s="82"/>
      <c r="AB302" s="82"/>
      <c r="AC302" s="82"/>
      <c r="AD302" s="82"/>
      <c r="AE302" s="82"/>
      <c r="AF302" s="82"/>
      <c r="AG302" s="82"/>
      <c r="AH302" s="82"/>
      <c r="AI302" s="82"/>
      <c r="AJ302" s="82"/>
      <c r="AK302" s="82"/>
    </row>
    <row r="303" spans="1:37" ht="16">
      <c r="A303" s="80" t="s">
        <v>4150</v>
      </c>
      <c r="B303" s="81" t="s">
        <v>150</v>
      </c>
      <c r="C303" s="81" t="s">
        <v>191</v>
      </c>
      <c r="D303" s="81">
        <v>1</v>
      </c>
      <c r="E303" s="33" t="s">
        <v>4151</v>
      </c>
      <c r="F303" s="83"/>
      <c r="G303" s="83"/>
      <c r="H303" s="83"/>
      <c r="I303" s="83"/>
      <c r="N303" s="83"/>
      <c r="O303" s="82"/>
      <c r="P303" s="82"/>
      <c r="Q303" s="82"/>
      <c r="R303" s="82"/>
      <c r="S303" s="82"/>
      <c r="T303" s="82"/>
      <c r="U303" s="82"/>
      <c r="V303" s="82"/>
      <c r="W303" s="82"/>
      <c r="X303" s="82"/>
      <c r="Y303" s="82"/>
      <c r="Z303" s="82"/>
      <c r="AA303" s="82"/>
      <c r="AB303" s="82"/>
      <c r="AC303" s="82"/>
      <c r="AD303" s="82"/>
      <c r="AE303" s="82"/>
      <c r="AF303" s="82"/>
      <c r="AG303" s="82"/>
      <c r="AH303" s="82"/>
      <c r="AI303" s="82"/>
      <c r="AJ303" s="82"/>
      <c r="AK303" s="82"/>
    </row>
    <row r="304" spans="1:37" ht="16">
      <c r="A304" s="80" t="s">
        <v>4152</v>
      </c>
      <c r="B304" s="81" t="s">
        <v>150</v>
      </c>
      <c r="C304" s="81" t="s">
        <v>191</v>
      </c>
      <c r="D304" s="81">
        <v>2</v>
      </c>
      <c r="E304" s="33" t="s">
        <v>4153</v>
      </c>
      <c r="F304" s="83"/>
      <c r="G304" s="83"/>
      <c r="H304" s="83"/>
      <c r="I304" s="83"/>
      <c r="N304" s="83"/>
      <c r="O304" s="82"/>
      <c r="P304" s="82"/>
      <c r="Q304" s="82"/>
      <c r="R304" s="82"/>
      <c r="S304" s="82"/>
      <c r="T304" s="82"/>
      <c r="U304" s="82"/>
      <c r="V304" s="82"/>
      <c r="W304" s="82"/>
      <c r="X304" s="82"/>
      <c r="Y304" s="82"/>
      <c r="Z304" s="82"/>
      <c r="AA304" s="82"/>
      <c r="AB304" s="82"/>
      <c r="AC304" s="82"/>
      <c r="AD304" s="82"/>
      <c r="AE304" s="82"/>
      <c r="AF304" s="82"/>
      <c r="AG304" s="82"/>
      <c r="AH304" s="82"/>
      <c r="AI304" s="82"/>
      <c r="AJ304" s="82"/>
      <c r="AK304" s="82"/>
    </row>
    <row r="305" spans="1:37" ht="16">
      <c r="A305" s="80" t="s">
        <v>4154</v>
      </c>
      <c r="B305" s="81" t="s">
        <v>150</v>
      </c>
      <c r="C305" s="81" t="s">
        <v>191</v>
      </c>
      <c r="D305" s="81">
        <v>2</v>
      </c>
      <c r="E305" s="33" t="s">
        <v>4155</v>
      </c>
      <c r="F305" s="83"/>
      <c r="G305" s="83"/>
      <c r="H305" s="83"/>
      <c r="I305" s="83"/>
      <c r="N305" s="83"/>
      <c r="O305" s="82"/>
      <c r="P305" s="82"/>
      <c r="Q305" s="82"/>
      <c r="R305" s="82"/>
      <c r="S305" s="82"/>
      <c r="T305" s="82"/>
      <c r="U305" s="82"/>
      <c r="V305" s="82"/>
      <c r="W305" s="82"/>
      <c r="X305" s="82"/>
      <c r="Y305" s="82"/>
      <c r="Z305" s="82"/>
      <c r="AA305" s="82"/>
      <c r="AB305" s="82"/>
      <c r="AC305" s="82"/>
      <c r="AD305" s="82"/>
      <c r="AE305" s="82"/>
      <c r="AF305" s="82"/>
      <c r="AG305" s="82"/>
      <c r="AH305" s="82"/>
      <c r="AI305" s="82"/>
      <c r="AJ305" s="82"/>
      <c r="AK305" s="82"/>
    </row>
    <row r="306" spans="1:37" ht="16">
      <c r="A306" s="80" t="s">
        <v>4156</v>
      </c>
      <c r="B306" s="81" t="s">
        <v>150</v>
      </c>
      <c r="C306" s="81" t="s">
        <v>191</v>
      </c>
      <c r="D306" s="81">
        <v>2</v>
      </c>
      <c r="E306" s="33" t="s">
        <v>4157</v>
      </c>
      <c r="F306" s="83"/>
      <c r="G306" s="83"/>
      <c r="H306" s="83"/>
      <c r="I306" s="83"/>
      <c r="N306" s="83"/>
      <c r="O306" s="82"/>
      <c r="P306" s="82"/>
      <c r="Q306" s="82"/>
      <c r="R306" s="82"/>
      <c r="S306" s="82"/>
      <c r="T306" s="82"/>
      <c r="U306" s="82"/>
      <c r="V306" s="82"/>
      <c r="W306" s="82"/>
      <c r="X306" s="82"/>
      <c r="Y306" s="82"/>
      <c r="Z306" s="82"/>
      <c r="AA306" s="82"/>
      <c r="AB306" s="82"/>
      <c r="AC306" s="82"/>
      <c r="AD306" s="82"/>
      <c r="AE306" s="82"/>
      <c r="AF306" s="82"/>
      <c r="AG306" s="82"/>
      <c r="AH306" s="82"/>
      <c r="AI306" s="82"/>
      <c r="AJ306" s="82"/>
      <c r="AK306" s="82"/>
    </row>
    <row r="307" spans="1:37" ht="16">
      <c r="A307" s="80" t="s">
        <v>4158</v>
      </c>
      <c r="B307" s="81" t="s">
        <v>150</v>
      </c>
      <c r="C307" s="81" t="s">
        <v>191</v>
      </c>
      <c r="D307" s="81">
        <v>3</v>
      </c>
      <c r="E307" s="33" t="s">
        <v>4159</v>
      </c>
      <c r="F307" s="83"/>
      <c r="G307" s="83"/>
      <c r="H307" s="83"/>
      <c r="I307" s="83"/>
      <c r="N307" s="83"/>
      <c r="O307" s="82"/>
      <c r="P307" s="82"/>
      <c r="Q307" s="82"/>
      <c r="R307" s="82"/>
      <c r="S307" s="82"/>
      <c r="T307" s="82"/>
      <c r="U307" s="82"/>
      <c r="V307" s="82"/>
      <c r="W307" s="82"/>
      <c r="X307" s="82"/>
      <c r="Y307" s="82"/>
      <c r="Z307" s="82"/>
      <c r="AA307" s="82"/>
      <c r="AB307" s="82"/>
      <c r="AC307" s="82"/>
      <c r="AD307" s="82"/>
      <c r="AE307" s="82"/>
      <c r="AF307" s="82"/>
      <c r="AG307" s="82"/>
      <c r="AH307" s="82"/>
      <c r="AI307" s="82"/>
      <c r="AJ307" s="82"/>
      <c r="AK307" s="82"/>
    </row>
    <row r="308" spans="1:37" ht="16">
      <c r="A308" s="80" t="s">
        <v>4160</v>
      </c>
      <c r="B308" s="81" t="s">
        <v>150</v>
      </c>
      <c r="C308" s="81" t="s">
        <v>191</v>
      </c>
      <c r="D308" s="81">
        <v>3</v>
      </c>
      <c r="E308" s="33" t="s">
        <v>4161</v>
      </c>
      <c r="F308" s="83"/>
      <c r="G308" s="83"/>
      <c r="H308" s="83"/>
      <c r="I308" s="83"/>
      <c r="N308" s="83"/>
      <c r="O308" s="82"/>
      <c r="P308" s="82"/>
      <c r="Q308" s="82"/>
      <c r="R308" s="82"/>
      <c r="S308" s="82"/>
      <c r="T308" s="82"/>
      <c r="U308" s="82"/>
      <c r="V308" s="82"/>
      <c r="W308" s="82"/>
      <c r="X308" s="82"/>
      <c r="Y308" s="82"/>
      <c r="Z308" s="82"/>
      <c r="AA308" s="82"/>
      <c r="AB308" s="82"/>
      <c r="AC308" s="82"/>
      <c r="AD308" s="82"/>
      <c r="AE308" s="82"/>
      <c r="AF308" s="82"/>
      <c r="AG308" s="82"/>
      <c r="AH308" s="82"/>
      <c r="AI308" s="82"/>
      <c r="AJ308" s="82"/>
      <c r="AK308" s="82"/>
    </row>
    <row r="309" spans="1:37" ht="16">
      <c r="A309" s="80" t="s">
        <v>4162</v>
      </c>
      <c r="B309" s="81" t="s">
        <v>150</v>
      </c>
      <c r="C309" s="81" t="s">
        <v>191</v>
      </c>
      <c r="D309" s="81">
        <v>3</v>
      </c>
      <c r="E309" s="33" t="s">
        <v>4163</v>
      </c>
      <c r="F309" s="83"/>
      <c r="G309" s="83"/>
      <c r="H309" s="83"/>
      <c r="I309" s="83"/>
      <c r="N309" s="83"/>
      <c r="O309" s="82"/>
      <c r="P309" s="82"/>
      <c r="Q309" s="82"/>
      <c r="R309" s="82"/>
      <c r="S309" s="82"/>
      <c r="T309" s="82"/>
      <c r="U309" s="82"/>
      <c r="V309" s="82"/>
      <c r="W309" s="82"/>
      <c r="X309" s="82"/>
      <c r="Y309" s="82"/>
      <c r="Z309" s="82"/>
      <c r="AA309" s="82"/>
      <c r="AB309" s="82"/>
      <c r="AC309" s="82"/>
      <c r="AD309" s="82"/>
      <c r="AE309" s="82"/>
      <c r="AF309" s="82"/>
      <c r="AG309" s="82"/>
      <c r="AH309" s="82"/>
      <c r="AI309" s="82"/>
      <c r="AJ309" s="82"/>
      <c r="AK309" s="82"/>
    </row>
    <row r="310" spans="1:37" ht="16">
      <c r="A310" s="80" t="s">
        <v>4164</v>
      </c>
      <c r="B310" s="81" t="s">
        <v>150</v>
      </c>
      <c r="C310" s="81" t="s">
        <v>191</v>
      </c>
      <c r="D310" s="81">
        <v>3</v>
      </c>
      <c r="E310" s="33" t="s">
        <v>4165</v>
      </c>
      <c r="F310" s="83"/>
      <c r="G310" s="83"/>
      <c r="H310" s="83"/>
      <c r="I310" s="83"/>
      <c r="N310" s="83"/>
      <c r="O310" s="82"/>
      <c r="P310" s="82"/>
      <c r="Q310" s="82"/>
      <c r="R310" s="82"/>
      <c r="S310" s="82"/>
      <c r="T310" s="82"/>
      <c r="U310" s="82"/>
      <c r="V310" s="82"/>
      <c r="W310" s="82"/>
      <c r="X310" s="82"/>
      <c r="Y310" s="82"/>
      <c r="Z310" s="82"/>
      <c r="AA310" s="82"/>
      <c r="AB310" s="82"/>
      <c r="AC310" s="82"/>
      <c r="AD310" s="82"/>
      <c r="AE310" s="82"/>
      <c r="AF310" s="82"/>
      <c r="AG310" s="82"/>
      <c r="AH310" s="82"/>
      <c r="AI310" s="82"/>
      <c r="AJ310" s="82"/>
      <c r="AK310" s="82"/>
    </row>
    <row r="311" spans="1:37" ht="16">
      <c r="A311" s="80" t="s">
        <v>4166</v>
      </c>
      <c r="B311" s="81" t="s">
        <v>150</v>
      </c>
      <c r="C311" s="81" t="s">
        <v>191</v>
      </c>
      <c r="D311" s="81">
        <v>4</v>
      </c>
      <c r="E311" s="33" t="s">
        <v>4167</v>
      </c>
      <c r="F311" s="83"/>
      <c r="G311" s="83"/>
      <c r="H311" s="83"/>
      <c r="I311" s="83"/>
      <c r="N311" s="83"/>
      <c r="O311" s="82"/>
      <c r="P311" s="82"/>
      <c r="Q311" s="82"/>
      <c r="R311" s="82"/>
      <c r="S311" s="82"/>
      <c r="T311" s="82"/>
      <c r="U311" s="82"/>
      <c r="V311" s="82"/>
      <c r="W311" s="82"/>
      <c r="X311" s="82"/>
      <c r="Y311" s="82"/>
      <c r="Z311" s="82"/>
      <c r="AA311" s="82"/>
      <c r="AB311" s="82"/>
      <c r="AC311" s="82"/>
      <c r="AD311" s="82"/>
      <c r="AE311" s="82"/>
      <c r="AF311" s="82"/>
      <c r="AG311" s="82"/>
      <c r="AH311" s="82"/>
      <c r="AI311" s="82"/>
      <c r="AJ311" s="82"/>
      <c r="AK311" s="82"/>
    </row>
    <row r="312" spans="1:37" ht="16">
      <c r="A312" s="80" t="s">
        <v>4168</v>
      </c>
      <c r="B312" s="81" t="s">
        <v>150</v>
      </c>
      <c r="C312" s="81" t="s">
        <v>191</v>
      </c>
      <c r="D312" s="81">
        <v>4</v>
      </c>
      <c r="E312" s="33" t="s">
        <v>4169</v>
      </c>
      <c r="F312" s="83"/>
      <c r="G312" s="83"/>
      <c r="H312" s="83"/>
      <c r="I312" s="83"/>
      <c r="N312" s="83"/>
      <c r="O312" s="82"/>
      <c r="P312" s="82"/>
      <c r="Q312" s="82"/>
      <c r="R312" s="82"/>
      <c r="S312" s="82"/>
      <c r="T312" s="82"/>
      <c r="U312" s="82"/>
      <c r="V312" s="82"/>
      <c r="W312" s="82"/>
      <c r="X312" s="82"/>
      <c r="Y312" s="82"/>
      <c r="Z312" s="82"/>
      <c r="AA312" s="82"/>
      <c r="AB312" s="82"/>
      <c r="AC312" s="82"/>
      <c r="AD312" s="82"/>
      <c r="AE312" s="82"/>
      <c r="AF312" s="82"/>
      <c r="AG312" s="82"/>
      <c r="AH312" s="82"/>
      <c r="AI312" s="82"/>
      <c r="AJ312" s="82"/>
      <c r="AK312" s="82"/>
    </row>
    <row r="313" spans="1:37" ht="16">
      <c r="A313" s="80" t="s">
        <v>4170</v>
      </c>
      <c r="B313" s="81" t="s">
        <v>150</v>
      </c>
      <c r="C313" s="81" t="s">
        <v>191</v>
      </c>
      <c r="D313" s="81">
        <v>4</v>
      </c>
      <c r="E313" s="33" t="s">
        <v>4171</v>
      </c>
      <c r="F313" s="83"/>
      <c r="G313" s="83"/>
      <c r="H313" s="83"/>
      <c r="I313" s="83"/>
      <c r="N313" s="83"/>
      <c r="O313" s="82"/>
      <c r="P313" s="82"/>
      <c r="Q313" s="82"/>
      <c r="R313" s="82"/>
      <c r="S313" s="82"/>
      <c r="T313" s="82"/>
      <c r="U313" s="82"/>
      <c r="V313" s="82"/>
      <c r="W313" s="82"/>
      <c r="X313" s="82"/>
      <c r="Y313" s="82"/>
      <c r="Z313" s="82"/>
      <c r="AA313" s="82"/>
      <c r="AB313" s="82"/>
      <c r="AC313" s="82"/>
      <c r="AD313" s="82"/>
      <c r="AE313" s="82"/>
      <c r="AF313" s="82"/>
      <c r="AG313" s="82"/>
      <c r="AH313" s="82"/>
      <c r="AI313" s="82"/>
      <c r="AJ313" s="82"/>
      <c r="AK313" s="82"/>
    </row>
    <row r="314" spans="1:37" ht="16">
      <c r="A314" s="80" t="s">
        <v>4172</v>
      </c>
      <c r="B314" s="81" t="s">
        <v>150</v>
      </c>
      <c r="C314" s="81" t="s">
        <v>191</v>
      </c>
      <c r="D314" s="81">
        <v>5</v>
      </c>
      <c r="E314" s="33" t="s">
        <v>4173</v>
      </c>
      <c r="F314" s="83"/>
      <c r="G314" s="83"/>
      <c r="H314" s="83"/>
      <c r="I314" s="83"/>
      <c r="N314" s="83"/>
      <c r="O314" s="82"/>
      <c r="P314" s="82"/>
      <c r="Q314" s="82"/>
      <c r="R314" s="82"/>
      <c r="S314" s="82"/>
      <c r="T314" s="82"/>
      <c r="U314" s="82"/>
      <c r="V314" s="82"/>
      <c r="W314" s="82"/>
      <c r="X314" s="82"/>
      <c r="Y314" s="82"/>
      <c r="Z314" s="82"/>
      <c r="AA314" s="82"/>
      <c r="AB314" s="82"/>
      <c r="AC314" s="82"/>
      <c r="AD314" s="82"/>
      <c r="AE314" s="82"/>
      <c r="AF314" s="82"/>
      <c r="AG314" s="82"/>
      <c r="AH314" s="82"/>
      <c r="AI314" s="82"/>
      <c r="AJ314" s="82"/>
      <c r="AK314" s="82"/>
    </row>
    <row r="315" spans="1:37" ht="16">
      <c r="A315" s="80" t="s">
        <v>4174</v>
      </c>
      <c r="B315" s="81" t="s">
        <v>150</v>
      </c>
      <c r="C315" s="81" t="s">
        <v>191</v>
      </c>
      <c r="D315" s="81">
        <v>5</v>
      </c>
      <c r="E315" s="33" t="s">
        <v>4175</v>
      </c>
      <c r="F315" s="83"/>
      <c r="G315" s="83"/>
      <c r="H315" s="83"/>
      <c r="I315" s="83"/>
      <c r="N315" s="83"/>
      <c r="O315" s="82"/>
      <c r="P315" s="82"/>
      <c r="Q315" s="82"/>
      <c r="R315" s="82"/>
      <c r="S315" s="82"/>
      <c r="T315" s="82"/>
      <c r="U315" s="82"/>
      <c r="V315" s="82"/>
      <c r="W315" s="82"/>
      <c r="X315" s="82"/>
      <c r="Y315" s="82"/>
      <c r="Z315" s="82"/>
      <c r="AA315" s="82"/>
      <c r="AB315" s="82"/>
      <c r="AC315" s="82"/>
      <c r="AD315" s="82"/>
      <c r="AE315" s="82"/>
      <c r="AF315" s="82"/>
      <c r="AG315" s="82"/>
      <c r="AH315" s="82"/>
      <c r="AI315" s="82"/>
      <c r="AJ315" s="82"/>
      <c r="AK315" s="82"/>
    </row>
    <row r="316" spans="1:37" ht="16">
      <c r="A316" s="80" t="s">
        <v>4176</v>
      </c>
      <c r="B316" s="81" t="s">
        <v>150</v>
      </c>
      <c r="C316" s="81" t="s">
        <v>191</v>
      </c>
      <c r="D316" s="81">
        <v>6</v>
      </c>
      <c r="E316" s="33" t="s">
        <v>4177</v>
      </c>
      <c r="F316" s="83"/>
      <c r="G316" s="83"/>
      <c r="H316" s="83"/>
      <c r="I316" s="83"/>
      <c r="N316" s="83"/>
      <c r="O316" s="82"/>
      <c r="P316" s="82"/>
      <c r="Q316" s="82"/>
      <c r="R316" s="82"/>
      <c r="S316" s="82"/>
      <c r="T316" s="82"/>
      <c r="U316" s="82"/>
      <c r="V316" s="82"/>
      <c r="W316" s="82"/>
      <c r="X316" s="82"/>
      <c r="Y316" s="82"/>
      <c r="Z316" s="82"/>
      <c r="AA316" s="82"/>
      <c r="AB316" s="82"/>
      <c r="AC316" s="82"/>
      <c r="AD316" s="82"/>
      <c r="AE316" s="82"/>
      <c r="AF316" s="82"/>
      <c r="AG316" s="82"/>
      <c r="AH316" s="82"/>
      <c r="AI316" s="82"/>
      <c r="AJ316" s="82"/>
      <c r="AK316" s="82"/>
    </row>
    <row r="317" spans="1:37" ht="16">
      <c r="A317" s="80" t="s">
        <v>4178</v>
      </c>
      <c r="B317" s="81" t="s">
        <v>150</v>
      </c>
      <c r="C317" s="81" t="s">
        <v>191</v>
      </c>
      <c r="D317" s="81">
        <v>6</v>
      </c>
      <c r="E317" s="33" t="s">
        <v>4179</v>
      </c>
      <c r="F317" s="83"/>
      <c r="G317" s="83"/>
      <c r="H317" s="83"/>
      <c r="I317" s="83"/>
      <c r="N317" s="83"/>
      <c r="O317" s="82"/>
      <c r="P317" s="82"/>
      <c r="Q317" s="82"/>
      <c r="R317" s="82"/>
      <c r="S317" s="82"/>
      <c r="T317" s="82"/>
      <c r="U317" s="82"/>
      <c r="V317" s="82"/>
      <c r="W317" s="82"/>
      <c r="X317" s="82"/>
      <c r="Y317" s="82"/>
      <c r="Z317" s="82"/>
      <c r="AA317" s="82"/>
      <c r="AB317" s="82"/>
      <c r="AC317" s="82"/>
      <c r="AD317" s="82"/>
      <c r="AE317" s="82"/>
      <c r="AF317" s="82"/>
      <c r="AG317" s="82"/>
      <c r="AH317" s="82"/>
      <c r="AI317" s="82"/>
      <c r="AJ317" s="82"/>
      <c r="AK317" s="82"/>
    </row>
    <row r="318" spans="1:37" ht="16">
      <c r="A318" s="80" t="s">
        <v>4180</v>
      </c>
      <c r="B318" s="81" t="s">
        <v>150</v>
      </c>
      <c r="C318" s="81" t="s">
        <v>191</v>
      </c>
      <c r="D318" s="81">
        <v>6</v>
      </c>
      <c r="E318" s="33" t="s">
        <v>4181</v>
      </c>
      <c r="F318" s="83"/>
      <c r="G318" s="83"/>
      <c r="H318" s="83"/>
      <c r="I318" s="83"/>
      <c r="N318" s="83"/>
      <c r="O318" s="82"/>
      <c r="P318" s="82"/>
      <c r="Q318" s="82"/>
      <c r="R318" s="82"/>
      <c r="S318" s="82"/>
      <c r="T318" s="82"/>
      <c r="U318" s="82"/>
      <c r="V318" s="82"/>
      <c r="W318" s="82"/>
      <c r="X318" s="82"/>
      <c r="Y318" s="82"/>
      <c r="Z318" s="82"/>
      <c r="AA318" s="82"/>
      <c r="AB318" s="82"/>
      <c r="AC318" s="82"/>
      <c r="AD318" s="82"/>
      <c r="AE318" s="82"/>
      <c r="AF318" s="82"/>
      <c r="AG318" s="82"/>
      <c r="AH318" s="82"/>
      <c r="AI318" s="82"/>
      <c r="AJ318" s="82"/>
      <c r="AK318" s="82"/>
    </row>
    <row r="319" spans="1:37" ht="16">
      <c r="A319" s="80" t="s">
        <v>4182</v>
      </c>
      <c r="B319" s="81" t="s">
        <v>150</v>
      </c>
      <c r="C319" s="81" t="s">
        <v>191</v>
      </c>
      <c r="D319" s="81">
        <v>6</v>
      </c>
      <c r="E319" s="33" t="s">
        <v>4183</v>
      </c>
      <c r="F319" s="83"/>
      <c r="G319" s="83"/>
      <c r="H319" s="83"/>
      <c r="I319" s="83"/>
      <c r="N319" s="83"/>
      <c r="O319" s="82"/>
      <c r="P319" s="82"/>
      <c r="Q319" s="82"/>
      <c r="R319" s="82"/>
      <c r="S319" s="82"/>
      <c r="T319" s="82"/>
      <c r="U319" s="82"/>
      <c r="V319" s="82"/>
      <c r="W319" s="82"/>
      <c r="X319" s="82"/>
      <c r="Y319" s="82"/>
      <c r="Z319" s="82"/>
      <c r="AA319" s="82"/>
      <c r="AB319" s="82"/>
      <c r="AC319" s="82"/>
      <c r="AD319" s="82"/>
      <c r="AE319" s="82"/>
      <c r="AF319" s="82"/>
      <c r="AG319" s="82"/>
      <c r="AH319" s="82"/>
      <c r="AI319" s="82"/>
      <c r="AJ319" s="82"/>
      <c r="AK319" s="82"/>
    </row>
    <row r="320" spans="1:37" ht="16">
      <c r="A320" s="80" t="s">
        <v>4184</v>
      </c>
      <c r="B320" s="81" t="s">
        <v>150</v>
      </c>
      <c r="C320" s="81" t="s">
        <v>191</v>
      </c>
      <c r="D320" s="81">
        <v>7</v>
      </c>
      <c r="E320" s="33" t="s">
        <v>4185</v>
      </c>
      <c r="F320" s="83"/>
      <c r="G320" s="83"/>
      <c r="H320" s="83"/>
      <c r="I320" s="83"/>
      <c r="N320" s="83"/>
      <c r="O320" s="82"/>
      <c r="P320" s="82"/>
      <c r="Q320" s="82"/>
      <c r="R320" s="82"/>
      <c r="S320" s="82"/>
      <c r="T320" s="82"/>
      <c r="U320" s="82"/>
      <c r="V320" s="82"/>
      <c r="W320" s="82"/>
      <c r="X320" s="82"/>
      <c r="Y320" s="82"/>
      <c r="Z320" s="82"/>
      <c r="AA320" s="82"/>
      <c r="AB320" s="82"/>
      <c r="AC320" s="82"/>
      <c r="AD320" s="82"/>
      <c r="AE320" s="82"/>
      <c r="AF320" s="82"/>
      <c r="AG320" s="82"/>
      <c r="AH320" s="82"/>
      <c r="AI320" s="82"/>
      <c r="AJ320" s="82"/>
      <c r="AK320" s="82"/>
    </row>
    <row r="321" spans="1:37" ht="16">
      <c r="A321" s="80" t="s">
        <v>4186</v>
      </c>
      <c r="B321" s="81" t="s">
        <v>150</v>
      </c>
      <c r="C321" s="81" t="s">
        <v>191</v>
      </c>
      <c r="D321" s="81">
        <v>7</v>
      </c>
      <c r="E321" s="33" t="s">
        <v>4187</v>
      </c>
      <c r="F321" s="83"/>
      <c r="G321" s="83"/>
      <c r="H321" s="83"/>
      <c r="I321" s="83"/>
      <c r="N321" s="83"/>
      <c r="O321" s="82"/>
      <c r="P321" s="82"/>
      <c r="Q321" s="82"/>
      <c r="R321" s="82"/>
      <c r="S321" s="82"/>
      <c r="T321" s="82"/>
      <c r="U321" s="82"/>
      <c r="V321" s="82"/>
      <c r="W321" s="82"/>
      <c r="X321" s="82"/>
      <c r="Y321" s="82"/>
      <c r="Z321" s="82"/>
      <c r="AA321" s="82"/>
      <c r="AB321" s="82"/>
      <c r="AC321" s="82"/>
      <c r="AD321" s="82"/>
      <c r="AE321" s="82"/>
      <c r="AF321" s="82"/>
      <c r="AG321" s="82"/>
      <c r="AH321" s="82"/>
      <c r="AI321" s="82"/>
      <c r="AJ321" s="82"/>
      <c r="AK321" s="82"/>
    </row>
    <row r="322" spans="1:37" ht="16">
      <c r="A322" s="80" t="s">
        <v>4188</v>
      </c>
      <c r="B322" s="81" t="s">
        <v>150</v>
      </c>
      <c r="C322" s="81" t="s">
        <v>191</v>
      </c>
      <c r="D322" s="81">
        <v>7</v>
      </c>
      <c r="E322" s="33" t="s">
        <v>4189</v>
      </c>
      <c r="F322" s="83"/>
      <c r="G322" s="83"/>
      <c r="H322" s="83"/>
      <c r="I322" s="83"/>
      <c r="N322" s="83"/>
      <c r="O322" s="82"/>
      <c r="P322" s="82"/>
      <c r="Q322" s="82"/>
      <c r="R322" s="82"/>
      <c r="S322" s="82"/>
      <c r="T322" s="82"/>
      <c r="U322" s="82"/>
      <c r="V322" s="82"/>
      <c r="W322" s="82"/>
      <c r="X322" s="82"/>
      <c r="Y322" s="82"/>
      <c r="Z322" s="82"/>
      <c r="AA322" s="82"/>
      <c r="AB322" s="82"/>
      <c r="AC322" s="82"/>
      <c r="AD322" s="82"/>
      <c r="AE322" s="82"/>
      <c r="AF322" s="82"/>
      <c r="AG322" s="82"/>
      <c r="AH322" s="82"/>
      <c r="AI322" s="82"/>
      <c r="AJ322" s="82"/>
      <c r="AK322" s="82"/>
    </row>
    <row r="323" spans="1:37" ht="16">
      <c r="A323" s="80" t="s">
        <v>4190</v>
      </c>
      <c r="B323" s="81" t="s">
        <v>150</v>
      </c>
      <c r="C323" s="81" t="s">
        <v>191</v>
      </c>
      <c r="D323" s="81">
        <v>8</v>
      </c>
      <c r="E323" s="33" t="s">
        <v>4191</v>
      </c>
      <c r="F323" s="83"/>
      <c r="G323" s="83"/>
      <c r="H323" s="83"/>
      <c r="I323" s="83"/>
      <c r="N323" s="83"/>
      <c r="O323" s="82"/>
      <c r="P323" s="82"/>
      <c r="Q323" s="82"/>
      <c r="R323" s="82"/>
      <c r="S323" s="82"/>
      <c r="T323" s="82"/>
      <c r="U323" s="82"/>
      <c r="V323" s="82"/>
      <c r="W323" s="82"/>
      <c r="X323" s="82"/>
      <c r="Y323" s="82"/>
      <c r="Z323" s="82"/>
      <c r="AA323" s="82"/>
      <c r="AB323" s="82"/>
      <c r="AC323" s="82"/>
      <c r="AD323" s="82"/>
      <c r="AE323" s="82"/>
      <c r="AF323" s="82"/>
      <c r="AG323" s="82"/>
      <c r="AH323" s="82"/>
      <c r="AI323" s="82"/>
      <c r="AJ323" s="82"/>
      <c r="AK323" s="82"/>
    </row>
    <row r="324" spans="1:37" ht="16">
      <c r="A324" s="80" t="s">
        <v>4192</v>
      </c>
      <c r="B324" s="81" t="s">
        <v>150</v>
      </c>
      <c r="C324" s="81" t="s">
        <v>191</v>
      </c>
      <c r="D324" s="81">
        <v>8</v>
      </c>
      <c r="E324" s="33" t="s">
        <v>4193</v>
      </c>
      <c r="F324" s="83"/>
      <c r="G324" s="83"/>
      <c r="H324" s="83"/>
      <c r="I324" s="83"/>
      <c r="N324" s="83"/>
      <c r="O324" s="82"/>
      <c r="P324" s="82"/>
      <c r="Q324" s="82"/>
      <c r="R324" s="82"/>
      <c r="S324" s="82"/>
      <c r="T324" s="82"/>
      <c r="U324" s="82"/>
      <c r="V324" s="82"/>
      <c r="W324" s="82"/>
      <c r="X324" s="82"/>
      <c r="Y324" s="82"/>
      <c r="Z324" s="82"/>
      <c r="AA324" s="82"/>
      <c r="AB324" s="82"/>
      <c r="AC324" s="82"/>
      <c r="AD324" s="82"/>
      <c r="AE324" s="82"/>
      <c r="AF324" s="82"/>
      <c r="AG324" s="82"/>
      <c r="AH324" s="82"/>
      <c r="AI324" s="82"/>
      <c r="AJ324" s="82"/>
      <c r="AK324" s="82"/>
    </row>
    <row r="325" spans="1:37" ht="16">
      <c r="A325" s="80" t="s">
        <v>4194</v>
      </c>
      <c r="B325" s="81" t="s">
        <v>150</v>
      </c>
      <c r="C325" s="81" t="s">
        <v>191</v>
      </c>
      <c r="D325" s="81">
        <v>8</v>
      </c>
      <c r="E325" s="33" t="s">
        <v>4195</v>
      </c>
      <c r="F325" s="83"/>
      <c r="G325" s="83"/>
      <c r="H325" s="83"/>
      <c r="I325" s="83"/>
      <c r="N325" s="83"/>
      <c r="O325" s="82"/>
      <c r="P325" s="82"/>
      <c r="Q325" s="82"/>
      <c r="R325" s="82"/>
      <c r="S325" s="82"/>
      <c r="T325" s="82"/>
      <c r="U325" s="82"/>
      <c r="V325" s="82"/>
      <c r="W325" s="82"/>
      <c r="X325" s="82"/>
      <c r="Y325" s="82"/>
      <c r="Z325" s="82"/>
      <c r="AA325" s="82"/>
      <c r="AB325" s="82"/>
      <c r="AC325" s="82"/>
      <c r="AD325" s="82"/>
      <c r="AE325" s="82"/>
      <c r="AF325" s="82"/>
      <c r="AG325" s="82"/>
      <c r="AH325" s="82"/>
      <c r="AI325" s="82"/>
      <c r="AJ325" s="82"/>
      <c r="AK325" s="82"/>
    </row>
    <row r="326" spans="1:37" ht="16">
      <c r="A326" s="80" t="s">
        <v>4196</v>
      </c>
      <c r="B326" s="81" t="s">
        <v>150</v>
      </c>
      <c r="C326" s="81" t="s">
        <v>191</v>
      </c>
      <c r="D326" s="81">
        <v>9</v>
      </c>
      <c r="E326" s="33" t="s">
        <v>4197</v>
      </c>
      <c r="F326" s="83"/>
      <c r="G326" s="83"/>
      <c r="H326" s="83"/>
      <c r="I326" s="83"/>
      <c r="N326" s="83"/>
      <c r="O326" s="82"/>
      <c r="P326" s="82"/>
      <c r="Q326" s="82"/>
      <c r="R326" s="82"/>
      <c r="S326" s="82"/>
      <c r="T326" s="82"/>
      <c r="U326" s="82"/>
      <c r="V326" s="82"/>
      <c r="W326" s="82"/>
      <c r="X326" s="82"/>
      <c r="Y326" s="82"/>
      <c r="Z326" s="82"/>
      <c r="AA326" s="82"/>
      <c r="AB326" s="82"/>
      <c r="AC326" s="82"/>
      <c r="AD326" s="82"/>
      <c r="AE326" s="82"/>
      <c r="AF326" s="82"/>
      <c r="AG326" s="82"/>
      <c r="AH326" s="82"/>
      <c r="AI326" s="82"/>
      <c r="AJ326" s="82"/>
      <c r="AK326" s="82"/>
    </row>
    <row r="327" spans="1:37" ht="16">
      <c r="A327" s="80" t="s">
        <v>4198</v>
      </c>
      <c r="B327" s="81" t="s">
        <v>150</v>
      </c>
      <c r="C327" s="81" t="s">
        <v>191</v>
      </c>
      <c r="D327" s="81">
        <v>9</v>
      </c>
      <c r="E327" s="33" t="s">
        <v>4199</v>
      </c>
      <c r="F327" s="83"/>
      <c r="G327" s="83"/>
      <c r="H327" s="83"/>
      <c r="I327" s="83"/>
      <c r="N327" s="83"/>
      <c r="O327" s="82"/>
      <c r="P327" s="82"/>
      <c r="Q327" s="82"/>
      <c r="R327" s="82"/>
      <c r="S327" s="82"/>
      <c r="T327" s="82"/>
      <c r="U327" s="82"/>
      <c r="V327" s="82"/>
      <c r="W327" s="82"/>
      <c r="X327" s="82"/>
      <c r="Y327" s="82"/>
      <c r="Z327" s="82"/>
      <c r="AA327" s="82"/>
      <c r="AB327" s="82"/>
      <c r="AC327" s="82"/>
      <c r="AD327" s="82"/>
      <c r="AE327" s="82"/>
      <c r="AF327" s="82"/>
      <c r="AG327" s="82"/>
      <c r="AH327" s="82"/>
      <c r="AI327" s="82"/>
      <c r="AJ327" s="82"/>
      <c r="AK327" s="82"/>
    </row>
    <row r="328" spans="1:37" ht="16">
      <c r="A328" s="80" t="s">
        <v>4200</v>
      </c>
      <c r="B328" s="81" t="s">
        <v>150</v>
      </c>
      <c r="C328" s="81" t="s">
        <v>674</v>
      </c>
      <c r="D328" s="81">
        <v>1</v>
      </c>
      <c r="E328" s="33" t="s">
        <v>4201</v>
      </c>
      <c r="F328" s="83"/>
      <c r="G328" s="83"/>
      <c r="H328" s="83"/>
      <c r="I328" s="83"/>
      <c r="N328" s="83"/>
      <c r="O328" s="82"/>
      <c r="P328" s="82"/>
      <c r="Q328" s="82"/>
      <c r="R328" s="82"/>
      <c r="S328" s="82"/>
      <c r="T328" s="82"/>
      <c r="U328" s="82"/>
      <c r="V328" s="82"/>
      <c r="W328" s="82"/>
      <c r="X328" s="82"/>
      <c r="Y328" s="82"/>
      <c r="Z328" s="82"/>
      <c r="AA328" s="82"/>
      <c r="AB328" s="82"/>
      <c r="AC328" s="82"/>
      <c r="AD328" s="82"/>
      <c r="AE328" s="82"/>
      <c r="AF328" s="82"/>
      <c r="AG328" s="82"/>
      <c r="AH328" s="82"/>
      <c r="AI328" s="82"/>
      <c r="AJ328" s="82"/>
      <c r="AK328" s="82"/>
    </row>
    <row r="329" spans="1:37" ht="16">
      <c r="A329" s="80" t="s">
        <v>4202</v>
      </c>
      <c r="B329" s="81" t="s">
        <v>150</v>
      </c>
      <c r="C329" s="81" t="s">
        <v>674</v>
      </c>
      <c r="D329" s="81">
        <v>1</v>
      </c>
      <c r="E329" s="33" t="s">
        <v>4203</v>
      </c>
      <c r="F329" s="83"/>
      <c r="G329" s="83"/>
      <c r="H329" s="83"/>
      <c r="I329" s="83"/>
      <c r="N329" s="83"/>
      <c r="O329" s="82"/>
      <c r="P329" s="82"/>
      <c r="Q329" s="82"/>
      <c r="R329" s="82"/>
      <c r="S329" s="82"/>
      <c r="T329" s="82"/>
      <c r="U329" s="82"/>
      <c r="V329" s="82"/>
      <c r="W329" s="82"/>
      <c r="X329" s="82"/>
      <c r="Y329" s="82"/>
      <c r="Z329" s="82"/>
      <c r="AA329" s="82"/>
      <c r="AB329" s="82"/>
      <c r="AC329" s="82"/>
      <c r="AD329" s="82"/>
      <c r="AE329" s="82"/>
      <c r="AF329" s="82"/>
      <c r="AG329" s="82"/>
      <c r="AH329" s="82"/>
      <c r="AI329" s="82"/>
      <c r="AJ329" s="82"/>
      <c r="AK329" s="82"/>
    </row>
    <row r="330" spans="1:37" ht="16">
      <c r="A330" s="80" t="s">
        <v>4204</v>
      </c>
      <c r="B330" s="81" t="s">
        <v>150</v>
      </c>
      <c r="C330" s="81" t="s">
        <v>674</v>
      </c>
      <c r="D330" s="81">
        <v>1</v>
      </c>
      <c r="E330" s="33" t="s">
        <v>4205</v>
      </c>
      <c r="F330" s="83"/>
      <c r="G330" s="83"/>
      <c r="H330" s="83"/>
      <c r="I330" s="83"/>
      <c r="N330" s="83"/>
      <c r="O330" s="82"/>
      <c r="P330" s="82"/>
      <c r="Q330" s="82"/>
      <c r="R330" s="82"/>
      <c r="S330" s="82"/>
      <c r="T330" s="82"/>
      <c r="U330" s="82"/>
      <c r="V330" s="82"/>
      <c r="W330" s="82"/>
      <c r="X330" s="82"/>
      <c r="Y330" s="82"/>
      <c r="Z330" s="82"/>
      <c r="AA330" s="82"/>
      <c r="AB330" s="82"/>
      <c r="AC330" s="82"/>
      <c r="AD330" s="82"/>
      <c r="AE330" s="82"/>
      <c r="AF330" s="82"/>
      <c r="AG330" s="82"/>
      <c r="AH330" s="82"/>
      <c r="AI330" s="82"/>
      <c r="AJ330" s="82"/>
      <c r="AK330" s="82"/>
    </row>
    <row r="331" spans="1:37" ht="16">
      <c r="A331" s="80" t="s">
        <v>4206</v>
      </c>
      <c r="B331" s="81" t="s">
        <v>150</v>
      </c>
      <c r="C331" s="81" t="s">
        <v>674</v>
      </c>
      <c r="D331" s="81">
        <v>2</v>
      </c>
      <c r="E331" s="33" t="s">
        <v>4207</v>
      </c>
      <c r="F331" s="83"/>
      <c r="G331" s="83"/>
      <c r="H331" s="83"/>
      <c r="I331" s="83"/>
      <c r="N331" s="83"/>
      <c r="O331" s="82"/>
      <c r="P331" s="82"/>
      <c r="Q331" s="82"/>
      <c r="R331" s="82"/>
      <c r="S331" s="82"/>
      <c r="T331" s="82"/>
      <c r="U331" s="82"/>
      <c r="V331" s="82"/>
      <c r="W331" s="82"/>
      <c r="X331" s="82"/>
      <c r="Y331" s="82"/>
      <c r="Z331" s="82"/>
      <c r="AA331" s="82"/>
      <c r="AB331" s="82"/>
      <c r="AC331" s="82"/>
      <c r="AD331" s="82"/>
      <c r="AE331" s="82"/>
      <c r="AF331" s="82"/>
      <c r="AG331" s="82"/>
      <c r="AH331" s="82"/>
      <c r="AI331" s="82"/>
      <c r="AJ331" s="82"/>
      <c r="AK331" s="82"/>
    </row>
    <row r="332" spans="1:37" ht="16">
      <c r="A332" s="80" t="s">
        <v>4208</v>
      </c>
      <c r="B332" s="81" t="s">
        <v>150</v>
      </c>
      <c r="C332" s="81" t="s">
        <v>674</v>
      </c>
      <c r="D332" s="81">
        <v>2</v>
      </c>
      <c r="E332" s="33" t="s">
        <v>4209</v>
      </c>
      <c r="F332" s="83"/>
      <c r="G332" s="83"/>
      <c r="H332" s="83"/>
      <c r="I332" s="83"/>
      <c r="N332" s="83"/>
      <c r="O332" s="82"/>
      <c r="P332" s="82"/>
      <c r="Q332" s="82"/>
      <c r="R332" s="82"/>
      <c r="S332" s="82"/>
      <c r="T332" s="82"/>
      <c r="U332" s="82"/>
      <c r="V332" s="82"/>
      <c r="W332" s="82"/>
      <c r="X332" s="82"/>
      <c r="Y332" s="82"/>
      <c r="Z332" s="82"/>
      <c r="AA332" s="82"/>
      <c r="AB332" s="82"/>
      <c r="AC332" s="82"/>
      <c r="AD332" s="82"/>
      <c r="AE332" s="82"/>
      <c r="AF332" s="82"/>
      <c r="AG332" s="82"/>
      <c r="AH332" s="82"/>
      <c r="AI332" s="82"/>
      <c r="AJ332" s="82"/>
      <c r="AK332" s="82"/>
    </row>
    <row r="333" spans="1:37" ht="16">
      <c r="A333" s="80" t="s">
        <v>4210</v>
      </c>
      <c r="B333" s="81" t="s">
        <v>150</v>
      </c>
      <c r="C333" s="81" t="s">
        <v>674</v>
      </c>
      <c r="D333" s="81">
        <v>2</v>
      </c>
      <c r="E333" s="33" t="s">
        <v>4211</v>
      </c>
      <c r="F333" s="83"/>
      <c r="G333" s="83"/>
      <c r="H333" s="83"/>
      <c r="I333" s="83"/>
      <c r="N333" s="83"/>
      <c r="O333" s="82"/>
      <c r="P333" s="82"/>
      <c r="Q333" s="82"/>
      <c r="R333" s="82"/>
      <c r="S333" s="82"/>
      <c r="T333" s="82"/>
      <c r="U333" s="82"/>
      <c r="V333" s="82"/>
      <c r="W333" s="82"/>
      <c r="X333" s="82"/>
      <c r="Y333" s="82"/>
      <c r="Z333" s="82"/>
      <c r="AA333" s="82"/>
      <c r="AB333" s="82"/>
      <c r="AC333" s="82"/>
      <c r="AD333" s="82"/>
      <c r="AE333" s="82"/>
      <c r="AF333" s="82"/>
      <c r="AG333" s="82"/>
      <c r="AH333" s="82"/>
      <c r="AI333" s="82"/>
      <c r="AJ333" s="82"/>
      <c r="AK333" s="82"/>
    </row>
    <row r="334" spans="1:37" ht="16">
      <c r="A334" s="80" t="s">
        <v>4212</v>
      </c>
      <c r="B334" s="81" t="s">
        <v>150</v>
      </c>
      <c r="C334" s="81" t="s">
        <v>674</v>
      </c>
      <c r="D334" s="81">
        <v>3</v>
      </c>
      <c r="E334" s="33" t="s">
        <v>4213</v>
      </c>
      <c r="F334" s="83"/>
      <c r="G334" s="83"/>
      <c r="H334" s="83"/>
      <c r="I334" s="83"/>
      <c r="N334" s="83"/>
      <c r="O334" s="82"/>
      <c r="P334" s="82"/>
      <c r="Q334" s="82"/>
      <c r="R334" s="82"/>
      <c r="S334" s="82"/>
      <c r="T334" s="82"/>
      <c r="U334" s="82"/>
      <c r="V334" s="82"/>
      <c r="W334" s="82"/>
      <c r="X334" s="82"/>
      <c r="Y334" s="82"/>
      <c r="Z334" s="82"/>
      <c r="AA334" s="82"/>
      <c r="AB334" s="82"/>
      <c r="AC334" s="82"/>
      <c r="AD334" s="82"/>
      <c r="AE334" s="82"/>
      <c r="AF334" s="82"/>
      <c r="AG334" s="82"/>
      <c r="AH334" s="82"/>
      <c r="AI334" s="82"/>
      <c r="AJ334" s="82"/>
      <c r="AK334" s="82"/>
    </row>
    <row r="335" spans="1:37" ht="16">
      <c r="A335" s="80" t="s">
        <v>4214</v>
      </c>
      <c r="B335" s="81" t="s">
        <v>150</v>
      </c>
      <c r="C335" s="81" t="s">
        <v>674</v>
      </c>
      <c r="D335" s="81">
        <v>3</v>
      </c>
      <c r="E335" s="33" t="s">
        <v>4215</v>
      </c>
      <c r="F335" s="83"/>
      <c r="G335" s="83"/>
      <c r="H335" s="83"/>
      <c r="I335" s="83"/>
      <c r="N335" s="83"/>
      <c r="O335" s="82"/>
      <c r="P335" s="82"/>
      <c r="Q335" s="82"/>
      <c r="R335" s="82"/>
      <c r="S335" s="82"/>
      <c r="T335" s="82"/>
      <c r="U335" s="82"/>
      <c r="V335" s="82"/>
      <c r="W335" s="82"/>
      <c r="X335" s="82"/>
      <c r="Y335" s="82"/>
      <c r="Z335" s="82"/>
      <c r="AA335" s="82"/>
      <c r="AB335" s="82"/>
      <c r="AC335" s="82"/>
      <c r="AD335" s="82"/>
      <c r="AE335" s="82"/>
      <c r="AF335" s="82"/>
      <c r="AG335" s="82"/>
      <c r="AH335" s="82"/>
      <c r="AI335" s="82"/>
      <c r="AJ335" s="82"/>
      <c r="AK335" s="82"/>
    </row>
    <row r="336" spans="1:37" ht="16">
      <c r="A336" s="80" t="s">
        <v>4216</v>
      </c>
      <c r="B336" s="81" t="s">
        <v>150</v>
      </c>
      <c r="C336" s="81" t="s">
        <v>674</v>
      </c>
      <c r="D336" s="81">
        <v>3</v>
      </c>
      <c r="E336" s="33" t="s">
        <v>4217</v>
      </c>
      <c r="F336" s="83"/>
      <c r="G336" s="83"/>
      <c r="H336" s="83"/>
      <c r="I336" s="83"/>
      <c r="N336" s="83"/>
      <c r="O336" s="82"/>
      <c r="P336" s="82"/>
      <c r="Q336" s="82"/>
      <c r="R336" s="82"/>
      <c r="S336" s="82"/>
      <c r="T336" s="82"/>
      <c r="U336" s="82"/>
      <c r="V336" s="82"/>
      <c r="W336" s="82"/>
      <c r="X336" s="82"/>
      <c r="Y336" s="82"/>
      <c r="Z336" s="82"/>
      <c r="AA336" s="82"/>
      <c r="AB336" s="82"/>
      <c r="AC336" s="82"/>
      <c r="AD336" s="82"/>
      <c r="AE336" s="82"/>
      <c r="AF336" s="82"/>
      <c r="AG336" s="82"/>
      <c r="AH336" s="82"/>
      <c r="AI336" s="82"/>
      <c r="AJ336" s="82"/>
      <c r="AK336" s="82"/>
    </row>
    <row r="337" spans="1:37" ht="16">
      <c r="A337" s="80" t="s">
        <v>4218</v>
      </c>
      <c r="B337" s="81" t="s">
        <v>150</v>
      </c>
      <c r="C337" s="81" t="s">
        <v>674</v>
      </c>
      <c r="D337" s="81">
        <v>3</v>
      </c>
      <c r="E337" s="33" t="s">
        <v>4219</v>
      </c>
      <c r="F337" s="83"/>
      <c r="G337" s="83"/>
      <c r="H337" s="83"/>
      <c r="I337" s="83"/>
      <c r="N337" s="83"/>
      <c r="O337" s="82"/>
      <c r="P337" s="82"/>
      <c r="Q337" s="82"/>
      <c r="R337" s="82"/>
      <c r="S337" s="82"/>
      <c r="T337" s="82"/>
      <c r="U337" s="82"/>
      <c r="V337" s="82"/>
      <c r="W337" s="82"/>
      <c r="X337" s="82"/>
      <c r="Y337" s="82"/>
      <c r="Z337" s="82"/>
      <c r="AA337" s="82"/>
      <c r="AB337" s="82"/>
      <c r="AC337" s="82"/>
      <c r="AD337" s="82"/>
      <c r="AE337" s="82"/>
      <c r="AF337" s="82"/>
      <c r="AG337" s="82"/>
      <c r="AH337" s="82"/>
      <c r="AI337" s="82"/>
      <c r="AJ337" s="82"/>
      <c r="AK337" s="82"/>
    </row>
    <row r="338" spans="1:37" ht="16">
      <c r="A338" s="80" t="s">
        <v>4220</v>
      </c>
      <c r="B338" s="81" t="s">
        <v>150</v>
      </c>
      <c r="C338" s="81" t="s">
        <v>674</v>
      </c>
      <c r="D338" s="81">
        <v>4</v>
      </c>
      <c r="E338" s="33" t="s">
        <v>4221</v>
      </c>
      <c r="F338" s="83"/>
      <c r="G338" s="83"/>
      <c r="H338" s="83"/>
      <c r="I338" s="83"/>
      <c r="N338" s="83"/>
      <c r="O338" s="82"/>
      <c r="P338" s="82"/>
      <c r="Q338" s="82"/>
      <c r="R338" s="82"/>
      <c r="S338" s="82"/>
      <c r="T338" s="82"/>
      <c r="U338" s="82"/>
      <c r="V338" s="82"/>
      <c r="W338" s="82"/>
      <c r="X338" s="82"/>
      <c r="Y338" s="82"/>
      <c r="Z338" s="82"/>
      <c r="AA338" s="82"/>
      <c r="AB338" s="82"/>
      <c r="AC338" s="82"/>
      <c r="AD338" s="82"/>
      <c r="AE338" s="82"/>
      <c r="AF338" s="82"/>
      <c r="AG338" s="82"/>
      <c r="AH338" s="82"/>
      <c r="AI338" s="82"/>
      <c r="AJ338" s="82"/>
      <c r="AK338" s="82"/>
    </row>
    <row r="339" spans="1:37" ht="16">
      <c r="A339" s="80" t="s">
        <v>4222</v>
      </c>
      <c r="B339" s="81" t="s">
        <v>150</v>
      </c>
      <c r="C339" s="81" t="s">
        <v>674</v>
      </c>
      <c r="D339" s="81">
        <v>4</v>
      </c>
      <c r="E339" s="33" t="s">
        <v>4223</v>
      </c>
      <c r="F339" s="83"/>
      <c r="G339" s="83"/>
      <c r="H339" s="83"/>
      <c r="I339" s="83"/>
      <c r="N339" s="83"/>
      <c r="O339" s="82"/>
      <c r="P339" s="82"/>
      <c r="Q339" s="82"/>
      <c r="R339" s="82"/>
      <c r="S339" s="82"/>
      <c r="T339" s="82"/>
      <c r="U339" s="82"/>
      <c r="V339" s="82"/>
      <c r="W339" s="82"/>
      <c r="X339" s="82"/>
      <c r="Y339" s="82"/>
      <c r="Z339" s="82"/>
      <c r="AA339" s="82"/>
      <c r="AB339" s="82"/>
      <c r="AC339" s="82"/>
      <c r="AD339" s="82"/>
      <c r="AE339" s="82"/>
      <c r="AF339" s="82"/>
      <c r="AG339" s="82"/>
      <c r="AH339" s="82"/>
      <c r="AI339" s="82"/>
      <c r="AJ339" s="82"/>
      <c r="AK339" s="82"/>
    </row>
    <row r="340" spans="1:37" ht="16">
      <c r="A340" s="80" t="s">
        <v>4224</v>
      </c>
      <c r="B340" s="81" t="s">
        <v>150</v>
      </c>
      <c r="C340" s="81" t="s">
        <v>674</v>
      </c>
      <c r="D340" s="81">
        <v>4</v>
      </c>
      <c r="E340" s="33" t="s">
        <v>4225</v>
      </c>
      <c r="F340" s="83"/>
      <c r="G340" s="83"/>
      <c r="H340" s="83"/>
      <c r="I340" s="83"/>
      <c r="N340" s="83"/>
      <c r="O340" s="82"/>
      <c r="P340" s="82"/>
      <c r="Q340" s="82"/>
      <c r="R340" s="82"/>
      <c r="S340" s="82"/>
      <c r="T340" s="82"/>
      <c r="U340" s="82"/>
      <c r="V340" s="82"/>
      <c r="W340" s="82"/>
      <c r="X340" s="82"/>
      <c r="Y340" s="82"/>
      <c r="Z340" s="82"/>
      <c r="AA340" s="82"/>
      <c r="AB340" s="82"/>
      <c r="AC340" s="82"/>
      <c r="AD340" s="82"/>
      <c r="AE340" s="82"/>
      <c r="AF340" s="82"/>
      <c r="AG340" s="82"/>
      <c r="AH340" s="82"/>
      <c r="AI340" s="82"/>
      <c r="AJ340" s="82"/>
      <c r="AK340" s="82"/>
    </row>
    <row r="341" spans="1:37" ht="16">
      <c r="A341" s="80" t="s">
        <v>4226</v>
      </c>
      <c r="B341" s="81" t="s">
        <v>150</v>
      </c>
      <c r="C341" s="81" t="s">
        <v>674</v>
      </c>
      <c r="D341" s="81">
        <v>5</v>
      </c>
      <c r="E341" s="33" t="s">
        <v>4227</v>
      </c>
      <c r="F341" s="83"/>
      <c r="G341" s="83"/>
      <c r="H341" s="83"/>
      <c r="I341" s="83"/>
      <c r="N341" s="83"/>
      <c r="O341" s="82"/>
      <c r="P341" s="82"/>
      <c r="Q341" s="82"/>
      <c r="R341" s="82"/>
      <c r="S341" s="82"/>
      <c r="T341" s="82"/>
      <c r="U341" s="82"/>
      <c r="V341" s="82"/>
      <c r="W341" s="82"/>
      <c r="X341" s="82"/>
      <c r="Y341" s="82"/>
      <c r="Z341" s="82"/>
      <c r="AA341" s="82"/>
      <c r="AB341" s="82"/>
      <c r="AC341" s="82"/>
      <c r="AD341" s="82"/>
      <c r="AE341" s="82"/>
      <c r="AF341" s="82"/>
      <c r="AG341" s="82"/>
      <c r="AH341" s="82"/>
      <c r="AI341" s="82"/>
      <c r="AJ341" s="82"/>
      <c r="AK341" s="82"/>
    </row>
    <row r="342" spans="1:37" ht="16">
      <c r="A342" s="80" t="s">
        <v>4228</v>
      </c>
      <c r="B342" s="81" t="s">
        <v>150</v>
      </c>
      <c r="C342" s="81" t="s">
        <v>674</v>
      </c>
      <c r="D342" s="81">
        <v>5</v>
      </c>
      <c r="E342" s="33" t="s">
        <v>4229</v>
      </c>
      <c r="F342" s="83"/>
      <c r="G342" s="83"/>
      <c r="H342" s="83"/>
      <c r="I342" s="83"/>
      <c r="N342" s="83"/>
      <c r="O342" s="82"/>
      <c r="P342" s="82"/>
      <c r="Q342" s="82"/>
      <c r="R342" s="82"/>
      <c r="S342" s="82"/>
      <c r="T342" s="82"/>
      <c r="U342" s="82"/>
      <c r="V342" s="82"/>
      <c r="W342" s="82"/>
      <c r="X342" s="82"/>
      <c r="Y342" s="82"/>
      <c r="Z342" s="82"/>
      <c r="AA342" s="82"/>
      <c r="AB342" s="82"/>
      <c r="AC342" s="82"/>
      <c r="AD342" s="82"/>
      <c r="AE342" s="82"/>
      <c r="AF342" s="82"/>
      <c r="AG342" s="82"/>
      <c r="AH342" s="82"/>
      <c r="AI342" s="82"/>
      <c r="AJ342" s="82"/>
      <c r="AK342" s="82"/>
    </row>
    <row r="343" spans="1:37" ht="16">
      <c r="A343" s="80" t="s">
        <v>4230</v>
      </c>
      <c r="B343" s="81" t="s">
        <v>150</v>
      </c>
      <c r="C343" s="81" t="s">
        <v>674</v>
      </c>
      <c r="D343" s="81">
        <v>5</v>
      </c>
      <c r="E343" s="33" t="s">
        <v>4231</v>
      </c>
      <c r="F343" s="83"/>
      <c r="G343" s="83"/>
      <c r="H343" s="83"/>
      <c r="I343" s="83"/>
      <c r="N343" s="83"/>
      <c r="O343" s="82"/>
      <c r="P343" s="82"/>
      <c r="Q343" s="82"/>
      <c r="R343" s="82"/>
      <c r="S343" s="82"/>
      <c r="T343" s="82"/>
      <c r="U343" s="82"/>
      <c r="V343" s="82"/>
      <c r="W343" s="82"/>
      <c r="X343" s="82"/>
      <c r="Y343" s="82"/>
      <c r="Z343" s="82"/>
      <c r="AA343" s="82"/>
      <c r="AB343" s="82"/>
      <c r="AC343" s="82"/>
      <c r="AD343" s="82"/>
      <c r="AE343" s="82"/>
      <c r="AF343" s="82"/>
      <c r="AG343" s="82"/>
      <c r="AH343" s="82"/>
      <c r="AI343" s="82"/>
      <c r="AJ343" s="82"/>
      <c r="AK343" s="82"/>
    </row>
    <row r="344" spans="1:37" ht="16">
      <c r="A344" s="80" t="s">
        <v>4232</v>
      </c>
      <c r="B344" s="81" t="s">
        <v>150</v>
      </c>
      <c r="C344" s="81" t="s">
        <v>674</v>
      </c>
      <c r="D344" s="81">
        <v>6</v>
      </c>
      <c r="E344" s="33" t="s">
        <v>4233</v>
      </c>
      <c r="F344" s="83"/>
      <c r="G344" s="83"/>
      <c r="H344" s="83"/>
      <c r="I344" s="83"/>
      <c r="N344" s="83"/>
      <c r="O344" s="82"/>
      <c r="P344" s="82"/>
      <c r="Q344" s="82"/>
      <c r="R344" s="82"/>
      <c r="S344" s="82"/>
      <c r="T344" s="82"/>
      <c r="U344" s="82"/>
      <c r="V344" s="82"/>
      <c r="W344" s="82"/>
      <c r="X344" s="82"/>
      <c r="Y344" s="82"/>
      <c r="Z344" s="82"/>
      <c r="AA344" s="82"/>
      <c r="AB344" s="82"/>
      <c r="AC344" s="82"/>
      <c r="AD344" s="82"/>
      <c r="AE344" s="82"/>
      <c r="AF344" s="82"/>
      <c r="AG344" s="82"/>
      <c r="AH344" s="82"/>
      <c r="AI344" s="82"/>
      <c r="AJ344" s="82"/>
      <c r="AK344" s="82"/>
    </row>
    <row r="345" spans="1:37" ht="16">
      <c r="A345" s="80" t="s">
        <v>4178</v>
      </c>
      <c r="B345" s="81" t="s">
        <v>150</v>
      </c>
      <c r="C345" s="81" t="s">
        <v>674</v>
      </c>
      <c r="D345" s="81">
        <v>6</v>
      </c>
      <c r="E345" s="33" t="s">
        <v>4234</v>
      </c>
      <c r="F345" s="83"/>
      <c r="G345" s="83"/>
      <c r="H345" s="83"/>
      <c r="I345" s="83"/>
      <c r="N345" s="83"/>
      <c r="O345" s="82"/>
      <c r="P345" s="82"/>
      <c r="Q345" s="82"/>
      <c r="R345" s="82"/>
      <c r="S345" s="82"/>
      <c r="T345" s="82"/>
      <c r="U345" s="82"/>
      <c r="V345" s="82"/>
      <c r="W345" s="82"/>
      <c r="X345" s="82"/>
      <c r="Y345" s="82"/>
      <c r="Z345" s="82"/>
      <c r="AA345" s="82"/>
      <c r="AB345" s="82"/>
      <c r="AC345" s="82"/>
      <c r="AD345" s="82"/>
      <c r="AE345" s="82"/>
      <c r="AF345" s="82"/>
      <c r="AG345" s="82"/>
      <c r="AH345" s="82"/>
      <c r="AI345" s="82"/>
      <c r="AJ345" s="82"/>
      <c r="AK345" s="82"/>
    </row>
    <row r="346" spans="1:37" ht="16">
      <c r="A346" s="80" t="s">
        <v>4235</v>
      </c>
      <c r="B346" s="81" t="s">
        <v>150</v>
      </c>
      <c r="C346" s="81" t="s">
        <v>674</v>
      </c>
      <c r="D346" s="81">
        <v>6</v>
      </c>
      <c r="E346" s="33" t="s">
        <v>4236</v>
      </c>
      <c r="F346" s="83"/>
      <c r="G346" s="83"/>
      <c r="H346" s="83"/>
      <c r="I346" s="83"/>
      <c r="N346" s="83"/>
      <c r="O346" s="82"/>
      <c r="P346" s="82"/>
      <c r="Q346" s="82"/>
      <c r="R346" s="82"/>
      <c r="S346" s="82"/>
      <c r="T346" s="82"/>
      <c r="U346" s="82"/>
      <c r="V346" s="82"/>
      <c r="W346" s="82"/>
      <c r="X346" s="82"/>
      <c r="Y346" s="82"/>
      <c r="Z346" s="82"/>
      <c r="AA346" s="82"/>
      <c r="AB346" s="82"/>
      <c r="AC346" s="82"/>
      <c r="AD346" s="82"/>
      <c r="AE346" s="82"/>
      <c r="AF346" s="82"/>
      <c r="AG346" s="82"/>
      <c r="AH346" s="82"/>
      <c r="AI346" s="82"/>
      <c r="AJ346" s="82"/>
      <c r="AK346" s="82"/>
    </row>
    <row r="347" spans="1:37" ht="16">
      <c r="A347" s="80" t="s">
        <v>4182</v>
      </c>
      <c r="B347" s="81" t="s">
        <v>150</v>
      </c>
      <c r="C347" s="81" t="s">
        <v>674</v>
      </c>
      <c r="D347" s="81">
        <v>6</v>
      </c>
      <c r="E347" s="33" t="s">
        <v>4183</v>
      </c>
      <c r="F347" s="83"/>
      <c r="G347" s="83"/>
      <c r="H347" s="83"/>
      <c r="I347" s="83"/>
      <c r="N347" s="83"/>
      <c r="O347" s="82"/>
      <c r="P347" s="82"/>
      <c r="Q347" s="82"/>
      <c r="R347" s="82"/>
      <c r="S347" s="82"/>
      <c r="T347" s="82"/>
      <c r="U347" s="82"/>
      <c r="V347" s="82"/>
      <c r="W347" s="82"/>
      <c r="X347" s="82"/>
      <c r="Y347" s="82"/>
      <c r="Z347" s="82"/>
      <c r="AA347" s="82"/>
      <c r="AB347" s="82"/>
      <c r="AC347" s="82"/>
      <c r="AD347" s="82"/>
      <c r="AE347" s="82"/>
      <c r="AF347" s="82"/>
      <c r="AG347" s="82"/>
      <c r="AH347" s="82"/>
      <c r="AI347" s="82"/>
      <c r="AJ347" s="82"/>
      <c r="AK347" s="82"/>
    </row>
    <row r="348" spans="1:37" ht="16">
      <c r="A348" s="80" t="s">
        <v>4237</v>
      </c>
      <c r="B348" s="81" t="s">
        <v>150</v>
      </c>
      <c r="C348" s="81" t="s">
        <v>674</v>
      </c>
      <c r="D348" s="81">
        <v>7</v>
      </c>
      <c r="E348" s="33" t="s">
        <v>4238</v>
      </c>
      <c r="F348" s="83"/>
      <c r="G348" s="83"/>
      <c r="H348" s="83"/>
      <c r="I348" s="83"/>
      <c r="N348" s="83"/>
      <c r="O348" s="82"/>
      <c r="P348" s="82"/>
      <c r="Q348" s="82"/>
      <c r="R348" s="82"/>
      <c r="S348" s="82"/>
      <c r="T348" s="82"/>
      <c r="U348" s="82"/>
      <c r="V348" s="82"/>
      <c r="W348" s="82"/>
      <c r="X348" s="82"/>
      <c r="Y348" s="82"/>
      <c r="Z348" s="82"/>
      <c r="AA348" s="82"/>
      <c r="AB348" s="82"/>
      <c r="AC348" s="82"/>
      <c r="AD348" s="82"/>
      <c r="AE348" s="82"/>
      <c r="AF348" s="82"/>
      <c r="AG348" s="82"/>
      <c r="AH348" s="82"/>
      <c r="AI348" s="82"/>
      <c r="AJ348" s="82"/>
      <c r="AK348" s="82"/>
    </row>
    <row r="349" spans="1:37" ht="16">
      <c r="A349" s="80" t="s">
        <v>4239</v>
      </c>
      <c r="B349" s="81" t="s">
        <v>150</v>
      </c>
      <c r="C349" s="81" t="s">
        <v>674</v>
      </c>
      <c r="D349" s="81">
        <v>7</v>
      </c>
      <c r="E349" s="33" t="s">
        <v>4240</v>
      </c>
      <c r="F349" s="83"/>
      <c r="G349" s="83"/>
      <c r="H349" s="83"/>
      <c r="I349" s="83"/>
      <c r="N349" s="83"/>
      <c r="O349" s="82"/>
      <c r="P349" s="82"/>
      <c r="Q349" s="82"/>
      <c r="R349" s="82"/>
      <c r="S349" s="82"/>
      <c r="T349" s="82"/>
      <c r="U349" s="82"/>
      <c r="V349" s="82"/>
      <c r="W349" s="82"/>
      <c r="X349" s="82"/>
      <c r="Y349" s="82"/>
      <c r="Z349" s="82"/>
      <c r="AA349" s="82"/>
      <c r="AB349" s="82"/>
      <c r="AC349" s="82"/>
      <c r="AD349" s="82"/>
      <c r="AE349" s="82"/>
      <c r="AF349" s="82"/>
      <c r="AG349" s="82"/>
      <c r="AH349" s="82"/>
      <c r="AI349" s="82"/>
      <c r="AJ349" s="82"/>
      <c r="AK349" s="82"/>
    </row>
    <row r="350" spans="1:37" ht="16">
      <c r="A350" s="80" t="s">
        <v>4188</v>
      </c>
      <c r="B350" s="81" t="s">
        <v>150</v>
      </c>
      <c r="C350" s="81" t="s">
        <v>674</v>
      </c>
      <c r="D350" s="81">
        <v>7</v>
      </c>
      <c r="E350" s="33" t="s">
        <v>4241</v>
      </c>
      <c r="F350" s="83"/>
      <c r="G350" s="83"/>
      <c r="H350" s="83"/>
      <c r="I350" s="83"/>
      <c r="N350" s="83"/>
      <c r="O350" s="82"/>
      <c r="P350" s="82"/>
      <c r="Q350" s="82"/>
      <c r="R350" s="82"/>
      <c r="S350" s="82"/>
      <c r="T350" s="82"/>
      <c r="U350" s="82"/>
      <c r="V350" s="82"/>
      <c r="W350" s="82"/>
      <c r="X350" s="82"/>
      <c r="Y350" s="82"/>
      <c r="Z350" s="82"/>
      <c r="AA350" s="82"/>
      <c r="AB350" s="82"/>
      <c r="AC350" s="82"/>
      <c r="AD350" s="82"/>
      <c r="AE350" s="82"/>
      <c r="AF350" s="82"/>
      <c r="AG350" s="82"/>
      <c r="AH350" s="82"/>
      <c r="AI350" s="82"/>
      <c r="AJ350" s="82"/>
      <c r="AK350" s="82"/>
    </row>
    <row r="351" spans="1:37" ht="16">
      <c r="A351" s="80" t="s">
        <v>4242</v>
      </c>
      <c r="B351" s="81" t="s">
        <v>150</v>
      </c>
      <c r="C351" s="81" t="s">
        <v>674</v>
      </c>
      <c r="D351" s="81">
        <v>8</v>
      </c>
      <c r="E351" s="33" t="s">
        <v>4243</v>
      </c>
      <c r="F351" s="83"/>
      <c r="G351" s="83"/>
      <c r="H351" s="83"/>
      <c r="I351" s="83"/>
      <c r="N351" s="83"/>
      <c r="O351" s="82"/>
      <c r="P351" s="82"/>
      <c r="Q351" s="82"/>
      <c r="R351" s="82"/>
      <c r="S351" s="82"/>
      <c r="T351" s="82"/>
      <c r="U351" s="82"/>
      <c r="V351" s="82"/>
      <c r="W351" s="82"/>
      <c r="X351" s="82"/>
      <c r="Y351" s="82"/>
      <c r="Z351" s="82"/>
      <c r="AA351" s="82"/>
      <c r="AB351" s="82"/>
      <c r="AC351" s="82"/>
      <c r="AD351" s="82"/>
      <c r="AE351" s="82"/>
      <c r="AF351" s="82"/>
      <c r="AG351" s="82"/>
      <c r="AH351" s="82"/>
      <c r="AI351" s="82"/>
      <c r="AJ351" s="82"/>
      <c r="AK351" s="82"/>
    </row>
    <row r="352" spans="1:37" ht="16">
      <c r="A352" s="80" t="s">
        <v>4192</v>
      </c>
      <c r="B352" s="81" t="s">
        <v>150</v>
      </c>
      <c r="C352" s="81" t="s">
        <v>674</v>
      </c>
      <c r="D352" s="81">
        <v>8</v>
      </c>
      <c r="E352" s="33" t="s">
        <v>4244</v>
      </c>
      <c r="F352" s="83"/>
      <c r="G352" s="83"/>
      <c r="H352" s="83"/>
      <c r="I352" s="83"/>
      <c r="N352" s="83"/>
      <c r="O352" s="82"/>
      <c r="P352" s="82"/>
      <c r="Q352" s="82"/>
      <c r="R352" s="82"/>
      <c r="S352" s="82"/>
      <c r="T352" s="82"/>
      <c r="U352" s="82"/>
      <c r="V352" s="82"/>
      <c r="W352" s="82"/>
      <c r="X352" s="82"/>
      <c r="Y352" s="82"/>
      <c r="Z352" s="82"/>
      <c r="AA352" s="82"/>
      <c r="AB352" s="82"/>
      <c r="AC352" s="82"/>
      <c r="AD352" s="82"/>
      <c r="AE352" s="82"/>
      <c r="AF352" s="82"/>
      <c r="AG352" s="82"/>
      <c r="AH352" s="82"/>
      <c r="AI352" s="82"/>
      <c r="AJ352" s="82"/>
      <c r="AK352" s="82"/>
    </row>
    <row r="353" spans="1:37" ht="16">
      <c r="A353" s="80" t="s">
        <v>4245</v>
      </c>
      <c r="B353" s="81" t="s">
        <v>150</v>
      </c>
      <c r="C353" s="81" t="s">
        <v>674</v>
      </c>
      <c r="D353" s="81">
        <v>8</v>
      </c>
      <c r="E353" s="33" t="s">
        <v>4246</v>
      </c>
      <c r="F353" s="83"/>
      <c r="G353" s="83"/>
      <c r="H353" s="83"/>
      <c r="I353" s="83"/>
      <c r="N353" s="83"/>
      <c r="O353" s="82"/>
      <c r="P353" s="82"/>
      <c r="Q353" s="82"/>
      <c r="R353" s="82"/>
      <c r="S353" s="82"/>
      <c r="T353" s="82"/>
      <c r="U353" s="82"/>
      <c r="V353" s="82"/>
      <c r="W353" s="82"/>
      <c r="X353" s="82"/>
      <c r="Y353" s="82"/>
      <c r="Z353" s="82"/>
      <c r="AA353" s="82"/>
      <c r="AB353" s="82"/>
      <c r="AC353" s="82"/>
      <c r="AD353" s="82"/>
      <c r="AE353" s="82"/>
      <c r="AF353" s="82"/>
      <c r="AG353" s="82"/>
      <c r="AH353" s="82"/>
      <c r="AI353" s="82"/>
      <c r="AJ353" s="82"/>
      <c r="AK353" s="82"/>
    </row>
    <row r="354" spans="1:37" ht="16">
      <c r="A354" s="80" t="s">
        <v>4247</v>
      </c>
      <c r="B354" s="81" t="s">
        <v>150</v>
      </c>
      <c r="C354" s="81" t="s">
        <v>674</v>
      </c>
      <c r="D354" s="81">
        <v>9</v>
      </c>
      <c r="E354" s="33" t="s">
        <v>4248</v>
      </c>
      <c r="F354" s="83"/>
      <c r="G354" s="83"/>
      <c r="H354" s="83"/>
      <c r="I354" s="83"/>
      <c r="N354" s="83"/>
      <c r="O354" s="82"/>
      <c r="P354" s="82"/>
      <c r="Q354" s="82"/>
      <c r="R354" s="82"/>
      <c r="S354" s="82"/>
      <c r="T354" s="82"/>
      <c r="U354" s="82"/>
      <c r="V354" s="82"/>
      <c r="W354" s="82"/>
      <c r="X354" s="82"/>
      <c r="Y354" s="82"/>
      <c r="Z354" s="82"/>
      <c r="AA354" s="82"/>
      <c r="AB354" s="82"/>
      <c r="AC354" s="82"/>
      <c r="AD354" s="82"/>
      <c r="AE354" s="82"/>
      <c r="AF354" s="82"/>
      <c r="AG354" s="82"/>
      <c r="AH354" s="82"/>
      <c r="AI354" s="82"/>
      <c r="AJ354" s="82"/>
      <c r="AK354" s="82"/>
    </row>
    <row r="355" spans="1:37" ht="16">
      <c r="A355" s="80" t="s">
        <v>4249</v>
      </c>
      <c r="B355" s="81" t="s">
        <v>150</v>
      </c>
      <c r="C355" s="81" t="s">
        <v>674</v>
      </c>
      <c r="D355" s="81">
        <v>9</v>
      </c>
      <c r="E355" s="33" t="s">
        <v>4250</v>
      </c>
      <c r="F355" s="83"/>
      <c r="G355" s="83"/>
      <c r="H355" s="83"/>
      <c r="I355" s="83"/>
      <c r="N355" s="83"/>
      <c r="O355" s="82"/>
      <c r="P355" s="82"/>
      <c r="Q355" s="82"/>
      <c r="R355" s="82"/>
      <c r="S355" s="82"/>
      <c r="T355" s="82"/>
      <c r="U355" s="82"/>
      <c r="V355" s="82"/>
      <c r="W355" s="82"/>
      <c r="X355" s="82"/>
      <c r="Y355" s="82"/>
      <c r="Z355" s="82"/>
      <c r="AA355" s="82"/>
      <c r="AB355" s="82"/>
      <c r="AC355" s="82"/>
      <c r="AD355" s="82"/>
      <c r="AE355" s="82"/>
      <c r="AF355" s="82"/>
      <c r="AG355" s="82"/>
      <c r="AH355" s="82"/>
      <c r="AI355" s="82"/>
      <c r="AJ355" s="82"/>
      <c r="AK355" s="82"/>
    </row>
    <row r="356" spans="1:37" ht="16">
      <c r="A356" s="80" t="s">
        <v>4251</v>
      </c>
      <c r="B356" s="81" t="s">
        <v>150</v>
      </c>
      <c r="C356" s="81" t="s">
        <v>272</v>
      </c>
      <c r="D356" s="81">
        <v>1</v>
      </c>
      <c r="E356" s="33" t="s">
        <v>4252</v>
      </c>
      <c r="F356" s="83"/>
      <c r="G356" s="83"/>
      <c r="H356" s="83"/>
      <c r="I356" s="83"/>
      <c r="N356" s="83"/>
      <c r="O356" s="82"/>
      <c r="P356" s="82"/>
      <c r="Q356" s="82"/>
      <c r="R356" s="82"/>
      <c r="S356" s="82"/>
      <c r="T356" s="82"/>
      <c r="U356" s="82"/>
      <c r="V356" s="82"/>
      <c r="W356" s="82"/>
      <c r="X356" s="82"/>
      <c r="Y356" s="82"/>
      <c r="Z356" s="82"/>
      <c r="AA356" s="82"/>
      <c r="AB356" s="82"/>
      <c r="AC356" s="82"/>
      <c r="AD356" s="82"/>
      <c r="AE356" s="82"/>
      <c r="AF356" s="82"/>
      <c r="AG356" s="82"/>
      <c r="AH356" s="82"/>
      <c r="AI356" s="82"/>
      <c r="AJ356" s="82"/>
      <c r="AK356" s="82"/>
    </row>
    <row r="357" spans="1:37" ht="16">
      <c r="A357" s="80" t="s">
        <v>4253</v>
      </c>
      <c r="B357" s="81" t="s">
        <v>150</v>
      </c>
      <c r="C357" s="81" t="s">
        <v>272</v>
      </c>
      <c r="D357" s="81">
        <v>1</v>
      </c>
      <c r="E357" s="33" t="s">
        <v>4254</v>
      </c>
      <c r="F357" s="83"/>
      <c r="G357" s="83"/>
      <c r="H357" s="83"/>
      <c r="I357" s="83"/>
      <c r="N357" s="83"/>
      <c r="O357" s="82"/>
      <c r="P357" s="82"/>
      <c r="Q357" s="82"/>
      <c r="R357" s="82"/>
      <c r="S357" s="82"/>
      <c r="T357" s="82"/>
      <c r="U357" s="82"/>
      <c r="V357" s="82"/>
      <c r="W357" s="82"/>
      <c r="X357" s="82"/>
      <c r="Y357" s="82"/>
      <c r="Z357" s="82"/>
      <c r="AA357" s="82"/>
      <c r="AB357" s="82"/>
      <c r="AC357" s="82"/>
      <c r="AD357" s="82"/>
      <c r="AE357" s="82"/>
      <c r="AF357" s="82"/>
      <c r="AG357" s="82"/>
      <c r="AH357" s="82"/>
      <c r="AI357" s="82"/>
      <c r="AJ357" s="82"/>
      <c r="AK357" s="82"/>
    </row>
    <row r="358" spans="1:37" ht="16">
      <c r="A358" s="80" t="s">
        <v>4255</v>
      </c>
      <c r="B358" s="81" t="s">
        <v>150</v>
      </c>
      <c r="C358" s="81" t="s">
        <v>272</v>
      </c>
      <c r="D358" s="81">
        <v>1</v>
      </c>
      <c r="E358" s="33" t="s">
        <v>4256</v>
      </c>
      <c r="F358" s="83"/>
      <c r="G358" s="83"/>
      <c r="H358" s="83"/>
      <c r="I358" s="83"/>
      <c r="N358" s="83"/>
      <c r="O358" s="82"/>
      <c r="P358" s="82"/>
      <c r="Q358" s="82"/>
      <c r="R358" s="82"/>
      <c r="S358" s="82"/>
      <c r="T358" s="82"/>
      <c r="U358" s="82"/>
      <c r="V358" s="82"/>
      <c r="W358" s="82"/>
      <c r="X358" s="82"/>
      <c r="Y358" s="82"/>
      <c r="Z358" s="82"/>
      <c r="AA358" s="82"/>
      <c r="AB358" s="82"/>
      <c r="AC358" s="82"/>
      <c r="AD358" s="82"/>
      <c r="AE358" s="82"/>
      <c r="AF358" s="82"/>
      <c r="AG358" s="82"/>
      <c r="AH358" s="82"/>
      <c r="AI358" s="82"/>
      <c r="AJ358" s="82"/>
      <c r="AK358" s="82"/>
    </row>
    <row r="359" spans="1:37" ht="16">
      <c r="A359" s="80" t="s">
        <v>4257</v>
      </c>
      <c r="B359" s="81" t="s">
        <v>150</v>
      </c>
      <c r="C359" s="81" t="s">
        <v>272</v>
      </c>
      <c r="D359" s="81">
        <v>2</v>
      </c>
      <c r="E359" s="33" t="s">
        <v>4258</v>
      </c>
      <c r="F359" s="83"/>
      <c r="G359" s="83"/>
      <c r="H359" s="83"/>
      <c r="I359" s="83"/>
      <c r="N359" s="83"/>
      <c r="O359" s="82"/>
      <c r="P359" s="82"/>
      <c r="Q359" s="82"/>
      <c r="R359" s="82"/>
      <c r="S359" s="82"/>
      <c r="T359" s="82"/>
      <c r="U359" s="82"/>
      <c r="V359" s="82"/>
      <c r="W359" s="82"/>
      <c r="X359" s="82"/>
      <c r="Y359" s="82"/>
      <c r="Z359" s="82"/>
      <c r="AA359" s="82"/>
      <c r="AB359" s="82"/>
      <c r="AC359" s="82"/>
      <c r="AD359" s="82"/>
      <c r="AE359" s="82"/>
      <c r="AF359" s="82"/>
      <c r="AG359" s="82"/>
      <c r="AH359" s="82"/>
      <c r="AI359" s="82"/>
      <c r="AJ359" s="82"/>
      <c r="AK359" s="82"/>
    </row>
    <row r="360" spans="1:37" ht="16">
      <c r="A360" s="80" t="s">
        <v>4259</v>
      </c>
      <c r="B360" s="81" t="s">
        <v>150</v>
      </c>
      <c r="C360" s="81" t="s">
        <v>272</v>
      </c>
      <c r="D360" s="81">
        <v>2</v>
      </c>
      <c r="E360" s="33" t="s">
        <v>4260</v>
      </c>
      <c r="F360" s="83"/>
      <c r="G360" s="83"/>
      <c r="H360" s="83"/>
      <c r="I360" s="83"/>
      <c r="N360" s="83"/>
      <c r="O360" s="82"/>
      <c r="P360" s="82"/>
      <c r="Q360" s="82"/>
      <c r="R360" s="82"/>
      <c r="S360" s="82"/>
      <c r="T360" s="82"/>
      <c r="U360" s="82"/>
      <c r="V360" s="82"/>
      <c r="W360" s="82"/>
      <c r="X360" s="82"/>
      <c r="Y360" s="82"/>
      <c r="Z360" s="82"/>
      <c r="AA360" s="82"/>
      <c r="AB360" s="82"/>
      <c r="AC360" s="82"/>
      <c r="AD360" s="82"/>
      <c r="AE360" s="82"/>
      <c r="AF360" s="82"/>
      <c r="AG360" s="82"/>
      <c r="AH360" s="82"/>
      <c r="AI360" s="82"/>
      <c r="AJ360" s="82"/>
      <c r="AK360" s="82"/>
    </row>
    <row r="361" spans="1:37" ht="16">
      <c r="A361" s="80" t="s">
        <v>4261</v>
      </c>
      <c r="B361" s="81" t="s">
        <v>150</v>
      </c>
      <c r="C361" s="81" t="s">
        <v>272</v>
      </c>
      <c r="D361" s="81">
        <v>3</v>
      </c>
      <c r="E361" s="33" t="s">
        <v>4262</v>
      </c>
      <c r="F361" s="83"/>
      <c r="G361" s="83"/>
      <c r="H361" s="83"/>
      <c r="I361" s="83"/>
      <c r="N361" s="83"/>
      <c r="O361" s="82"/>
      <c r="P361" s="82"/>
      <c r="Q361" s="82"/>
      <c r="R361" s="82"/>
      <c r="S361" s="82"/>
      <c r="T361" s="82"/>
      <c r="U361" s="82"/>
      <c r="V361" s="82"/>
      <c r="W361" s="82"/>
      <c r="X361" s="82"/>
      <c r="Y361" s="82"/>
      <c r="Z361" s="82"/>
      <c r="AA361" s="82"/>
      <c r="AB361" s="82"/>
      <c r="AC361" s="82"/>
      <c r="AD361" s="82"/>
      <c r="AE361" s="82"/>
      <c r="AF361" s="82"/>
      <c r="AG361" s="82"/>
      <c r="AH361" s="82"/>
      <c r="AI361" s="82"/>
      <c r="AJ361" s="82"/>
      <c r="AK361" s="82"/>
    </row>
    <row r="362" spans="1:37" ht="16">
      <c r="A362" s="80" t="s">
        <v>4263</v>
      </c>
      <c r="B362" s="81" t="s">
        <v>150</v>
      </c>
      <c r="C362" s="81" t="s">
        <v>272</v>
      </c>
      <c r="D362" s="81">
        <v>3</v>
      </c>
      <c r="E362" s="33" t="s">
        <v>4264</v>
      </c>
      <c r="F362" s="83"/>
      <c r="G362" s="83"/>
      <c r="H362" s="83"/>
      <c r="I362" s="83"/>
      <c r="N362" s="83"/>
      <c r="O362" s="82"/>
      <c r="P362" s="82"/>
      <c r="Q362" s="82"/>
      <c r="R362" s="82"/>
      <c r="S362" s="82"/>
      <c r="T362" s="82"/>
      <c r="U362" s="82"/>
      <c r="V362" s="82"/>
      <c r="W362" s="82"/>
      <c r="X362" s="82"/>
      <c r="Y362" s="82"/>
      <c r="Z362" s="82"/>
      <c r="AA362" s="82"/>
      <c r="AB362" s="82"/>
      <c r="AC362" s="82"/>
      <c r="AD362" s="82"/>
      <c r="AE362" s="82"/>
      <c r="AF362" s="82"/>
      <c r="AG362" s="82"/>
      <c r="AH362" s="82"/>
      <c r="AI362" s="82"/>
      <c r="AJ362" s="82"/>
      <c r="AK362" s="82"/>
    </row>
    <row r="363" spans="1:37" ht="16">
      <c r="A363" s="80" t="s">
        <v>4265</v>
      </c>
      <c r="B363" s="81" t="s">
        <v>150</v>
      </c>
      <c r="C363" s="81" t="s">
        <v>272</v>
      </c>
      <c r="D363" s="81">
        <v>3</v>
      </c>
      <c r="E363" s="33" t="s">
        <v>4266</v>
      </c>
      <c r="F363" s="83"/>
      <c r="G363" s="83"/>
      <c r="H363" s="83"/>
      <c r="I363" s="83"/>
      <c r="N363" s="83"/>
      <c r="O363" s="82"/>
      <c r="P363" s="82"/>
      <c r="Q363" s="82"/>
      <c r="R363" s="82"/>
      <c r="S363" s="82"/>
      <c r="T363" s="82"/>
      <c r="U363" s="82"/>
      <c r="V363" s="82"/>
      <c r="W363" s="82"/>
      <c r="X363" s="82"/>
      <c r="Y363" s="82"/>
      <c r="Z363" s="82"/>
      <c r="AA363" s="82"/>
      <c r="AB363" s="82"/>
      <c r="AC363" s="82"/>
      <c r="AD363" s="82"/>
      <c r="AE363" s="82"/>
      <c r="AF363" s="82"/>
      <c r="AG363" s="82"/>
      <c r="AH363" s="82"/>
      <c r="AI363" s="82"/>
      <c r="AJ363" s="82"/>
      <c r="AK363" s="82"/>
    </row>
    <row r="364" spans="1:37" ht="16">
      <c r="A364" s="80" t="s">
        <v>4267</v>
      </c>
      <c r="B364" s="81" t="s">
        <v>150</v>
      </c>
      <c r="C364" s="81" t="s">
        <v>272</v>
      </c>
      <c r="D364" s="81">
        <v>4</v>
      </c>
      <c r="E364" s="33" t="s">
        <v>4268</v>
      </c>
      <c r="F364" s="83"/>
      <c r="G364" s="83"/>
      <c r="H364" s="83"/>
      <c r="I364" s="83"/>
      <c r="N364" s="83"/>
      <c r="O364" s="82"/>
      <c r="P364" s="82"/>
      <c r="Q364" s="82"/>
      <c r="R364" s="82"/>
      <c r="S364" s="82"/>
      <c r="T364" s="82"/>
      <c r="U364" s="82"/>
      <c r="V364" s="82"/>
      <c r="W364" s="82"/>
      <c r="X364" s="82"/>
      <c r="Y364" s="82"/>
      <c r="Z364" s="82"/>
      <c r="AA364" s="82"/>
      <c r="AB364" s="82"/>
      <c r="AC364" s="82"/>
      <c r="AD364" s="82"/>
      <c r="AE364" s="82"/>
      <c r="AF364" s="82"/>
      <c r="AG364" s="82"/>
      <c r="AH364" s="82"/>
      <c r="AI364" s="82"/>
      <c r="AJ364" s="82"/>
      <c r="AK364" s="82"/>
    </row>
    <row r="365" spans="1:37" ht="16">
      <c r="A365" s="80" t="s">
        <v>4269</v>
      </c>
      <c r="B365" s="81" t="s">
        <v>150</v>
      </c>
      <c r="C365" s="81" t="s">
        <v>272</v>
      </c>
      <c r="D365" s="81">
        <v>4</v>
      </c>
      <c r="E365" s="33" t="s">
        <v>4270</v>
      </c>
      <c r="F365" s="83"/>
      <c r="G365" s="83"/>
      <c r="H365" s="83"/>
      <c r="I365" s="83"/>
      <c r="N365" s="83"/>
      <c r="O365" s="82"/>
      <c r="P365" s="82"/>
      <c r="Q365" s="82"/>
      <c r="R365" s="82"/>
      <c r="S365" s="82"/>
      <c r="T365" s="82"/>
      <c r="U365" s="82"/>
      <c r="V365" s="82"/>
      <c r="W365" s="82"/>
      <c r="X365" s="82"/>
      <c r="Y365" s="82"/>
      <c r="Z365" s="82"/>
      <c r="AA365" s="82"/>
      <c r="AB365" s="82"/>
      <c r="AC365" s="82"/>
      <c r="AD365" s="82"/>
      <c r="AE365" s="82"/>
      <c r="AF365" s="82"/>
      <c r="AG365" s="82"/>
      <c r="AH365" s="82"/>
      <c r="AI365" s="82"/>
      <c r="AJ365" s="82"/>
      <c r="AK365" s="82"/>
    </row>
    <row r="366" spans="1:37" ht="16">
      <c r="A366" s="80" t="s">
        <v>4271</v>
      </c>
      <c r="B366" s="81" t="s">
        <v>150</v>
      </c>
      <c r="C366" s="81" t="s">
        <v>272</v>
      </c>
      <c r="D366" s="81">
        <v>5</v>
      </c>
      <c r="E366" s="33" t="s">
        <v>4272</v>
      </c>
      <c r="F366" s="83"/>
      <c r="G366" s="83"/>
      <c r="H366" s="83"/>
      <c r="I366" s="83"/>
      <c r="N366" s="83"/>
      <c r="O366" s="82"/>
      <c r="P366" s="82"/>
      <c r="Q366" s="82"/>
      <c r="R366" s="82"/>
      <c r="S366" s="82"/>
      <c r="T366" s="82"/>
      <c r="U366" s="82"/>
      <c r="V366" s="82"/>
      <c r="W366" s="82"/>
      <c r="X366" s="82"/>
      <c r="Y366" s="82"/>
      <c r="Z366" s="82"/>
      <c r="AA366" s="82"/>
      <c r="AB366" s="82"/>
      <c r="AC366" s="82"/>
      <c r="AD366" s="82"/>
      <c r="AE366" s="82"/>
      <c r="AF366" s="82"/>
      <c r="AG366" s="82"/>
      <c r="AH366" s="82"/>
      <c r="AI366" s="82"/>
      <c r="AJ366" s="82"/>
      <c r="AK366" s="82"/>
    </row>
    <row r="367" spans="1:37" ht="16">
      <c r="A367" s="80" t="s">
        <v>4273</v>
      </c>
      <c r="B367" s="81" t="s">
        <v>150</v>
      </c>
      <c r="C367" s="81" t="s">
        <v>272</v>
      </c>
      <c r="D367" s="81">
        <v>5</v>
      </c>
      <c r="E367" s="33" t="s">
        <v>4274</v>
      </c>
      <c r="F367" s="83"/>
      <c r="G367" s="83"/>
      <c r="H367" s="83"/>
      <c r="I367" s="83"/>
      <c r="N367" s="83"/>
      <c r="O367" s="82"/>
      <c r="P367" s="82"/>
      <c r="Q367" s="82"/>
      <c r="R367" s="82"/>
      <c r="S367" s="82"/>
      <c r="T367" s="82"/>
      <c r="U367" s="82"/>
      <c r="V367" s="82"/>
      <c r="W367" s="82"/>
      <c r="X367" s="82"/>
      <c r="Y367" s="82"/>
      <c r="Z367" s="82"/>
      <c r="AA367" s="82"/>
      <c r="AB367" s="82"/>
      <c r="AC367" s="82"/>
      <c r="AD367" s="82"/>
      <c r="AE367" s="82"/>
      <c r="AF367" s="82"/>
      <c r="AG367" s="82"/>
      <c r="AH367" s="82"/>
      <c r="AI367" s="82"/>
      <c r="AJ367" s="82"/>
      <c r="AK367" s="82"/>
    </row>
    <row r="368" spans="1:37" ht="16">
      <c r="A368" s="80" t="s">
        <v>4275</v>
      </c>
      <c r="B368" s="81" t="s">
        <v>150</v>
      </c>
      <c r="C368" s="81" t="s">
        <v>272</v>
      </c>
      <c r="D368" s="81">
        <v>6</v>
      </c>
      <c r="E368" s="33" t="s">
        <v>4276</v>
      </c>
      <c r="F368" s="83"/>
      <c r="G368" s="83"/>
      <c r="H368" s="83"/>
      <c r="I368" s="83"/>
      <c r="N368" s="83"/>
      <c r="O368" s="82"/>
      <c r="P368" s="82"/>
      <c r="Q368" s="82"/>
      <c r="R368" s="82"/>
      <c r="S368" s="82"/>
      <c r="T368" s="82"/>
      <c r="U368" s="82"/>
      <c r="V368" s="82"/>
      <c r="W368" s="82"/>
      <c r="X368" s="82"/>
      <c r="Y368" s="82"/>
      <c r="Z368" s="82"/>
      <c r="AA368" s="82"/>
      <c r="AB368" s="82"/>
      <c r="AC368" s="82"/>
      <c r="AD368" s="82"/>
      <c r="AE368" s="82"/>
      <c r="AF368" s="82"/>
      <c r="AG368" s="82"/>
      <c r="AH368" s="82"/>
      <c r="AI368" s="82"/>
      <c r="AJ368" s="82"/>
      <c r="AK368" s="82"/>
    </row>
    <row r="369" spans="1:37" ht="16">
      <c r="A369" s="80" t="s">
        <v>4277</v>
      </c>
      <c r="B369" s="81" t="s">
        <v>150</v>
      </c>
      <c r="C369" s="81" t="s">
        <v>272</v>
      </c>
      <c r="D369" s="81">
        <v>6</v>
      </c>
      <c r="E369" s="33" t="s">
        <v>4278</v>
      </c>
      <c r="F369" s="83"/>
      <c r="G369" s="83"/>
      <c r="H369" s="83"/>
      <c r="I369" s="83"/>
      <c r="N369" s="83"/>
      <c r="O369" s="82"/>
      <c r="P369" s="82"/>
      <c r="Q369" s="82"/>
      <c r="R369" s="82"/>
      <c r="S369" s="82"/>
      <c r="T369" s="82"/>
      <c r="U369" s="82"/>
      <c r="V369" s="82"/>
      <c r="W369" s="82"/>
      <c r="X369" s="82"/>
      <c r="Y369" s="82"/>
      <c r="Z369" s="82"/>
      <c r="AA369" s="82"/>
      <c r="AB369" s="82"/>
      <c r="AC369" s="82"/>
      <c r="AD369" s="82"/>
      <c r="AE369" s="82"/>
      <c r="AF369" s="82"/>
      <c r="AG369" s="82"/>
      <c r="AH369" s="82"/>
      <c r="AI369" s="82"/>
      <c r="AJ369" s="82"/>
      <c r="AK369" s="82"/>
    </row>
    <row r="370" spans="1:37" ht="16">
      <c r="A370" s="80" t="s">
        <v>4279</v>
      </c>
      <c r="B370" s="81" t="s">
        <v>150</v>
      </c>
      <c r="C370" s="81" t="s">
        <v>272</v>
      </c>
      <c r="D370" s="81">
        <v>7</v>
      </c>
      <c r="E370" s="33" t="s">
        <v>4280</v>
      </c>
      <c r="F370" s="83"/>
      <c r="G370" s="83"/>
      <c r="H370" s="83"/>
      <c r="I370" s="83"/>
      <c r="N370" s="83"/>
      <c r="O370" s="82"/>
      <c r="P370" s="82"/>
      <c r="Q370" s="82"/>
      <c r="R370" s="82"/>
      <c r="S370" s="82"/>
      <c r="T370" s="82"/>
      <c r="U370" s="82"/>
      <c r="V370" s="82"/>
      <c r="W370" s="82"/>
      <c r="X370" s="82"/>
      <c r="Y370" s="82"/>
      <c r="Z370" s="82"/>
      <c r="AA370" s="82"/>
      <c r="AB370" s="82"/>
      <c r="AC370" s="82"/>
      <c r="AD370" s="82"/>
      <c r="AE370" s="82"/>
      <c r="AF370" s="82"/>
      <c r="AG370" s="82"/>
      <c r="AH370" s="82"/>
      <c r="AI370" s="82"/>
      <c r="AJ370" s="82"/>
      <c r="AK370" s="82"/>
    </row>
    <row r="371" spans="1:37" ht="16">
      <c r="A371" s="80" t="s">
        <v>4281</v>
      </c>
      <c r="B371" s="81" t="s">
        <v>150</v>
      </c>
      <c r="C371" s="81" t="s">
        <v>272</v>
      </c>
      <c r="D371" s="81">
        <v>7</v>
      </c>
      <c r="E371" s="33" t="s">
        <v>4282</v>
      </c>
      <c r="F371" s="83"/>
      <c r="G371" s="83"/>
      <c r="H371" s="83"/>
      <c r="I371" s="83"/>
      <c r="N371" s="83"/>
      <c r="O371" s="82"/>
      <c r="P371" s="82"/>
      <c r="Q371" s="82"/>
      <c r="R371" s="82"/>
      <c r="S371" s="82"/>
      <c r="T371" s="82"/>
      <c r="U371" s="82"/>
      <c r="V371" s="82"/>
      <c r="W371" s="82"/>
      <c r="X371" s="82"/>
      <c r="Y371" s="82"/>
      <c r="Z371" s="82"/>
      <c r="AA371" s="82"/>
      <c r="AB371" s="82"/>
      <c r="AC371" s="82"/>
      <c r="AD371" s="82"/>
      <c r="AE371" s="82"/>
      <c r="AF371" s="82"/>
      <c r="AG371" s="82"/>
      <c r="AH371" s="82"/>
      <c r="AI371" s="82"/>
      <c r="AJ371" s="82"/>
      <c r="AK371" s="82"/>
    </row>
    <row r="372" spans="1:37" ht="16">
      <c r="A372" s="80" t="s">
        <v>4283</v>
      </c>
      <c r="B372" s="81" t="s">
        <v>150</v>
      </c>
      <c r="C372" s="81" t="s">
        <v>272</v>
      </c>
      <c r="D372" s="81">
        <v>8</v>
      </c>
      <c r="E372" s="33" t="s">
        <v>4284</v>
      </c>
      <c r="F372" s="83"/>
      <c r="G372" s="83"/>
      <c r="H372" s="83"/>
      <c r="I372" s="83"/>
      <c r="N372" s="83"/>
      <c r="O372" s="82"/>
      <c r="P372" s="82"/>
      <c r="Q372" s="82"/>
      <c r="R372" s="82"/>
      <c r="S372" s="82"/>
      <c r="T372" s="82"/>
      <c r="U372" s="82"/>
      <c r="V372" s="82"/>
      <c r="W372" s="82"/>
      <c r="X372" s="82"/>
      <c r="Y372" s="82"/>
      <c r="Z372" s="82"/>
      <c r="AA372" s="82"/>
      <c r="AB372" s="82"/>
      <c r="AC372" s="82"/>
      <c r="AD372" s="82"/>
      <c r="AE372" s="82"/>
      <c r="AF372" s="82"/>
      <c r="AG372" s="82"/>
      <c r="AH372" s="82"/>
      <c r="AI372" s="82"/>
      <c r="AJ372" s="82"/>
      <c r="AK372" s="82"/>
    </row>
    <row r="373" spans="1:37" ht="16">
      <c r="A373" s="80" t="s">
        <v>4285</v>
      </c>
      <c r="B373" s="81" t="s">
        <v>150</v>
      </c>
      <c r="C373" s="81" t="s">
        <v>272</v>
      </c>
      <c r="D373" s="81">
        <v>8</v>
      </c>
      <c r="E373" s="33" t="s">
        <v>4286</v>
      </c>
      <c r="F373" s="83"/>
      <c r="G373" s="83"/>
      <c r="H373" s="83"/>
      <c r="I373" s="83"/>
      <c r="N373" s="83"/>
      <c r="O373" s="82"/>
      <c r="P373" s="82"/>
      <c r="Q373" s="82"/>
      <c r="R373" s="82"/>
      <c r="S373" s="82"/>
      <c r="T373" s="82"/>
      <c r="U373" s="82"/>
      <c r="V373" s="82"/>
      <c r="W373" s="82"/>
      <c r="X373" s="82"/>
      <c r="Y373" s="82"/>
      <c r="Z373" s="82"/>
      <c r="AA373" s="82"/>
      <c r="AB373" s="82"/>
      <c r="AC373" s="82"/>
      <c r="AD373" s="82"/>
      <c r="AE373" s="82"/>
      <c r="AF373" s="82"/>
      <c r="AG373" s="82"/>
      <c r="AH373" s="82"/>
      <c r="AI373" s="82"/>
      <c r="AJ373" s="82"/>
      <c r="AK373" s="82"/>
    </row>
    <row r="374" spans="1:37" ht="16">
      <c r="A374" s="80" t="s">
        <v>4287</v>
      </c>
      <c r="B374" s="81" t="s">
        <v>150</v>
      </c>
      <c r="C374" s="81" t="s">
        <v>272</v>
      </c>
      <c r="D374" s="81">
        <v>9</v>
      </c>
      <c r="E374" s="33" t="s">
        <v>4288</v>
      </c>
      <c r="F374" s="83"/>
      <c r="G374" s="83"/>
      <c r="H374" s="83"/>
      <c r="I374" s="83"/>
      <c r="N374" s="83"/>
      <c r="O374" s="82"/>
      <c r="P374" s="82"/>
      <c r="Q374" s="82"/>
      <c r="R374" s="82"/>
      <c r="S374" s="82"/>
      <c r="T374" s="82"/>
      <c r="U374" s="82"/>
      <c r="V374" s="82"/>
      <c r="W374" s="82"/>
      <c r="X374" s="82"/>
      <c r="Y374" s="82"/>
      <c r="Z374" s="82"/>
      <c r="AA374" s="82"/>
      <c r="AB374" s="82"/>
      <c r="AC374" s="82"/>
      <c r="AD374" s="82"/>
      <c r="AE374" s="82"/>
      <c r="AF374" s="82"/>
      <c r="AG374" s="82"/>
      <c r="AH374" s="82"/>
      <c r="AI374" s="82"/>
      <c r="AJ374" s="82"/>
      <c r="AK374" s="82"/>
    </row>
    <row r="375" spans="1:37" ht="16">
      <c r="A375" s="80" t="s">
        <v>4289</v>
      </c>
      <c r="B375" s="81" t="s">
        <v>150</v>
      </c>
      <c r="C375" s="81" t="s">
        <v>272</v>
      </c>
      <c r="D375" s="81">
        <v>9</v>
      </c>
      <c r="E375" s="33" t="s">
        <v>4290</v>
      </c>
      <c r="F375" s="83"/>
      <c r="G375" s="83"/>
      <c r="H375" s="83"/>
      <c r="I375" s="83"/>
      <c r="N375" s="83"/>
      <c r="O375" s="82"/>
      <c r="P375" s="82"/>
      <c r="Q375" s="82"/>
      <c r="R375" s="82"/>
      <c r="S375" s="82"/>
      <c r="T375" s="82"/>
      <c r="U375" s="82"/>
      <c r="V375" s="82"/>
      <c r="W375" s="82"/>
      <c r="X375" s="82"/>
      <c r="Y375" s="82"/>
      <c r="Z375" s="82"/>
      <c r="AA375" s="82"/>
      <c r="AB375" s="82"/>
      <c r="AC375" s="82"/>
      <c r="AD375" s="82"/>
      <c r="AE375" s="82"/>
      <c r="AF375" s="82"/>
      <c r="AG375" s="82"/>
      <c r="AH375" s="82"/>
      <c r="AI375" s="82"/>
      <c r="AJ375" s="82"/>
      <c r="AK375" s="82"/>
    </row>
    <row r="376" spans="1:37" ht="16">
      <c r="A376" s="80" t="s">
        <v>4291</v>
      </c>
      <c r="B376" s="81" t="s">
        <v>150</v>
      </c>
      <c r="C376" s="81" t="s">
        <v>272</v>
      </c>
      <c r="D376" s="81">
        <v>9</v>
      </c>
      <c r="E376" s="33" t="s">
        <v>4292</v>
      </c>
      <c r="F376" s="83"/>
      <c r="G376" s="83"/>
      <c r="H376" s="83"/>
      <c r="I376" s="83"/>
      <c r="N376" s="83"/>
      <c r="O376" s="82"/>
      <c r="P376" s="82"/>
      <c r="Q376" s="82"/>
      <c r="R376" s="82"/>
      <c r="S376" s="82"/>
      <c r="T376" s="82"/>
      <c r="U376" s="82"/>
      <c r="V376" s="82"/>
      <c r="W376" s="82"/>
      <c r="X376" s="82"/>
      <c r="Y376" s="82"/>
      <c r="Z376" s="82"/>
      <c r="AA376" s="82"/>
      <c r="AB376" s="82"/>
      <c r="AC376" s="82"/>
      <c r="AD376" s="82"/>
      <c r="AE376" s="82"/>
      <c r="AF376" s="82"/>
      <c r="AG376" s="82"/>
      <c r="AH376" s="82"/>
      <c r="AI376" s="82"/>
      <c r="AJ376" s="82"/>
      <c r="AK376" s="82"/>
    </row>
    <row r="377" spans="1:37" ht="16">
      <c r="A377" s="80" t="s">
        <v>4293</v>
      </c>
      <c r="B377" s="81" t="s">
        <v>150</v>
      </c>
      <c r="C377" s="81" t="s">
        <v>338</v>
      </c>
      <c r="D377" s="81">
        <v>1</v>
      </c>
      <c r="E377" s="33" t="s">
        <v>4294</v>
      </c>
      <c r="F377" s="83"/>
      <c r="G377" s="83"/>
      <c r="H377" s="83"/>
      <c r="I377" s="83"/>
      <c r="N377" s="83"/>
      <c r="O377" s="82"/>
      <c r="P377" s="82"/>
      <c r="Q377" s="82"/>
      <c r="R377" s="82"/>
      <c r="S377" s="82"/>
      <c r="T377" s="82"/>
      <c r="U377" s="82"/>
      <c r="V377" s="82"/>
      <c r="W377" s="82"/>
      <c r="X377" s="82"/>
      <c r="Y377" s="82"/>
      <c r="Z377" s="82"/>
      <c r="AA377" s="82"/>
      <c r="AB377" s="82"/>
      <c r="AC377" s="82"/>
      <c r="AD377" s="82"/>
      <c r="AE377" s="82"/>
      <c r="AF377" s="82"/>
      <c r="AG377" s="82"/>
      <c r="AH377" s="82"/>
      <c r="AI377" s="82"/>
      <c r="AJ377" s="82"/>
      <c r="AK377" s="82"/>
    </row>
    <row r="378" spans="1:37" ht="16">
      <c r="A378" s="80" t="s">
        <v>4295</v>
      </c>
      <c r="B378" s="81" t="s">
        <v>150</v>
      </c>
      <c r="C378" s="81" t="s">
        <v>338</v>
      </c>
      <c r="D378" s="81">
        <v>1</v>
      </c>
      <c r="E378" s="33" t="s">
        <v>4296</v>
      </c>
      <c r="F378" s="83"/>
      <c r="G378" s="83"/>
      <c r="H378" s="83"/>
      <c r="I378" s="83"/>
      <c r="N378" s="83"/>
      <c r="O378" s="82"/>
      <c r="P378" s="82"/>
      <c r="Q378" s="82"/>
      <c r="R378" s="82"/>
      <c r="S378" s="82"/>
      <c r="T378" s="82"/>
      <c r="U378" s="82"/>
      <c r="V378" s="82"/>
      <c r="W378" s="82"/>
      <c r="X378" s="82"/>
      <c r="Y378" s="82"/>
      <c r="Z378" s="82"/>
      <c r="AA378" s="82"/>
      <c r="AB378" s="82"/>
      <c r="AC378" s="82"/>
      <c r="AD378" s="82"/>
      <c r="AE378" s="82"/>
      <c r="AF378" s="82"/>
      <c r="AG378" s="82"/>
      <c r="AH378" s="82"/>
      <c r="AI378" s="82"/>
      <c r="AJ378" s="82"/>
      <c r="AK378" s="82"/>
    </row>
    <row r="379" spans="1:37" ht="16">
      <c r="A379" s="80" t="s">
        <v>4297</v>
      </c>
      <c r="B379" s="81" t="s">
        <v>150</v>
      </c>
      <c r="C379" s="81" t="s">
        <v>338</v>
      </c>
      <c r="D379" s="81">
        <v>1</v>
      </c>
      <c r="E379" s="33" t="s">
        <v>4298</v>
      </c>
      <c r="F379" s="83"/>
      <c r="G379" s="83"/>
      <c r="H379" s="83"/>
      <c r="I379" s="83"/>
      <c r="N379" s="83"/>
      <c r="O379" s="82"/>
      <c r="P379" s="82"/>
      <c r="Q379" s="82"/>
      <c r="R379" s="82"/>
      <c r="S379" s="82"/>
      <c r="T379" s="82"/>
      <c r="U379" s="82"/>
      <c r="V379" s="82"/>
      <c r="W379" s="82"/>
      <c r="X379" s="82"/>
      <c r="Y379" s="82"/>
      <c r="Z379" s="82"/>
      <c r="AA379" s="82"/>
      <c r="AB379" s="82"/>
      <c r="AC379" s="82"/>
      <c r="AD379" s="82"/>
      <c r="AE379" s="82"/>
      <c r="AF379" s="82"/>
      <c r="AG379" s="82"/>
      <c r="AH379" s="82"/>
      <c r="AI379" s="82"/>
      <c r="AJ379" s="82"/>
      <c r="AK379" s="82"/>
    </row>
    <row r="380" spans="1:37" ht="16">
      <c r="A380" s="80" t="s">
        <v>4299</v>
      </c>
      <c r="B380" s="81" t="s">
        <v>150</v>
      </c>
      <c r="C380" s="81" t="s">
        <v>338</v>
      </c>
      <c r="D380" s="81">
        <v>2</v>
      </c>
      <c r="E380" s="33" t="s">
        <v>4300</v>
      </c>
      <c r="F380" s="83"/>
      <c r="G380" s="83"/>
      <c r="H380" s="83"/>
      <c r="I380" s="83"/>
      <c r="N380" s="83"/>
      <c r="O380" s="82"/>
      <c r="P380" s="82"/>
      <c r="Q380" s="82"/>
      <c r="R380" s="82"/>
      <c r="S380" s="82"/>
      <c r="T380" s="82"/>
      <c r="U380" s="82"/>
      <c r="V380" s="82"/>
      <c r="W380" s="82"/>
      <c r="X380" s="82"/>
      <c r="Y380" s="82"/>
      <c r="Z380" s="82"/>
      <c r="AA380" s="82"/>
      <c r="AB380" s="82"/>
      <c r="AC380" s="82"/>
      <c r="AD380" s="82"/>
      <c r="AE380" s="82"/>
      <c r="AF380" s="82"/>
      <c r="AG380" s="82"/>
      <c r="AH380" s="82"/>
      <c r="AI380" s="82"/>
      <c r="AJ380" s="82"/>
      <c r="AK380" s="82"/>
    </row>
    <row r="381" spans="1:37" ht="16">
      <c r="A381" s="80" t="s">
        <v>4301</v>
      </c>
      <c r="B381" s="81" t="s">
        <v>150</v>
      </c>
      <c r="C381" s="81" t="s">
        <v>338</v>
      </c>
      <c r="D381" s="81">
        <v>2</v>
      </c>
      <c r="E381" s="33" t="s">
        <v>4302</v>
      </c>
      <c r="F381" s="83"/>
      <c r="G381" s="83"/>
      <c r="H381" s="83"/>
      <c r="I381" s="83"/>
      <c r="N381" s="83"/>
      <c r="O381" s="82"/>
      <c r="P381" s="82"/>
      <c r="Q381" s="82"/>
      <c r="R381" s="82"/>
      <c r="S381" s="82"/>
      <c r="T381" s="82"/>
      <c r="U381" s="82"/>
      <c r="V381" s="82"/>
      <c r="W381" s="82"/>
      <c r="X381" s="82"/>
      <c r="Y381" s="82"/>
      <c r="Z381" s="82"/>
      <c r="AA381" s="82"/>
      <c r="AB381" s="82"/>
      <c r="AC381" s="82"/>
      <c r="AD381" s="82"/>
      <c r="AE381" s="82"/>
      <c r="AF381" s="82"/>
      <c r="AG381" s="82"/>
      <c r="AH381" s="82"/>
      <c r="AI381" s="82"/>
      <c r="AJ381" s="82"/>
      <c r="AK381" s="82"/>
    </row>
    <row r="382" spans="1:37" ht="16">
      <c r="A382" s="80" t="s">
        <v>4303</v>
      </c>
      <c r="B382" s="81" t="s">
        <v>150</v>
      </c>
      <c r="C382" s="81" t="s">
        <v>338</v>
      </c>
      <c r="D382" s="81">
        <v>3</v>
      </c>
      <c r="E382" s="33" t="s">
        <v>4304</v>
      </c>
      <c r="F382" s="83"/>
      <c r="G382" s="83"/>
      <c r="H382" s="83"/>
      <c r="I382" s="83"/>
      <c r="N382" s="83"/>
      <c r="O382" s="82"/>
      <c r="P382" s="82"/>
      <c r="Q382" s="82"/>
      <c r="R382" s="82"/>
      <c r="S382" s="82"/>
      <c r="T382" s="82"/>
      <c r="U382" s="82"/>
      <c r="V382" s="82"/>
      <c r="W382" s="82"/>
      <c r="X382" s="82"/>
      <c r="Y382" s="82"/>
      <c r="Z382" s="82"/>
      <c r="AA382" s="82"/>
      <c r="AB382" s="82"/>
      <c r="AC382" s="82"/>
      <c r="AD382" s="82"/>
      <c r="AE382" s="82"/>
      <c r="AF382" s="82"/>
      <c r="AG382" s="82"/>
      <c r="AH382" s="82"/>
      <c r="AI382" s="82"/>
      <c r="AJ382" s="82"/>
      <c r="AK382" s="82"/>
    </row>
    <row r="383" spans="1:37" ht="16">
      <c r="A383" s="80" t="s">
        <v>4305</v>
      </c>
      <c r="B383" s="81" t="s">
        <v>150</v>
      </c>
      <c r="C383" s="81" t="s">
        <v>338</v>
      </c>
      <c r="D383" s="81">
        <v>3</v>
      </c>
      <c r="E383" s="33" t="s">
        <v>4306</v>
      </c>
      <c r="F383" s="83"/>
      <c r="G383" s="83"/>
      <c r="H383" s="83"/>
      <c r="I383" s="83"/>
      <c r="N383" s="83"/>
      <c r="O383" s="82"/>
      <c r="P383" s="82"/>
      <c r="Q383" s="82"/>
      <c r="R383" s="82"/>
      <c r="S383" s="82"/>
      <c r="T383" s="82"/>
      <c r="U383" s="82"/>
      <c r="V383" s="82"/>
      <c r="W383" s="82"/>
      <c r="X383" s="82"/>
      <c r="Y383" s="82"/>
      <c r="Z383" s="82"/>
      <c r="AA383" s="82"/>
      <c r="AB383" s="82"/>
      <c r="AC383" s="82"/>
      <c r="AD383" s="82"/>
      <c r="AE383" s="82"/>
      <c r="AF383" s="82"/>
      <c r="AG383" s="82"/>
      <c r="AH383" s="82"/>
      <c r="AI383" s="82"/>
      <c r="AJ383" s="82"/>
      <c r="AK383" s="82"/>
    </row>
    <row r="384" spans="1:37" ht="16">
      <c r="A384" s="80" t="s">
        <v>4307</v>
      </c>
      <c r="B384" s="81" t="s">
        <v>150</v>
      </c>
      <c r="C384" s="81" t="s">
        <v>338</v>
      </c>
      <c r="D384" s="81">
        <v>3</v>
      </c>
      <c r="E384" s="33" t="s">
        <v>4308</v>
      </c>
      <c r="F384" s="83"/>
      <c r="G384" s="83"/>
      <c r="H384" s="83"/>
      <c r="I384" s="83"/>
      <c r="N384" s="83"/>
      <c r="O384" s="82"/>
      <c r="P384" s="82"/>
      <c r="Q384" s="82"/>
      <c r="R384" s="82"/>
      <c r="S384" s="82"/>
      <c r="T384" s="82"/>
      <c r="U384" s="82"/>
      <c r="V384" s="82"/>
      <c r="W384" s="82"/>
      <c r="X384" s="82"/>
      <c r="Y384" s="82"/>
      <c r="Z384" s="82"/>
      <c r="AA384" s="82"/>
      <c r="AB384" s="82"/>
      <c r="AC384" s="82"/>
      <c r="AD384" s="82"/>
      <c r="AE384" s="82"/>
      <c r="AF384" s="82"/>
      <c r="AG384" s="82"/>
      <c r="AH384" s="82"/>
      <c r="AI384" s="82"/>
      <c r="AJ384" s="82"/>
      <c r="AK384" s="82"/>
    </row>
    <row r="385" spans="1:37" ht="16">
      <c r="A385" s="80" t="s">
        <v>4309</v>
      </c>
      <c r="B385" s="81" t="s">
        <v>150</v>
      </c>
      <c r="C385" s="81" t="s">
        <v>338</v>
      </c>
      <c r="D385" s="81">
        <v>4</v>
      </c>
      <c r="E385" s="33" t="s">
        <v>4310</v>
      </c>
      <c r="F385" s="83"/>
      <c r="G385" s="83"/>
      <c r="H385" s="83"/>
      <c r="I385" s="83"/>
      <c r="N385" s="83"/>
      <c r="O385" s="82"/>
      <c r="P385" s="82"/>
      <c r="Q385" s="82"/>
      <c r="R385" s="82"/>
      <c r="S385" s="82"/>
      <c r="T385" s="82"/>
      <c r="U385" s="82"/>
      <c r="V385" s="82"/>
      <c r="W385" s="82"/>
      <c r="X385" s="82"/>
      <c r="Y385" s="82"/>
      <c r="Z385" s="82"/>
      <c r="AA385" s="82"/>
      <c r="AB385" s="82"/>
      <c r="AC385" s="82"/>
      <c r="AD385" s="82"/>
      <c r="AE385" s="82"/>
      <c r="AF385" s="82"/>
      <c r="AG385" s="82"/>
      <c r="AH385" s="82"/>
      <c r="AI385" s="82"/>
      <c r="AJ385" s="82"/>
      <c r="AK385" s="82"/>
    </row>
    <row r="386" spans="1:37" ht="16">
      <c r="A386" s="80" t="s">
        <v>4311</v>
      </c>
      <c r="B386" s="81" t="s">
        <v>150</v>
      </c>
      <c r="C386" s="81" t="s">
        <v>338</v>
      </c>
      <c r="D386" s="81">
        <v>4</v>
      </c>
      <c r="E386" s="33" t="s">
        <v>4312</v>
      </c>
      <c r="F386" s="83"/>
      <c r="G386" s="83"/>
      <c r="H386" s="83"/>
      <c r="I386" s="83"/>
      <c r="N386" s="83"/>
      <c r="O386" s="82"/>
      <c r="P386" s="82"/>
      <c r="Q386" s="82"/>
      <c r="R386" s="82"/>
      <c r="S386" s="82"/>
      <c r="T386" s="82"/>
      <c r="U386" s="82"/>
      <c r="V386" s="82"/>
      <c r="W386" s="82"/>
      <c r="X386" s="82"/>
      <c r="Y386" s="82"/>
      <c r="Z386" s="82"/>
      <c r="AA386" s="82"/>
      <c r="AB386" s="82"/>
      <c r="AC386" s="82"/>
      <c r="AD386" s="82"/>
      <c r="AE386" s="82"/>
      <c r="AF386" s="82"/>
      <c r="AG386" s="82"/>
      <c r="AH386" s="82"/>
      <c r="AI386" s="82"/>
      <c r="AJ386" s="82"/>
      <c r="AK386" s="82"/>
    </row>
    <row r="387" spans="1:37" ht="16">
      <c r="A387" s="80" t="s">
        <v>4313</v>
      </c>
      <c r="B387" s="81" t="s">
        <v>150</v>
      </c>
      <c r="C387" s="81" t="s">
        <v>338</v>
      </c>
      <c r="D387" s="81">
        <v>5</v>
      </c>
      <c r="E387" s="33" t="s">
        <v>4314</v>
      </c>
      <c r="F387" s="83"/>
      <c r="G387" s="83"/>
      <c r="H387" s="83"/>
      <c r="I387" s="83"/>
      <c r="N387" s="83"/>
      <c r="O387" s="82"/>
      <c r="P387" s="82"/>
      <c r="Q387" s="82"/>
      <c r="R387" s="82"/>
      <c r="S387" s="82"/>
      <c r="T387" s="82"/>
      <c r="U387" s="82"/>
      <c r="V387" s="82"/>
      <c r="W387" s="82"/>
      <c r="X387" s="82"/>
      <c r="Y387" s="82"/>
      <c r="Z387" s="82"/>
      <c r="AA387" s="82"/>
      <c r="AB387" s="82"/>
      <c r="AC387" s="82"/>
      <c r="AD387" s="82"/>
      <c r="AE387" s="82"/>
      <c r="AF387" s="82"/>
      <c r="AG387" s="82"/>
      <c r="AH387" s="82"/>
      <c r="AI387" s="82"/>
      <c r="AJ387" s="82"/>
      <c r="AK387" s="82"/>
    </row>
    <row r="388" spans="1:37" ht="16">
      <c r="A388" s="80" t="s">
        <v>4315</v>
      </c>
      <c r="B388" s="81" t="s">
        <v>150</v>
      </c>
      <c r="C388" s="81" t="s">
        <v>338</v>
      </c>
      <c r="D388" s="81">
        <v>5</v>
      </c>
      <c r="E388" s="33" t="s">
        <v>4316</v>
      </c>
      <c r="F388" s="83"/>
      <c r="G388" s="83"/>
      <c r="H388" s="83"/>
      <c r="I388" s="83"/>
      <c r="N388" s="83"/>
      <c r="O388" s="82"/>
      <c r="P388" s="82"/>
      <c r="Q388" s="82"/>
      <c r="R388" s="82"/>
      <c r="S388" s="82"/>
      <c r="T388" s="82"/>
      <c r="U388" s="82"/>
      <c r="V388" s="82"/>
      <c r="W388" s="82"/>
      <c r="X388" s="82"/>
      <c r="Y388" s="82"/>
      <c r="Z388" s="82"/>
      <c r="AA388" s="82"/>
      <c r="AB388" s="82"/>
      <c r="AC388" s="82"/>
      <c r="AD388" s="82"/>
      <c r="AE388" s="82"/>
      <c r="AF388" s="82"/>
      <c r="AG388" s="82"/>
      <c r="AH388" s="82"/>
      <c r="AI388" s="82"/>
      <c r="AJ388" s="82"/>
      <c r="AK388" s="82"/>
    </row>
    <row r="389" spans="1:37" ht="16">
      <c r="A389" s="80" t="s">
        <v>4317</v>
      </c>
      <c r="B389" s="81" t="s">
        <v>150</v>
      </c>
      <c r="C389" s="81" t="s">
        <v>338</v>
      </c>
      <c r="D389" s="81">
        <v>6</v>
      </c>
      <c r="E389" s="33" t="s">
        <v>4318</v>
      </c>
      <c r="F389" s="83"/>
      <c r="G389" s="83"/>
      <c r="H389" s="83"/>
      <c r="I389" s="83"/>
      <c r="N389" s="83"/>
      <c r="O389" s="82"/>
      <c r="P389" s="82"/>
      <c r="Q389" s="82"/>
      <c r="R389" s="82"/>
      <c r="S389" s="82"/>
      <c r="T389" s="82"/>
      <c r="U389" s="82"/>
      <c r="V389" s="82"/>
      <c r="W389" s="82"/>
      <c r="X389" s="82"/>
      <c r="Y389" s="82"/>
      <c r="Z389" s="82"/>
      <c r="AA389" s="82"/>
      <c r="AB389" s="82"/>
      <c r="AC389" s="82"/>
      <c r="AD389" s="82"/>
      <c r="AE389" s="82"/>
      <c r="AF389" s="82"/>
      <c r="AG389" s="82"/>
      <c r="AH389" s="82"/>
      <c r="AI389" s="82"/>
      <c r="AJ389" s="82"/>
      <c r="AK389" s="82"/>
    </row>
    <row r="390" spans="1:37" ht="16">
      <c r="A390" s="80" t="s">
        <v>4277</v>
      </c>
      <c r="B390" s="81" t="s">
        <v>150</v>
      </c>
      <c r="C390" s="81" t="s">
        <v>338</v>
      </c>
      <c r="D390" s="81">
        <v>6</v>
      </c>
      <c r="E390" s="33" t="s">
        <v>4278</v>
      </c>
      <c r="F390" s="83"/>
      <c r="G390" s="83"/>
      <c r="H390" s="83"/>
      <c r="I390" s="83"/>
      <c r="N390" s="83"/>
      <c r="O390" s="82"/>
      <c r="P390" s="82"/>
      <c r="Q390" s="82"/>
      <c r="R390" s="82"/>
      <c r="S390" s="82"/>
      <c r="T390" s="82"/>
      <c r="U390" s="82"/>
      <c r="V390" s="82"/>
      <c r="W390" s="82"/>
      <c r="X390" s="82"/>
      <c r="Y390" s="82"/>
      <c r="Z390" s="82"/>
      <c r="AA390" s="82"/>
      <c r="AB390" s="82"/>
      <c r="AC390" s="82"/>
      <c r="AD390" s="82"/>
      <c r="AE390" s="82"/>
      <c r="AF390" s="82"/>
      <c r="AG390" s="82"/>
      <c r="AH390" s="82"/>
      <c r="AI390" s="82"/>
      <c r="AJ390" s="82"/>
      <c r="AK390" s="82"/>
    </row>
    <row r="391" spans="1:37" ht="16">
      <c r="A391" s="80" t="s">
        <v>4319</v>
      </c>
      <c r="B391" s="81" t="s">
        <v>150</v>
      </c>
      <c r="C391" s="81" t="s">
        <v>338</v>
      </c>
      <c r="D391" s="81">
        <v>7</v>
      </c>
      <c r="E391" s="33" t="s">
        <v>4320</v>
      </c>
      <c r="F391" s="83"/>
      <c r="G391" s="83"/>
      <c r="H391" s="83"/>
      <c r="I391" s="83"/>
      <c r="N391" s="83"/>
      <c r="O391" s="82"/>
      <c r="P391" s="82"/>
      <c r="Q391" s="82"/>
      <c r="R391" s="82"/>
      <c r="S391" s="82"/>
      <c r="T391" s="82"/>
      <c r="U391" s="82"/>
      <c r="V391" s="82"/>
      <c r="W391" s="82"/>
      <c r="X391" s="82"/>
      <c r="Y391" s="82"/>
      <c r="Z391" s="82"/>
      <c r="AA391" s="82"/>
      <c r="AB391" s="82"/>
      <c r="AC391" s="82"/>
      <c r="AD391" s="82"/>
      <c r="AE391" s="82"/>
      <c r="AF391" s="82"/>
      <c r="AG391" s="82"/>
      <c r="AH391" s="82"/>
      <c r="AI391" s="82"/>
      <c r="AJ391" s="82"/>
      <c r="AK391" s="82"/>
    </row>
    <row r="392" spans="1:37" ht="16">
      <c r="A392" s="80" t="s">
        <v>4321</v>
      </c>
      <c r="B392" s="81" t="s">
        <v>150</v>
      </c>
      <c r="C392" s="81" t="s">
        <v>338</v>
      </c>
      <c r="D392" s="81">
        <v>7</v>
      </c>
      <c r="E392" s="33" t="s">
        <v>4322</v>
      </c>
      <c r="F392" s="83"/>
      <c r="G392" s="83"/>
      <c r="H392" s="83"/>
      <c r="I392" s="83"/>
      <c r="N392" s="83"/>
      <c r="O392" s="82"/>
      <c r="P392" s="82"/>
      <c r="Q392" s="82"/>
      <c r="R392" s="82"/>
      <c r="S392" s="82"/>
      <c r="T392" s="82"/>
      <c r="U392" s="82"/>
      <c r="V392" s="82"/>
      <c r="W392" s="82"/>
      <c r="X392" s="82"/>
      <c r="Y392" s="82"/>
      <c r="Z392" s="82"/>
      <c r="AA392" s="82"/>
      <c r="AB392" s="82"/>
      <c r="AC392" s="82"/>
      <c r="AD392" s="82"/>
      <c r="AE392" s="82"/>
      <c r="AF392" s="82"/>
      <c r="AG392" s="82"/>
      <c r="AH392" s="82"/>
      <c r="AI392" s="82"/>
      <c r="AJ392" s="82"/>
      <c r="AK392" s="82"/>
    </row>
    <row r="393" spans="1:37" ht="16">
      <c r="A393" s="80" t="s">
        <v>4323</v>
      </c>
      <c r="B393" s="81" t="s">
        <v>150</v>
      </c>
      <c r="C393" s="81" t="s">
        <v>338</v>
      </c>
      <c r="D393" s="81">
        <v>8</v>
      </c>
      <c r="E393" s="33" t="s">
        <v>4324</v>
      </c>
      <c r="F393" s="83"/>
      <c r="G393" s="83"/>
      <c r="H393" s="83"/>
      <c r="I393" s="83"/>
      <c r="N393" s="83"/>
      <c r="O393" s="82"/>
      <c r="P393" s="82"/>
      <c r="Q393" s="82"/>
      <c r="R393" s="82"/>
      <c r="S393" s="82"/>
      <c r="T393" s="82"/>
      <c r="U393" s="82"/>
      <c r="V393" s="82"/>
      <c r="W393" s="82"/>
      <c r="X393" s="82"/>
      <c r="Y393" s="82"/>
      <c r="Z393" s="82"/>
      <c r="AA393" s="82"/>
      <c r="AB393" s="82"/>
      <c r="AC393" s="82"/>
      <c r="AD393" s="82"/>
      <c r="AE393" s="82"/>
      <c r="AF393" s="82"/>
      <c r="AG393" s="82"/>
      <c r="AH393" s="82"/>
      <c r="AI393" s="82"/>
      <c r="AJ393" s="82"/>
      <c r="AK393" s="82"/>
    </row>
    <row r="394" spans="1:37" ht="16">
      <c r="A394" s="80" t="s">
        <v>4325</v>
      </c>
      <c r="B394" s="81" t="s">
        <v>150</v>
      </c>
      <c r="C394" s="81" t="s">
        <v>338</v>
      </c>
      <c r="D394" s="81">
        <v>8</v>
      </c>
      <c r="E394" s="33" t="s">
        <v>4326</v>
      </c>
      <c r="F394" s="83"/>
      <c r="G394" s="83"/>
      <c r="H394" s="83"/>
      <c r="I394" s="83"/>
      <c r="N394" s="83"/>
      <c r="O394" s="82"/>
      <c r="P394" s="82"/>
      <c r="Q394" s="82"/>
      <c r="R394" s="82"/>
      <c r="S394" s="82"/>
      <c r="T394" s="82"/>
      <c r="U394" s="82"/>
      <c r="V394" s="82"/>
      <c r="W394" s="82"/>
      <c r="X394" s="82"/>
      <c r="Y394" s="82"/>
      <c r="Z394" s="82"/>
      <c r="AA394" s="82"/>
      <c r="AB394" s="82"/>
      <c r="AC394" s="82"/>
      <c r="AD394" s="82"/>
      <c r="AE394" s="82"/>
      <c r="AF394" s="82"/>
      <c r="AG394" s="82"/>
      <c r="AH394" s="82"/>
      <c r="AI394" s="82"/>
      <c r="AJ394" s="82"/>
      <c r="AK394" s="82"/>
    </row>
    <row r="395" spans="1:37" ht="16">
      <c r="A395" s="80" t="s">
        <v>4327</v>
      </c>
      <c r="B395" s="81" t="s">
        <v>150</v>
      </c>
      <c r="C395" s="81" t="s">
        <v>338</v>
      </c>
      <c r="D395" s="81">
        <v>9</v>
      </c>
      <c r="E395" s="33" t="s">
        <v>4328</v>
      </c>
      <c r="F395" s="83"/>
      <c r="G395" s="83"/>
      <c r="H395" s="83"/>
      <c r="I395" s="83"/>
      <c r="N395" s="83"/>
      <c r="O395" s="82"/>
      <c r="P395" s="82"/>
      <c r="Q395" s="82"/>
      <c r="R395" s="82"/>
      <c r="S395" s="82"/>
      <c r="T395" s="82"/>
      <c r="U395" s="82"/>
      <c r="V395" s="82"/>
      <c r="W395" s="82"/>
      <c r="X395" s="82"/>
      <c r="Y395" s="82"/>
      <c r="Z395" s="82"/>
      <c r="AA395" s="82"/>
      <c r="AB395" s="82"/>
      <c r="AC395" s="82"/>
      <c r="AD395" s="82"/>
      <c r="AE395" s="82"/>
      <c r="AF395" s="82"/>
      <c r="AG395" s="82"/>
      <c r="AH395" s="82"/>
      <c r="AI395" s="82"/>
      <c r="AJ395" s="82"/>
      <c r="AK395" s="82"/>
    </row>
    <row r="396" spans="1:37" ht="16">
      <c r="A396" s="80" t="s">
        <v>4329</v>
      </c>
      <c r="B396" s="81" t="s">
        <v>150</v>
      </c>
      <c r="C396" s="81" t="s">
        <v>338</v>
      </c>
      <c r="D396" s="81">
        <v>9</v>
      </c>
      <c r="E396" s="33" t="s">
        <v>4330</v>
      </c>
      <c r="F396" s="83"/>
      <c r="G396" s="83"/>
      <c r="H396" s="83"/>
      <c r="I396" s="83"/>
      <c r="N396" s="83"/>
      <c r="O396" s="82"/>
      <c r="P396" s="82"/>
      <c r="Q396" s="82"/>
      <c r="R396" s="82"/>
      <c r="S396" s="82"/>
      <c r="T396" s="82"/>
      <c r="U396" s="82"/>
      <c r="V396" s="82"/>
      <c r="W396" s="82"/>
      <c r="X396" s="82"/>
      <c r="Y396" s="82"/>
      <c r="Z396" s="82"/>
      <c r="AA396" s="82"/>
      <c r="AB396" s="82"/>
      <c r="AC396" s="82"/>
      <c r="AD396" s="82"/>
      <c r="AE396" s="82"/>
      <c r="AF396" s="82"/>
      <c r="AG396" s="82"/>
      <c r="AH396" s="82"/>
      <c r="AI396" s="82"/>
      <c r="AJ396" s="82"/>
      <c r="AK396" s="82"/>
    </row>
    <row r="397" spans="1:37" ht="16">
      <c r="A397" s="80" t="s">
        <v>4331</v>
      </c>
      <c r="B397" s="81" t="s">
        <v>150</v>
      </c>
      <c r="C397" s="81" t="s">
        <v>338</v>
      </c>
      <c r="D397" s="81">
        <v>9</v>
      </c>
      <c r="E397" s="33" t="s">
        <v>4332</v>
      </c>
      <c r="F397" s="83"/>
      <c r="G397" s="83"/>
      <c r="H397" s="83"/>
      <c r="I397" s="83"/>
      <c r="N397" s="83"/>
      <c r="O397" s="82"/>
      <c r="P397" s="82"/>
      <c r="Q397" s="82"/>
      <c r="R397" s="82"/>
      <c r="S397" s="82"/>
      <c r="T397" s="82"/>
      <c r="U397" s="82"/>
      <c r="V397" s="82"/>
      <c r="W397" s="82"/>
      <c r="X397" s="82"/>
      <c r="Y397" s="82"/>
      <c r="Z397" s="82"/>
      <c r="AA397" s="82"/>
      <c r="AB397" s="82"/>
      <c r="AC397" s="82"/>
      <c r="AD397" s="82"/>
      <c r="AE397" s="82"/>
      <c r="AF397" s="82"/>
      <c r="AG397" s="82"/>
      <c r="AH397" s="82"/>
      <c r="AI397" s="82"/>
      <c r="AJ397" s="82"/>
      <c r="AK397" s="82"/>
    </row>
    <row r="398" spans="1:37" ht="16">
      <c r="A398" s="80" t="s">
        <v>4333</v>
      </c>
      <c r="B398" s="81" t="s">
        <v>153</v>
      </c>
      <c r="C398" s="81" t="s">
        <v>338</v>
      </c>
      <c r="D398" s="81">
        <v>1</v>
      </c>
      <c r="E398" s="33" t="s">
        <v>4334</v>
      </c>
      <c r="F398" s="83"/>
      <c r="G398" s="83"/>
      <c r="H398" s="83"/>
      <c r="I398" s="83"/>
      <c r="N398" s="83"/>
      <c r="O398" s="82"/>
      <c r="P398" s="82"/>
      <c r="Q398" s="82"/>
      <c r="R398" s="82"/>
      <c r="S398" s="82"/>
      <c r="T398" s="82"/>
      <c r="U398" s="82"/>
      <c r="V398" s="82"/>
      <c r="W398" s="82"/>
      <c r="X398" s="82"/>
      <c r="Y398" s="82"/>
      <c r="Z398" s="82"/>
      <c r="AA398" s="82"/>
      <c r="AB398" s="82"/>
      <c r="AC398" s="82"/>
      <c r="AD398" s="82"/>
      <c r="AE398" s="82"/>
      <c r="AF398" s="82"/>
      <c r="AG398" s="82"/>
      <c r="AH398" s="82"/>
      <c r="AI398" s="82"/>
      <c r="AJ398" s="82"/>
      <c r="AK398" s="82"/>
    </row>
    <row r="399" spans="1:37" ht="16">
      <c r="A399" s="80" t="s">
        <v>4335</v>
      </c>
      <c r="B399" s="81" t="s">
        <v>153</v>
      </c>
      <c r="C399" s="81" t="s">
        <v>338</v>
      </c>
      <c r="D399" s="81">
        <v>1</v>
      </c>
      <c r="E399" s="33" t="s">
        <v>4336</v>
      </c>
      <c r="F399" s="83"/>
      <c r="G399" s="83"/>
      <c r="H399" s="83"/>
      <c r="I399" s="83"/>
      <c r="N399" s="83"/>
      <c r="O399" s="82"/>
      <c r="P399" s="82"/>
      <c r="Q399" s="82"/>
      <c r="R399" s="82"/>
      <c r="S399" s="82"/>
      <c r="T399" s="82"/>
      <c r="U399" s="82"/>
      <c r="V399" s="82"/>
      <c r="W399" s="82"/>
      <c r="X399" s="82"/>
      <c r="Y399" s="82"/>
      <c r="Z399" s="82"/>
      <c r="AA399" s="82"/>
      <c r="AB399" s="82"/>
      <c r="AC399" s="82"/>
      <c r="AD399" s="82"/>
      <c r="AE399" s="82"/>
      <c r="AF399" s="82"/>
      <c r="AG399" s="82"/>
      <c r="AH399" s="82"/>
      <c r="AI399" s="82"/>
      <c r="AJ399" s="82"/>
      <c r="AK399" s="82"/>
    </row>
    <row r="400" spans="1:37" ht="16">
      <c r="A400" s="80" t="s">
        <v>4337</v>
      </c>
      <c r="B400" s="81" t="s">
        <v>153</v>
      </c>
      <c r="C400" s="81" t="s">
        <v>338</v>
      </c>
      <c r="D400" s="81">
        <v>2</v>
      </c>
      <c r="E400" s="33" t="s">
        <v>4338</v>
      </c>
      <c r="F400" s="83"/>
      <c r="G400" s="83"/>
      <c r="H400" s="83"/>
      <c r="I400" s="83"/>
      <c r="N400" s="83"/>
      <c r="O400" s="82"/>
      <c r="P400" s="82"/>
      <c r="Q400" s="82"/>
      <c r="R400" s="82"/>
      <c r="S400" s="82"/>
      <c r="T400" s="82"/>
      <c r="U400" s="82"/>
      <c r="V400" s="82"/>
      <c r="W400" s="82"/>
      <c r="X400" s="82"/>
      <c r="Y400" s="82"/>
      <c r="Z400" s="82"/>
      <c r="AA400" s="82"/>
      <c r="AB400" s="82"/>
      <c r="AC400" s="82"/>
      <c r="AD400" s="82"/>
      <c r="AE400" s="82"/>
      <c r="AF400" s="82"/>
      <c r="AG400" s="82"/>
      <c r="AH400" s="82"/>
      <c r="AI400" s="82"/>
      <c r="AJ400" s="82"/>
      <c r="AK400" s="82"/>
    </row>
    <row r="401" spans="1:37" ht="16">
      <c r="A401" s="80" t="s">
        <v>4339</v>
      </c>
      <c r="B401" s="81" t="s">
        <v>153</v>
      </c>
      <c r="C401" s="81" t="s">
        <v>338</v>
      </c>
      <c r="D401" s="81">
        <v>2</v>
      </c>
      <c r="E401" s="33" t="s">
        <v>4340</v>
      </c>
      <c r="F401" s="83"/>
      <c r="G401" s="83"/>
      <c r="H401" s="83"/>
      <c r="I401" s="83"/>
      <c r="N401" s="83"/>
      <c r="O401" s="82"/>
      <c r="P401" s="82"/>
      <c r="Q401" s="82"/>
      <c r="R401" s="82"/>
      <c r="S401" s="82"/>
      <c r="T401" s="82"/>
      <c r="U401" s="82"/>
      <c r="V401" s="82"/>
      <c r="W401" s="82"/>
      <c r="X401" s="82"/>
      <c r="Y401" s="82"/>
      <c r="Z401" s="82"/>
      <c r="AA401" s="82"/>
      <c r="AB401" s="82"/>
      <c r="AC401" s="82"/>
      <c r="AD401" s="82"/>
      <c r="AE401" s="82"/>
      <c r="AF401" s="82"/>
      <c r="AG401" s="82"/>
      <c r="AH401" s="82"/>
      <c r="AI401" s="82"/>
      <c r="AJ401" s="82"/>
      <c r="AK401" s="82"/>
    </row>
    <row r="402" spans="1:37" ht="16">
      <c r="A402" s="80" t="s">
        <v>4341</v>
      </c>
      <c r="B402" s="81" t="s">
        <v>153</v>
      </c>
      <c r="C402" s="81" t="s">
        <v>338</v>
      </c>
      <c r="D402" s="81">
        <v>3</v>
      </c>
      <c r="E402" s="33" t="s">
        <v>4342</v>
      </c>
      <c r="F402" s="83"/>
      <c r="G402" s="83"/>
      <c r="H402" s="83"/>
      <c r="I402" s="83"/>
      <c r="N402" s="83"/>
      <c r="O402" s="82"/>
      <c r="P402" s="82"/>
      <c r="Q402" s="82"/>
      <c r="R402" s="82"/>
      <c r="S402" s="82"/>
      <c r="T402" s="82"/>
      <c r="U402" s="82"/>
      <c r="V402" s="82"/>
      <c r="W402" s="82"/>
      <c r="X402" s="82"/>
      <c r="Y402" s="82"/>
      <c r="Z402" s="82"/>
      <c r="AA402" s="82"/>
      <c r="AB402" s="82"/>
      <c r="AC402" s="82"/>
      <c r="AD402" s="82"/>
      <c r="AE402" s="82"/>
      <c r="AF402" s="82"/>
      <c r="AG402" s="82"/>
      <c r="AH402" s="82"/>
      <c r="AI402" s="82"/>
      <c r="AJ402" s="82"/>
      <c r="AK402" s="82"/>
    </row>
    <row r="403" spans="1:37" ht="16">
      <c r="A403" s="80" t="s">
        <v>4343</v>
      </c>
      <c r="B403" s="81" t="s">
        <v>153</v>
      </c>
      <c r="C403" s="81" t="s">
        <v>338</v>
      </c>
      <c r="D403" s="81">
        <v>3</v>
      </c>
      <c r="E403" s="33" t="s">
        <v>4344</v>
      </c>
      <c r="F403" s="83"/>
      <c r="G403" s="83"/>
      <c r="H403" s="83"/>
      <c r="I403" s="83"/>
      <c r="N403" s="83"/>
      <c r="O403" s="82"/>
      <c r="P403" s="82"/>
      <c r="Q403" s="82"/>
      <c r="R403" s="82"/>
      <c r="S403" s="82"/>
      <c r="T403" s="82"/>
      <c r="U403" s="82"/>
      <c r="V403" s="82"/>
      <c r="W403" s="82"/>
      <c r="X403" s="82"/>
      <c r="Y403" s="82"/>
      <c r="Z403" s="82"/>
      <c r="AA403" s="82"/>
      <c r="AB403" s="82"/>
      <c r="AC403" s="82"/>
      <c r="AD403" s="82"/>
      <c r="AE403" s="82"/>
      <c r="AF403" s="82"/>
      <c r="AG403" s="82"/>
      <c r="AH403" s="82"/>
      <c r="AI403" s="82"/>
      <c r="AJ403" s="82"/>
      <c r="AK403" s="82"/>
    </row>
    <row r="404" spans="1:37" ht="16">
      <c r="A404" s="80" t="s">
        <v>4345</v>
      </c>
      <c r="B404" s="81" t="s">
        <v>153</v>
      </c>
      <c r="C404" s="81" t="s">
        <v>338</v>
      </c>
      <c r="D404" s="81">
        <v>4</v>
      </c>
      <c r="E404" s="33" t="s">
        <v>4346</v>
      </c>
      <c r="F404" s="83"/>
      <c r="G404" s="83"/>
      <c r="H404" s="83"/>
      <c r="I404" s="83"/>
      <c r="N404" s="83"/>
      <c r="O404" s="82"/>
      <c r="P404" s="82"/>
      <c r="Q404" s="82"/>
      <c r="R404" s="82"/>
      <c r="S404" s="82"/>
      <c r="T404" s="82"/>
      <c r="U404" s="82"/>
      <c r="V404" s="82"/>
      <c r="W404" s="82"/>
      <c r="X404" s="82"/>
      <c r="Y404" s="82"/>
      <c r="Z404" s="82"/>
      <c r="AA404" s="82"/>
      <c r="AB404" s="82"/>
      <c r="AC404" s="82"/>
      <c r="AD404" s="82"/>
      <c r="AE404" s="82"/>
      <c r="AF404" s="82"/>
      <c r="AG404" s="82"/>
      <c r="AH404" s="82"/>
      <c r="AI404" s="82"/>
      <c r="AJ404" s="82"/>
      <c r="AK404" s="82"/>
    </row>
    <row r="405" spans="1:37" ht="16">
      <c r="A405" s="80" t="s">
        <v>4347</v>
      </c>
      <c r="B405" s="81" t="s">
        <v>153</v>
      </c>
      <c r="C405" s="81" t="s">
        <v>338</v>
      </c>
      <c r="D405" s="81">
        <v>4</v>
      </c>
      <c r="E405" s="33" t="s">
        <v>4348</v>
      </c>
      <c r="F405" s="83"/>
      <c r="G405" s="83"/>
      <c r="H405" s="83"/>
      <c r="I405" s="83"/>
      <c r="N405" s="83"/>
      <c r="O405" s="82"/>
      <c r="P405" s="82"/>
      <c r="Q405" s="82"/>
      <c r="R405" s="82"/>
      <c r="S405" s="82"/>
      <c r="T405" s="82"/>
      <c r="U405" s="82"/>
      <c r="V405" s="82"/>
      <c r="W405" s="82"/>
      <c r="X405" s="82"/>
      <c r="Y405" s="82"/>
      <c r="Z405" s="82"/>
      <c r="AA405" s="82"/>
      <c r="AB405" s="82"/>
      <c r="AC405" s="82"/>
      <c r="AD405" s="82"/>
      <c r="AE405" s="82"/>
      <c r="AF405" s="82"/>
      <c r="AG405" s="82"/>
      <c r="AH405" s="82"/>
      <c r="AI405" s="82"/>
      <c r="AJ405" s="82"/>
      <c r="AK405" s="82"/>
    </row>
    <row r="406" spans="1:37" ht="16">
      <c r="A406" s="80" t="s">
        <v>4349</v>
      </c>
      <c r="B406" s="81" t="s">
        <v>153</v>
      </c>
      <c r="C406" s="81" t="s">
        <v>338</v>
      </c>
      <c r="D406" s="81">
        <v>4</v>
      </c>
      <c r="E406" s="33" t="s">
        <v>4350</v>
      </c>
      <c r="F406" s="83"/>
      <c r="G406" s="83"/>
      <c r="H406" s="83"/>
      <c r="I406" s="83"/>
      <c r="N406" s="83"/>
      <c r="O406" s="82"/>
      <c r="P406" s="82"/>
      <c r="Q406" s="82"/>
      <c r="R406" s="82"/>
      <c r="S406" s="82"/>
      <c r="T406" s="82"/>
      <c r="U406" s="82"/>
      <c r="V406" s="82"/>
      <c r="W406" s="82"/>
      <c r="X406" s="82"/>
      <c r="Y406" s="82"/>
      <c r="Z406" s="82"/>
      <c r="AA406" s="82"/>
      <c r="AB406" s="82"/>
      <c r="AC406" s="82"/>
      <c r="AD406" s="82"/>
      <c r="AE406" s="82"/>
      <c r="AF406" s="82"/>
      <c r="AG406" s="82"/>
      <c r="AH406" s="82"/>
      <c r="AI406" s="82"/>
      <c r="AJ406" s="82"/>
      <c r="AK406" s="82"/>
    </row>
    <row r="407" spans="1:37" ht="16">
      <c r="A407" s="80" t="s">
        <v>4351</v>
      </c>
      <c r="B407" s="81" t="s">
        <v>153</v>
      </c>
      <c r="C407" s="81" t="s">
        <v>338</v>
      </c>
      <c r="D407" s="81">
        <v>5</v>
      </c>
      <c r="E407" s="33" t="s">
        <v>4352</v>
      </c>
      <c r="F407" s="83"/>
      <c r="G407" s="83"/>
      <c r="H407" s="83"/>
      <c r="I407" s="83"/>
      <c r="N407" s="83"/>
      <c r="O407" s="82"/>
      <c r="P407" s="82"/>
      <c r="Q407" s="82"/>
      <c r="R407" s="82"/>
      <c r="S407" s="82"/>
      <c r="T407" s="82"/>
      <c r="U407" s="82"/>
      <c r="V407" s="82"/>
      <c r="W407" s="82"/>
      <c r="X407" s="82"/>
      <c r="Y407" s="82"/>
      <c r="Z407" s="82"/>
      <c r="AA407" s="82"/>
      <c r="AB407" s="82"/>
      <c r="AC407" s="82"/>
      <c r="AD407" s="82"/>
      <c r="AE407" s="82"/>
      <c r="AF407" s="82"/>
      <c r="AG407" s="82"/>
      <c r="AH407" s="82"/>
      <c r="AI407" s="82"/>
      <c r="AJ407" s="82"/>
      <c r="AK407" s="82"/>
    </row>
    <row r="408" spans="1:37" ht="16">
      <c r="A408" s="80" t="s">
        <v>4353</v>
      </c>
      <c r="B408" s="81" t="s">
        <v>153</v>
      </c>
      <c r="C408" s="81" t="s">
        <v>338</v>
      </c>
      <c r="D408" s="81">
        <v>5</v>
      </c>
      <c r="E408" s="33" t="s">
        <v>4354</v>
      </c>
      <c r="F408" s="83"/>
      <c r="G408" s="83"/>
      <c r="H408" s="83"/>
      <c r="I408" s="83"/>
      <c r="N408" s="83"/>
      <c r="O408" s="82"/>
      <c r="P408" s="82"/>
      <c r="Q408" s="82"/>
      <c r="R408" s="82"/>
      <c r="S408" s="82"/>
      <c r="T408" s="82"/>
      <c r="U408" s="82"/>
      <c r="V408" s="82"/>
      <c r="W408" s="82"/>
      <c r="X408" s="82"/>
      <c r="Y408" s="82"/>
      <c r="Z408" s="82"/>
      <c r="AA408" s="82"/>
      <c r="AB408" s="82"/>
      <c r="AC408" s="82"/>
      <c r="AD408" s="82"/>
      <c r="AE408" s="82"/>
      <c r="AF408" s="82"/>
      <c r="AG408" s="82"/>
      <c r="AH408" s="82"/>
      <c r="AI408" s="82"/>
      <c r="AJ408" s="82"/>
      <c r="AK408" s="82"/>
    </row>
    <row r="409" spans="1:37" ht="16">
      <c r="A409" s="80" t="s">
        <v>4355</v>
      </c>
      <c r="B409" s="81" t="s">
        <v>153</v>
      </c>
      <c r="C409" s="81" t="s">
        <v>338</v>
      </c>
      <c r="D409" s="81">
        <v>5</v>
      </c>
      <c r="E409" s="33" t="s">
        <v>4356</v>
      </c>
      <c r="F409" s="83"/>
      <c r="G409" s="83"/>
      <c r="H409" s="83"/>
      <c r="I409" s="83"/>
      <c r="N409" s="83"/>
      <c r="O409" s="82"/>
      <c r="P409" s="82"/>
      <c r="Q409" s="82"/>
      <c r="R409" s="82"/>
      <c r="S409" s="82"/>
      <c r="T409" s="82"/>
      <c r="U409" s="82"/>
      <c r="V409" s="82"/>
      <c r="W409" s="82"/>
      <c r="X409" s="82"/>
      <c r="Y409" s="82"/>
      <c r="Z409" s="82"/>
      <c r="AA409" s="82"/>
      <c r="AB409" s="82"/>
      <c r="AC409" s="82"/>
      <c r="AD409" s="82"/>
      <c r="AE409" s="82"/>
      <c r="AF409" s="82"/>
      <c r="AG409" s="82"/>
      <c r="AH409" s="82"/>
      <c r="AI409" s="82"/>
      <c r="AJ409" s="82"/>
      <c r="AK409" s="82"/>
    </row>
    <row r="410" spans="1:37" ht="16">
      <c r="A410" s="80" t="s">
        <v>4357</v>
      </c>
      <c r="B410" s="81" t="s">
        <v>153</v>
      </c>
      <c r="C410" s="81" t="s">
        <v>338</v>
      </c>
      <c r="D410" s="81">
        <v>6</v>
      </c>
      <c r="E410" s="33" t="s">
        <v>4358</v>
      </c>
      <c r="F410" s="83"/>
      <c r="G410" s="83"/>
      <c r="H410" s="83"/>
      <c r="I410" s="83"/>
      <c r="N410" s="83"/>
      <c r="O410" s="82"/>
      <c r="P410" s="82"/>
      <c r="Q410" s="82"/>
      <c r="R410" s="82"/>
      <c r="S410" s="82"/>
      <c r="T410" s="82"/>
      <c r="U410" s="82"/>
      <c r="V410" s="82"/>
      <c r="W410" s="82"/>
      <c r="X410" s="82"/>
      <c r="Y410" s="82"/>
      <c r="Z410" s="82"/>
      <c r="AA410" s="82"/>
      <c r="AB410" s="82"/>
      <c r="AC410" s="82"/>
      <c r="AD410" s="82"/>
      <c r="AE410" s="82"/>
      <c r="AF410" s="82"/>
      <c r="AG410" s="82"/>
      <c r="AH410" s="82"/>
      <c r="AI410" s="82"/>
      <c r="AJ410" s="82"/>
      <c r="AK410" s="82"/>
    </row>
    <row r="411" spans="1:37" ht="16">
      <c r="A411" s="80" t="s">
        <v>4359</v>
      </c>
      <c r="B411" s="81" t="s">
        <v>153</v>
      </c>
      <c r="C411" s="81" t="s">
        <v>338</v>
      </c>
      <c r="D411" s="81">
        <v>6</v>
      </c>
      <c r="E411" s="33" t="s">
        <v>4360</v>
      </c>
      <c r="F411" s="83"/>
      <c r="G411" s="83"/>
      <c r="H411" s="83"/>
      <c r="I411" s="83"/>
      <c r="N411" s="83"/>
      <c r="O411" s="82"/>
      <c r="P411" s="82"/>
      <c r="Q411" s="82"/>
      <c r="R411" s="82"/>
      <c r="S411" s="82"/>
      <c r="T411" s="82"/>
      <c r="U411" s="82"/>
      <c r="V411" s="82"/>
      <c r="W411" s="82"/>
      <c r="X411" s="82"/>
      <c r="Y411" s="82"/>
      <c r="Z411" s="82"/>
      <c r="AA411" s="82"/>
      <c r="AB411" s="82"/>
      <c r="AC411" s="82"/>
      <c r="AD411" s="82"/>
      <c r="AE411" s="82"/>
      <c r="AF411" s="82"/>
      <c r="AG411" s="82"/>
      <c r="AH411" s="82"/>
      <c r="AI411" s="82"/>
      <c r="AJ411" s="82"/>
      <c r="AK411" s="82"/>
    </row>
    <row r="412" spans="1:37" ht="16">
      <c r="A412" s="80" t="s">
        <v>4361</v>
      </c>
      <c r="B412" s="81" t="s">
        <v>153</v>
      </c>
      <c r="C412" s="81" t="s">
        <v>338</v>
      </c>
      <c r="D412" s="81">
        <v>7</v>
      </c>
      <c r="E412" s="33" t="s">
        <v>4362</v>
      </c>
      <c r="F412" s="83"/>
      <c r="G412" s="83"/>
      <c r="H412" s="83"/>
      <c r="I412" s="83"/>
      <c r="N412" s="83"/>
      <c r="O412" s="82"/>
      <c r="P412" s="82"/>
      <c r="Q412" s="82"/>
      <c r="R412" s="82"/>
      <c r="S412" s="82"/>
      <c r="T412" s="82"/>
      <c r="U412" s="82"/>
      <c r="V412" s="82"/>
      <c r="W412" s="82"/>
      <c r="X412" s="82"/>
      <c r="Y412" s="82"/>
      <c r="Z412" s="82"/>
      <c r="AA412" s="82"/>
      <c r="AB412" s="82"/>
      <c r="AC412" s="82"/>
      <c r="AD412" s="82"/>
      <c r="AE412" s="82"/>
      <c r="AF412" s="82"/>
      <c r="AG412" s="82"/>
      <c r="AH412" s="82"/>
      <c r="AI412" s="82"/>
      <c r="AJ412" s="82"/>
      <c r="AK412" s="82"/>
    </row>
    <row r="413" spans="1:37" ht="16">
      <c r="A413" s="80" t="s">
        <v>4363</v>
      </c>
      <c r="B413" s="81" t="s">
        <v>153</v>
      </c>
      <c r="C413" s="81" t="s">
        <v>338</v>
      </c>
      <c r="D413" s="81">
        <v>7</v>
      </c>
      <c r="E413" s="33" t="s">
        <v>4364</v>
      </c>
      <c r="F413" s="83"/>
      <c r="G413" s="83"/>
      <c r="H413" s="83"/>
      <c r="I413" s="83"/>
      <c r="N413" s="83"/>
      <c r="O413" s="82"/>
      <c r="P413" s="82"/>
      <c r="Q413" s="82"/>
      <c r="R413" s="82"/>
      <c r="S413" s="82"/>
      <c r="T413" s="82"/>
      <c r="U413" s="82"/>
      <c r="V413" s="82"/>
      <c r="W413" s="82"/>
      <c r="X413" s="82"/>
      <c r="Y413" s="82"/>
      <c r="Z413" s="82"/>
      <c r="AA413" s="82"/>
      <c r="AB413" s="82"/>
      <c r="AC413" s="82"/>
      <c r="AD413" s="82"/>
      <c r="AE413" s="82"/>
      <c r="AF413" s="82"/>
      <c r="AG413" s="82"/>
      <c r="AH413" s="82"/>
      <c r="AI413" s="82"/>
      <c r="AJ413" s="82"/>
      <c r="AK413" s="82"/>
    </row>
    <row r="414" spans="1:37" ht="16">
      <c r="A414" s="80" t="s">
        <v>4365</v>
      </c>
      <c r="B414" s="81" t="s">
        <v>153</v>
      </c>
      <c r="C414" s="81" t="s">
        <v>338</v>
      </c>
      <c r="D414" s="81">
        <v>8</v>
      </c>
      <c r="E414" s="33" t="s">
        <v>4366</v>
      </c>
      <c r="F414" s="83"/>
      <c r="G414" s="83"/>
      <c r="H414" s="83"/>
      <c r="I414" s="83"/>
      <c r="N414" s="83"/>
      <c r="O414" s="82"/>
      <c r="P414" s="82"/>
      <c r="Q414" s="82"/>
      <c r="R414" s="82"/>
      <c r="S414" s="82"/>
      <c r="T414" s="82"/>
      <c r="U414" s="82"/>
      <c r="V414" s="82"/>
      <c r="W414" s="82"/>
      <c r="X414" s="82"/>
      <c r="Y414" s="82"/>
      <c r="Z414" s="82"/>
      <c r="AA414" s="82"/>
      <c r="AB414" s="82"/>
      <c r="AC414" s="82"/>
      <c r="AD414" s="82"/>
      <c r="AE414" s="82"/>
      <c r="AF414" s="82"/>
      <c r="AG414" s="82"/>
      <c r="AH414" s="82"/>
      <c r="AI414" s="82"/>
      <c r="AJ414" s="82"/>
      <c r="AK414" s="82"/>
    </row>
    <row r="415" spans="1:37" ht="16">
      <c r="A415" s="80" t="s">
        <v>4367</v>
      </c>
      <c r="B415" s="81" t="s">
        <v>153</v>
      </c>
      <c r="C415" s="81" t="s">
        <v>338</v>
      </c>
      <c r="D415" s="81">
        <v>8</v>
      </c>
      <c r="E415" s="33" t="s">
        <v>4368</v>
      </c>
      <c r="F415" s="83"/>
      <c r="G415" s="83"/>
      <c r="H415" s="83"/>
      <c r="I415" s="83"/>
      <c r="N415" s="83"/>
      <c r="O415" s="82"/>
      <c r="P415" s="82"/>
      <c r="Q415" s="82"/>
      <c r="R415" s="82"/>
      <c r="S415" s="82"/>
      <c r="T415" s="82"/>
      <c r="U415" s="82"/>
      <c r="V415" s="82"/>
      <c r="W415" s="82"/>
      <c r="X415" s="82"/>
      <c r="Y415" s="82"/>
      <c r="Z415" s="82"/>
      <c r="AA415" s="82"/>
      <c r="AB415" s="82"/>
      <c r="AC415" s="82"/>
      <c r="AD415" s="82"/>
      <c r="AE415" s="82"/>
      <c r="AF415" s="82"/>
      <c r="AG415" s="82"/>
      <c r="AH415" s="82"/>
      <c r="AI415" s="82"/>
      <c r="AJ415" s="82"/>
      <c r="AK415" s="82"/>
    </row>
    <row r="416" spans="1:37" ht="16">
      <c r="A416" s="39" t="s">
        <v>4369</v>
      </c>
      <c r="B416" s="84" t="s">
        <v>156</v>
      </c>
      <c r="C416" s="84" t="s">
        <v>338</v>
      </c>
      <c r="D416" s="84">
        <v>1</v>
      </c>
      <c r="E416" s="33" t="s">
        <v>4370</v>
      </c>
      <c r="F416" s="83"/>
      <c r="G416" s="83"/>
      <c r="H416" s="83"/>
      <c r="I416" s="83"/>
      <c r="J416" s="85">
        <v>415</v>
      </c>
      <c r="K416" s="83"/>
      <c r="L416" s="83"/>
      <c r="M416" s="83"/>
      <c r="N416" s="83"/>
      <c r="O416" s="83"/>
      <c r="P416" s="83"/>
      <c r="Q416" s="83"/>
      <c r="R416" s="83"/>
      <c r="S416" s="83"/>
      <c r="T416" s="83"/>
      <c r="U416" s="83"/>
      <c r="V416" s="83"/>
      <c r="W416" s="83"/>
      <c r="X416" s="83"/>
      <c r="Y416" s="83"/>
      <c r="Z416" s="83"/>
      <c r="AA416" s="83"/>
      <c r="AB416" s="83"/>
      <c r="AC416" s="83"/>
      <c r="AD416" s="83"/>
      <c r="AE416" s="83"/>
      <c r="AF416" s="83"/>
      <c r="AG416" s="83"/>
      <c r="AH416" s="83"/>
      <c r="AI416" s="83"/>
      <c r="AJ416" s="83"/>
      <c r="AK416" s="83"/>
    </row>
    <row r="417" spans="1:37" ht="16">
      <c r="A417" s="39" t="s">
        <v>4371</v>
      </c>
      <c r="B417" s="84" t="s">
        <v>156</v>
      </c>
      <c r="C417" s="84" t="s">
        <v>338</v>
      </c>
      <c r="D417" s="84">
        <v>1</v>
      </c>
      <c r="E417" s="33" t="s">
        <v>4372</v>
      </c>
      <c r="F417" s="83"/>
      <c r="G417" s="83"/>
      <c r="H417" s="83"/>
      <c r="I417" s="83"/>
      <c r="J417" s="83"/>
      <c r="K417" s="83"/>
      <c r="L417" s="83"/>
      <c r="M417" s="83"/>
      <c r="N417" s="83"/>
      <c r="O417" s="83"/>
      <c r="P417" s="83"/>
      <c r="Q417" s="83"/>
      <c r="R417" s="83"/>
      <c r="S417" s="83"/>
      <c r="T417" s="83"/>
      <c r="U417" s="83"/>
      <c r="V417" s="83"/>
      <c r="W417" s="83"/>
      <c r="X417" s="83"/>
      <c r="Y417" s="83"/>
      <c r="Z417" s="83"/>
      <c r="AA417" s="83"/>
      <c r="AB417" s="83"/>
      <c r="AC417" s="83"/>
      <c r="AD417" s="83"/>
      <c r="AE417" s="83"/>
      <c r="AF417" s="83"/>
      <c r="AG417" s="83"/>
      <c r="AH417" s="83"/>
      <c r="AI417" s="83"/>
      <c r="AJ417" s="83"/>
      <c r="AK417" s="83"/>
    </row>
    <row r="418" spans="1:37" ht="16">
      <c r="A418" s="39" t="s">
        <v>4373</v>
      </c>
      <c r="B418" s="84" t="s">
        <v>156</v>
      </c>
      <c r="C418" s="84" t="s">
        <v>338</v>
      </c>
      <c r="D418" s="84">
        <v>1</v>
      </c>
      <c r="E418" s="33" t="s">
        <v>4374</v>
      </c>
      <c r="F418" s="83"/>
      <c r="G418" s="83"/>
      <c r="H418" s="83"/>
      <c r="I418" s="83"/>
      <c r="J418" s="83"/>
      <c r="K418" s="83"/>
      <c r="L418" s="83"/>
      <c r="M418" s="83"/>
      <c r="N418" s="83"/>
      <c r="O418" s="83"/>
      <c r="P418" s="83"/>
      <c r="Q418" s="83"/>
      <c r="R418" s="83"/>
      <c r="S418" s="83"/>
      <c r="T418" s="83"/>
      <c r="U418" s="83"/>
      <c r="V418" s="83"/>
      <c r="W418" s="83"/>
      <c r="X418" s="83"/>
      <c r="Y418" s="83"/>
      <c r="Z418" s="83"/>
      <c r="AA418" s="83"/>
      <c r="AB418" s="83"/>
      <c r="AC418" s="83"/>
      <c r="AD418" s="83"/>
      <c r="AE418" s="83"/>
      <c r="AF418" s="83"/>
      <c r="AG418" s="83"/>
      <c r="AH418" s="83"/>
      <c r="AI418" s="83"/>
      <c r="AJ418" s="83"/>
      <c r="AK418" s="83"/>
    </row>
    <row r="419" spans="1:37" ht="16">
      <c r="A419" s="39" t="s">
        <v>4375</v>
      </c>
      <c r="B419" s="84" t="s">
        <v>156</v>
      </c>
      <c r="C419" s="84" t="s">
        <v>338</v>
      </c>
      <c r="D419" s="84">
        <v>2</v>
      </c>
      <c r="E419" s="33" t="s">
        <v>4376</v>
      </c>
      <c r="F419" s="83"/>
      <c r="G419" s="83"/>
      <c r="H419" s="83"/>
      <c r="I419" s="83"/>
      <c r="J419" s="83"/>
      <c r="K419" s="83"/>
      <c r="L419" s="83"/>
      <c r="M419" s="83"/>
      <c r="N419" s="83"/>
      <c r="O419" s="83"/>
      <c r="P419" s="83"/>
      <c r="Q419" s="83"/>
      <c r="R419" s="83"/>
      <c r="S419" s="83"/>
      <c r="T419" s="83"/>
      <c r="U419" s="83"/>
      <c r="V419" s="83"/>
      <c r="W419" s="83"/>
      <c r="X419" s="83"/>
      <c r="Y419" s="83"/>
      <c r="Z419" s="83"/>
      <c r="AA419" s="83"/>
      <c r="AB419" s="83"/>
      <c r="AC419" s="83"/>
      <c r="AD419" s="83"/>
      <c r="AE419" s="83"/>
      <c r="AF419" s="83"/>
      <c r="AG419" s="83"/>
      <c r="AH419" s="83"/>
      <c r="AI419" s="83"/>
      <c r="AJ419" s="83"/>
      <c r="AK419" s="83"/>
    </row>
    <row r="420" spans="1:37" ht="16">
      <c r="A420" s="39" t="s">
        <v>4377</v>
      </c>
      <c r="B420" s="84" t="s">
        <v>156</v>
      </c>
      <c r="C420" s="84" t="s">
        <v>338</v>
      </c>
      <c r="D420" s="84">
        <v>2</v>
      </c>
      <c r="E420" s="33" t="s">
        <v>4378</v>
      </c>
      <c r="F420" s="83"/>
      <c r="G420" s="83"/>
      <c r="H420" s="83"/>
      <c r="I420" s="83"/>
      <c r="J420" s="83"/>
      <c r="K420" s="83"/>
      <c r="L420" s="83"/>
      <c r="M420" s="83"/>
      <c r="N420" s="83"/>
      <c r="O420" s="83"/>
      <c r="P420" s="83"/>
      <c r="Q420" s="83"/>
      <c r="R420" s="83"/>
      <c r="S420" s="83"/>
      <c r="T420" s="83"/>
      <c r="U420" s="83"/>
      <c r="V420" s="83"/>
      <c r="W420" s="83"/>
      <c r="X420" s="83"/>
      <c r="Y420" s="83"/>
      <c r="Z420" s="83"/>
      <c r="AA420" s="83"/>
      <c r="AB420" s="83"/>
      <c r="AC420" s="83"/>
      <c r="AD420" s="83"/>
      <c r="AE420" s="83"/>
      <c r="AF420" s="83"/>
      <c r="AG420" s="83"/>
      <c r="AH420" s="83"/>
      <c r="AI420" s="83"/>
      <c r="AJ420" s="83"/>
      <c r="AK420" s="83"/>
    </row>
    <row r="421" spans="1:37" ht="16">
      <c r="A421" s="39" t="s">
        <v>4379</v>
      </c>
      <c r="B421" s="84" t="s">
        <v>156</v>
      </c>
      <c r="C421" s="84" t="s">
        <v>338</v>
      </c>
      <c r="D421" s="84">
        <v>2</v>
      </c>
      <c r="E421" s="33" t="s">
        <v>4380</v>
      </c>
      <c r="F421" s="83"/>
      <c r="G421" s="83"/>
      <c r="H421" s="83"/>
      <c r="I421" s="83"/>
      <c r="J421" s="83"/>
      <c r="K421" s="83"/>
      <c r="L421" s="83"/>
      <c r="M421" s="83"/>
      <c r="N421" s="83"/>
      <c r="O421" s="83"/>
      <c r="P421" s="83"/>
      <c r="Q421" s="83"/>
      <c r="R421" s="83"/>
      <c r="S421" s="83"/>
      <c r="T421" s="83"/>
      <c r="U421" s="83"/>
      <c r="V421" s="83"/>
      <c r="W421" s="83"/>
      <c r="X421" s="83"/>
      <c r="Y421" s="83"/>
      <c r="Z421" s="83"/>
      <c r="AA421" s="83"/>
      <c r="AB421" s="83"/>
      <c r="AC421" s="83"/>
      <c r="AD421" s="83"/>
      <c r="AE421" s="83"/>
      <c r="AF421" s="83"/>
      <c r="AG421" s="83"/>
      <c r="AH421" s="83"/>
      <c r="AI421" s="83"/>
      <c r="AJ421" s="83"/>
      <c r="AK421" s="83"/>
    </row>
    <row r="422" spans="1:37" ht="16">
      <c r="A422" s="39" t="s">
        <v>4381</v>
      </c>
      <c r="B422" s="84" t="s">
        <v>156</v>
      </c>
      <c r="C422" s="84" t="s">
        <v>338</v>
      </c>
      <c r="D422" s="84">
        <v>2</v>
      </c>
      <c r="E422" s="33" t="s">
        <v>4382</v>
      </c>
      <c r="F422" s="83"/>
      <c r="G422" s="83"/>
      <c r="H422" s="83"/>
      <c r="I422" s="83"/>
      <c r="J422" s="83"/>
      <c r="K422" s="83"/>
      <c r="L422" s="83"/>
      <c r="M422" s="83"/>
      <c r="N422" s="83"/>
      <c r="O422" s="83"/>
      <c r="P422" s="83"/>
      <c r="Q422" s="83"/>
      <c r="R422" s="83"/>
      <c r="S422" s="83"/>
      <c r="T422" s="83"/>
      <c r="U422" s="83"/>
      <c r="V422" s="83"/>
      <c r="W422" s="83"/>
      <c r="X422" s="83"/>
      <c r="Y422" s="83"/>
      <c r="Z422" s="83"/>
      <c r="AA422" s="83"/>
      <c r="AB422" s="83"/>
      <c r="AC422" s="83"/>
      <c r="AD422" s="83"/>
      <c r="AE422" s="83"/>
      <c r="AF422" s="83"/>
      <c r="AG422" s="83"/>
      <c r="AH422" s="83"/>
      <c r="AI422" s="83"/>
      <c r="AJ422" s="83"/>
      <c r="AK422" s="83"/>
    </row>
    <row r="423" spans="1:37" ht="16">
      <c r="A423" s="39" t="s">
        <v>4383</v>
      </c>
      <c r="B423" s="84" t="s">
        <v>156</v>
      </c>
      <c r="C423" s="84" t="s">
        <v>338</v>
      </c>
      <c r="D423" s="84">
        <v>3</v>
      </c>
      <c r="E423" s="33" t="s">
        <v>4384</v>
      </c>
      <c r="F423" s="83"/>
      <c r="G423" s="83"/>
      <c r="H423" s="83"/>
      <c r="I423" s="83"/>
      <c r="J423" s="83"/>
      <c r="K423" s="83"/>
      <c r="L423" s="83"/>
      <c r="M423" s="83"/>
      <c r="N423" s="83"/>
      <c r="O423" s="83"/>
      <c r="P423" s="83"/>
      <c r="Q423" s="83"/>
      <c r="R423" s="83"/>
      <c r="S423" s="83"/>
      <c r="T423" s="83"/>
      <c r="U423" s="83"/>
      <c r="V423" s="83"/>
      <c r="W423" s="83"/>
      <c r="X423" s="83"/>
      <c r="Y423" s="83"/>
      <c r="Z423" s="83"/>
      <c r="AA423" s="83"/>
      <c r="AB423" s="83"/>
      <c r="AC423" s="83"/>
      <c r="AD423" s="83"/>
      <c r="AE423" s="83"/>
      <c r="AF423" s="83"/>
      <c r="AG423" s="83"/>
      <c r="AH423" s="83"/>
      <c r="AI423" s="83"/>
      <c r="AJ423" s="83"/>
      <c r="AK423" s="83"/>
    </row>
    <row r="424" spans="1:37" ht="16">
      <c r="A424" s="39" t="s">
        <v>4385</v>
      </c>
      <c r="B424" s="84" t="s">
        <v>156</v>
      </c>
      <c r="C424" s="84" t="s">
        <v>338</v>
      </c>
      <c r="D424" s="84">
        <v>3</v>
      </c>
      <c r="E424" s="33" t="s">
        <v>4386</v>
      </c>
      <c r="F424" s="83"/>
      <c r="G424" s="83"/>
      <c r="H424" s="83"/>
      <c r="I424" s="83"/>
      <c r="J424" s="83"/>
      <c r="K424" s="83"/>
      <c r="L424" s="83"/>
      <c r="M424" s="83"/>
      <c r="N424" s="83"/>
      <c r="O424" s="83"/>
      <c r="P424" s="83"/>
      <c r="Q424" s="83"/>
      <c r="R424" s="83"/>
      <c r="S424" s="83"/>
      <c r="T424" s="83"/>
      <c r="U424" s="83"/>
      <c r="V424" s="83"/>
      <c r="W424" s="83"/>
      <c r="X424" s="83"/>
      <c r="Y424" s="83"/>
      <c r="Z424" s="83"/>
      <c r="AA424" s="83"/>
      <c r="AB424" s="83"/>
      <c r="AC424" s="83"/>
      <c r="AD424" s="83"/>
      <c r="AE424" s="83"/>
      <c r="AF424" s="83"/>
      <c r="AG424" s="83"/>
      <c r="AH424" s="83"/>
      <c r="AI424" s="83"/>
      <c r="AJ424" s="83"/>
      <c r="AK424" s="83"/>
    </row>
    <row r="425" spans="1:37" ht="16">
      <c r="A425" s="39" t="s">
        <v>4387</v>
      </c>
      <c r="B425" s="84" t="s">
        <v>156</v>
      </c>
      <c r="C425" s="84" t="s">
        <v>338</v>
      </c>
      <c r="D425" s="84">
        <v>3</v>
      </c>
      <c r="E425" s="33" t="s">
        <v>4388</v>
      </c>
      <c r="F425" s="83"/>
      <c r="G425" s="83"/>
      <c r="H425" s="83"/>
      <c r="I425" s="83"/>
      <c r="J425" s="83"/>
      <c r="K425" s="83"/>
      <c r="L425" s="83"/>
      <c r="M425" s="83"/>
      <c r="N425" s="83"/>
      <c r="O425" s="83"/>
      <c r="P425" s="83"/>
      <c r="Q425" s="83"/>
      <c r="R425" s="83"/>
      <c r="S425" s="83"/>
      <c r="T425" s="83"/>
      <c r="U425" s="83"/>
      <c r="V425" s="83"/>
      <c r="W425" s="83"/>
      <c r="X425" s="83"/>
      <c r="Y425" s="83"/>
      <c r="Z425" s="83"/>
      <c r="AA425" s="83"/>
      <c r="AB425" s="83"/>
      <c r="AC425" s="83"/>
      <c r="AD425" s="83"/>
      <c r="AE425" s="83"/>
      <c r="AF425" s="83"/>
      <c r="AG425" s="83"/>
      <c r="AH425" s="83"/>
      <c r="AI425" s="83"/>
      <c r="AJ425" s="83"/>
      <c r="AK425" s="83"/>
    </row>
    <row r="426" spans="1:37" ht="16">
      <c r="A426" s="39" t="s">
        <v>4389</v>
      </c>
      <c r="B426" s="84" t="s">
        <v>156</v>
      </c>
      <c r="C426" s="84" t="s">
        <v>338</v>
      </c>
      <c r="D426" s="84">
        <v>4</v>
      </c>
      <c r="E426" s="33" t="s">
        <v>4390</v>
      </c>
      <c r="F426" s="83"/>
      <c r="G426" s="83"/>
      <c r="H426" s="83"/>
      <c r="I426" s="83"/>
      <c r="J426" s="83"/>
      <c r="K426" s="83"/>
      <c r="L426" s="83"/>
      <c r="M426" s="83"/>
      <c r="N426" s="83"/>
      <c r="O426" s="83"/>
      <c r="P426" s="83"/>
      <c r="Q426" s="83"/>
      <c r="R426" s="83"/>
      <c r="S426" s="83"/>
      <c r="T426" s="83"/>
      <c r="U426" s="83"/>
      <c r="V426" s="83"/>
      <c r="W426" s="83"/>
      <c r="X426" s="83"/>
      <c r="Y426" s="83"/>
      <c r="Z426" s="83"/>
      <c r="AA426" s="83"/>
      <c r="AB426" s="83"/>
      <c r="AC426" s="83"/>
      <c r="AD426" s="83"/>
      <c r="AE426" s="83"/>
      <c r="AF426" s="83"/>
      <c r="AG426" s="83"/>
      <c r="AH426" s="83"/>
      <c r="AI426" s="83"/>
      <c r="AJ426" s="83"/>
      <c r="AK426" s="83"/>
    </row>
    <row r="427" spans="1:37" ht="16">
      <c r="A427" s="39" t="s">
        <v>4391</v>
      </c>
      <c r="B427" s="84" t="s">
        <v>156</v>
      </c>
      <c r="C427" s="84" t="s">
        <v>338</v>
      </c>
      <c r="D427" s="84">
        <v>4</v>
      </c>
      <c r="E427" s="33" t="s">
        <v>4392</v>
      </c>
      <c r="F427" s="83"/>
      <c r="G427" s="83"/>
      <c r="H427" s="83"/>
      <c r="I427" s="83"/>
      <c r="J427" s="83"/>
      <c r="K427" s="83"/>
      <c r="L427" s="83"/>
      <c r="M427" s="83"/>
      <c r="N427" s="83"/>
      <c r="O427" s="83"/>
      <c r="P427" s="83"/>
      <c r="Q427" s="83"/>
      <c r="R427" s="83"/>
      <c r="S427" s="83"/>
      <c r="T427" s="83"/>
      <c r="U427" s="83"/>
      <c r="V427" s="83"/>
      <c r="W427" s="83"/>
      <c r="X427" s="83"/>
      <c r="Y427" s="83"/>
      <c r="Z427" s="83"/>
      <c r="AA427" s="83"/>
      <c r="AB427" s="83"/>
      <c r="AC427" s="83"/>
      <c r="AD427" s="83"/>
      <c r="AE427" s="83"/>
      <c r="AF427" s="83"/>
      <c r="AG427" s="83"/>
      <c r="AH427" s="83"/>
      <c r="AI427" s="83"/>
      <c r="AJ427" s="83"/>
      <c r="AK427" s="83"/>
    </row>
    <row r="428" spans="1:37" ht="16">
      <c r="A428" s="39" t="s">
        <v>4393</v>
      </c>
      <c r="B428" s="84" t="s">
        <v>156</v>
      </c>
      <c r="C428" s="84" t="s">
        <v>338</v>
      </c>
      <c r="D428" s="84">
        <v>4</v>
      </c>
      <c r="E428" s="33" t="s">
        <v>4394</v>
      </c>
      <c r="F428" s="83"/>
      <c r="G428" s="83"/>
      <c r="H428" s="83"/>
      <c r="I428" s="83"/>
      <c r="J428" s="83"/>
      <c r="K428" s="83"/>
      <c r="L428" s="83"/>
      <c r="M428" s="83"/>
      <c r="N428" s="83"/>
      <c r="O428" s="83"/>
      <c r="P428" s="83"/>
      <c r="Q428" s="83"/>
      <c r="R428" s="83"/>
      <c r="S428" s="83"/>
      <c r="T428" s="83"/>
      <c r="U428" s="83"/>
      <c r="V428" s="83"/>
      <c r="W428" s="83"/>
      <c r="X428" s="83"/>
      <c r="Y428" s="83"/>
      <c r="Z428" s="83"/>
      <c r="AA428" s="83"/>
      <c r="AB428" s="83"/>
      <c r="AC428" s="83"/>
      <c r="AD428" s="83"/>
      <c r="AE428" s="83"/>
      <c r="AF428" s="83"/>
      <c r="AG428" s="83"/>
      <c r="AH428" s="83"/>
      <c r="AI428" s="83"/>
      <c r="AJ428" s="83"/>
      <c r="AK428" s="83"/>
    </row>
    <row r="429" spans="1:37" ht="16">
      <c r="A429" s="39" t="s">
        <v>4395</v>
      </c>
      <c r="B429" s="84" t="s">
        <v>156</v>
      </c>
      <c r="C429" s="84" t="s">
        <v>338</v>
      </c>
      <c r="D429" s="84">
        <v>5</v>
      </c>
      <c r="E429" s="33" t="s">
        <v>4396</v>
      </c>
      <c r="F429" s="83"/>
      <c r="G429" s="83"/>
      <c r="H429" s="83"/>
      <c r="I429" s="83"/>
      <c r="J429" s="83"/>
      <c r="K429" s="83"/>
      <c r="L429" s="83"/>
      <c r="M429" s="83"/>
      <c r="N429" s="83"/>
      <c r="O429" s="83"/>
      <c r="P429" s="83"/>
      <c r="Q429" s="83"/>
      <c r="R429" s="83"/>
      <c r="S429" s="83"/>
      <c r="T429" s="83"/>
      <c r="U429" s="83"/>
      <c r="V429" s="83"/>
      <c r="W429" s="83"/>
      <c r="X429" s="83"/>
      <c r="Y429" s="83"/>
      <c r="Z429" s="83"/>
      <c r="AA429" s="83"/>
      <c r="AB429" s="83"/>
      <c r="AC429" s="83"/>
      <c r="AD429" s="83"/>
      <c r="AE429" s="83"/>
      <c r="AF429" s="83"/>
      <c r="AG429" s="83"/>
      <c r="AH429" s="83"/>
      <c r="AI429" s="83"/>
      <c r="AJ429" s="83"/>
      <c r="AK429" s="83"/>
    </row>
    <row r="430" spans="1:37" ht="16">
      <c r="A430" s="39" t="s">
        <v>4397</v>
      </c>
      <c r="B430" s="84" t="s">
        <v>156</v>
      </c>
      <c r="C430" s="84" t="s">
        <v>338</v>
      </c>
      <c r="D430" s="84">
        <v>5</v>
      </c>
      <c r="E430" s="33" t="s">
        <v>4398</v>
      </c>
      <c r="F430" s="83"/>
      <c r="G430" s="83"/>
      <c r="H430" s="83"/>
      <c r="I430" s="83"/>
      <c r="J430" s="83"/>
      <c r="K430" s="83"/>
      <c r="L430" s="83"/>
      <c r="M430" s="83"/>
      <c r="N430" s="83"/>
      <c r="O430" s="83"/>
      <c r="P430" s="83"/>
      <c r="Q430" s="83"/>
      <c r="R430" s="83"/>
      <c r="S430" s="83"/>
      <c r="T430" s="83"/>
      <c r="U430" s="83"/>
      <c r="V430" s="83"/>
      <c r="W430" s="83"/>
      <c r="X430" s="83"/>
      <c r="Y430" s="83"/>
      <c r="Z430" s="83"/>
      <c r="AA430" s="83"/>
      <c r="AB430" s="83"/>
      <c r="AC430" s="83"/>
      <c r="AD430" s="83"/>
      <c r="AE430" s="83"/>
      <c r="AF430" s="83"/>
      <c r="AG430" s="83"/>
      <c r="AH430" s="83"/>
      <c r="AI430" s="83"/>
      <c r="AJ430" s="83"/>
      <c r="AK430" s="83"/>
    </row>
    <row r="431" spans="1:37" ht="16">
      <c r="A431" s="39" t="s">
        <v>4399</v>
      </c>
      <c r="B431" s="84" t="s">
        <v>156</v>
      </c>
      <c r="C431" s="84" t="s">
        <v>338</v>
      </c>
      <c r="D431" s="84">
        <v>5</v>
      </c>
      <c r="E431" s="33" t="s">
        <v>4400</v>
      </c>
      <c r="F431" s="83"/>
      <c r="G431" s="83"/>
      <c r="H431" s="83"/>
      <c r="I431" s="83"/>
      <c r="J431" s="83"/>
      <c r="K431" s="83"/>
      <c r="L431" s="83"/>
      <c r="M431" s="83"/>
      <c r="N431" s="83"/>
      <c r="O431" s="83"/>
      <c r="P431" s="83"/>
      <c r="Q431" s="83"/>
      <c r="R431" s="83"/>
      <c r="S431" s="83"/>
      <c r="T431" s="83"/>
      <c r="U431" s="83"/>
      <c r="V431" s="83"/>
      <c r="W431" s="83"/>
      <c r="X431" s="83"/>
      <c r="Y431" s="83"/>
      <c r="Z431" s="83"/>
      <c r="AA431" s="83"/>
      <c r="AB431" s="83"/>
      <c r="AC431" s="83"/>
      <c r="AD431" s="83"/>
      <c r="AE431" s="83"/>
      <c r="AF431" s="83"/>
      <c r="AG431" s="83"/>
      <c r="AH431" s="83"/>
      <c r="AI431" s="83"/>
      <c r="AJ431" s="83"/>
      <c r="AK431" s="83"/>
    </row>
    <row r="432" spans="1:37" ht="16">
      <c r="A432" s="39" t="s">
        <v>4401</v>
      </c>
      <c r="B432" s="86" t="s">
        <v>159</v>
      </c>
      <c r="C432" s="84" t="s">
        <v>191</v>
      </c>
      <c r="D432" s="84">
        <v>1</v>
      </c>
      <c r="E432" s="33" t="s">
        <v>4402</v>
      </c>
      <c r="F432" s="83"/>
      <c r="G432" s="83"/>
      <c r="H432" s="83"/>
      <c r="I432" s="83"/>
      <c r="J432" s="83"/>
      <c r="K432" s="83"/>
      <c r="L432" s="83"/>
      <c r="M432" s="83"/>
      <c r="N432" s="83"/>
      <c r="O432" s="83"/>
      <c r="P432" s="83"/>
      <c r="Q432" s="83"/>
      <c r="R432" s="83"/>
      <c r="S432" s="83"/>
      <c r="T432" s="83"/>
      <c r="U432" s="83"/>
      <c r="V432" s="83"/>
      <c r="W432" s="83"/>
      <c r="X432" s="83"/>
      <c r="Y432" s="83"/>
      <c r="Z432" s="83"/>
      <c r="AA432" s="83"/>
      <c r="AB432" s="83"/>
      <c r="AC432" s="83"/>
      <c r="AD432" s="83"/>
      <c r="AE432" s="83"/>
      <c r="AF432" s="83"/>
      <c r="AG432" s="83"/>
      <c r="AH432" s="83"/>
      <c r="AI432" s="83"/>
      <c r="AJ432" s="83"/>
      <c r="AK432" s="83"/>
    </row>
    <row r="433" spans="1:37" ht="16">
      <c r="A433" s="39" t="s">
        <v>4403</v>
      </c>
      <c r="B433" s="86" t="s">
        <v>159</v>
      </c>
      <c r="C433" s="84" t="s">
        <v>191</v>
      </c>
      <c r="D433" s="84">
        <v>1</v>
      </c>
      <c r="E433" s="33" t="s">
        <v>4404</v>
      </c>
      <c r="F433" s="83"/>
      <c r="G433" s="83"/>
      <c r="H433" s="83"/>
      <c r="I433" s="83"/>
      <c r="J433" s="83"/>
      <c r="K433" s="83"/>
      <c r="L433" s="83"/>
      <c r="M433" s="83"/>
      <c r="N433" s="83"/>
      <c r="O433" s="83"/>
      <c r="P433" s="83"/>
      <c r="Q433" s="83"/>
      <c r="R433" s="83"/>
      <c r="S433" s="83"/>
      <c r="T433" s="83"/>
      <c r="U433" s="83"/>
      <c r="V433" s="83"/>
      <c r="W433" s="83"/>
      <c r="X433" s="83"/>
      <c r="Y433" s="83"/>
      <c r="Z433" s="83"/>
      <c r="AA433" s="83"/>
      <c r="AB433" s="83"/>
      <c r="AC433" s="83"/>
      <c r="AD433" s="83"/>
      <c r="AE433" s="83"/>
      <c r="AF433" s="83"/>
      <c r="AG433" s="83"/>
      <c r="AH433" s="83"/>
      <c r="AI433" s="83"/>
      <c r="AJ433" s="83"/>
      <c r="AK433" s="83"/>
    </row>
    <row r="434" spans="1:37" ht="16">
      <c r="A434" s="39" t="s">
        <v>4405</v>
      </c>
      <c r="B434" s="86" t="s">
        <v>159</v>
      </c>
      <c r="C434" s="84" t="s">
        <v>191</v>
      </c>
      <c r="D434" s="84">
        <v>2</v>
      </c>
      <c r="E434" s="33" t="s">
        <v>4406</v>
      </c>
      <c r="F434" s="83"/>
      <c r="G434" s="83"/>
      <c r="H434" s="83"/>
      <c r="I434" s="83"/>
      <c r="J434" s="83"/>
      <c r="K434" s="83"/>
      <c r="L434" s="83"/>
      <c r="M434" s="83"/>
      <c r="N434" s="83"/>
      <c r="O434" s="83"/>
      <c r="P434" s="83"/>
      <c r="Q434" s="83"/>
      <c r="R434" s="83"/>
      <c r="S434" s="83"/>
      <c r="T434" s="83"/>
      <c r="U434" s="83"/>
      <c r="V434" s="83"/>
      <c r="W434" s="83"/>
      <c r="X434" s="83"/>
      <c r="Y434" s="83"/>
      <c r="Z434" s="83"/>
      <c r="AA434" s="83"/>
      <c r="AB434" s="83"/>
      <c r="AC434" s="83"/>
      <c r="AD434" s="83"/>
      <c r="AE434" s="83"/>
      <c r="AF434" s="83"/>
      <c r="AG434" s="83"/>
      <c r="AH434" s="83"/>
      <c r="AI434" s="83"/>
      <c r="AJ434" s="83"/>
      <c r="AK434" s="83"/>
    </row>
    <row r="435" spans="1:37" ht="16">
      <c r="A435" s="39" t="s">
        <v>4407</v>
      </c>
      <c r="B435" s="86" t="s">
        <v>159</v>
      </c>
      <c r="C435" s="84" t="s">
        <v>191</v>
      </c>
      <c r="D435" s="84">
        <v>2</v>
      </c>
      <c r="E435" s="33" t="s">
        <v>4408</v>
      </c>
      <c r="F435" s="83"/>
      <c r="G435" s="83"/>
      <c r="H435" s="83"/>
      <c r="I435" s="83"/>
      <c r="J435" s="83"/>
      <c r="K435" s="83"/>
      <c r="L435" s="83"/>
      <c r="M435" s="83"/>
      <c r="N435" s="83"/>
      <c r="O435" s="83"/>
      <c r="P435" s="83"/>
      <c r="Q435" s="83"/>
      <c r="R435" s="83"/>
      <c r="S435" s="83"/>
      <c r="T435" s="83"/>
      <c r="U435" s="83"/>
      <c r="V435" s="83"/>
      <c r="W435" s="83"/>
      <c r="X435" s="83"/>
      <c r="Y435" s="83"/>
      <c r="Z435" s="83"/>
      <c r="AA435" s="83"/>
      <c r="AB435" s="83"/>
      <c r="AC435" s="83"/>
      <c r="AD435" s="83"/>
      <c r="AE435" s="83"/>
      <c r="AF435" s="83"/>
      <c r="AG435" s="83"/>
      <c r="AH435" s="83"/>
      <c r="AI435" s="83"/>
      <c r="AJ435" s="83"/>
      <c r="AK435" s="83"/>
    </row>
    <row r="436" spans="1:37" ht="16">
      <c r="A436" s="39" t="s">
        <v>4409</v>
      </c>
      <c r="B436" s="86" t="s">
        <v>159</v>
      </c>
      <c r="C436" s="84" t="s">
        <v>191</v>
      </c>
      <c r="D436" s="84">
        <v>3</v>
      </c>
      <c r="E436" s="33" t="s">
        <v>4410</v>
      </c>
      <c r="F436" s="83"/>
      <c r="G436" s="83"/>
      <c r="H436" s="83"/>
      <c r="I436" s="83"/>
      <c r="J436" s="83"/>
      <c r="K436" s="83"/>
      <c r="L436" s="83"/>
      <c r="M436" s="83"/>
      <c r="N436" s="83"/>
      <c r="O436" s="83"/>
      <c r="P436" s="83"/>
      <c r="Q436" s="83"/>
      <c r="R436" s="83"/>
      <c r="S436" s="83"/>
      <c r="T436" s="83"/>
      <c r="U436" s="83"/>
      <c r="V436" s="83"/>
      <c r="W436" s="83"/>
      <c r="X436" s="83"/>
      <c r="Y436" s="83"/>
      <c r="Z436" s="83"/>
      <c r="AA436" s="83"/>
      <c r="AB436" s="83"/>
      <c r="AC436" s="83"/>
      <c r="AD436" s="83"/>
      <c r="AE436" s="83"/>
      <c r="AF436" s="83"/>
      <c r="AG436" s="83"/>
      <c r="AH436" s="83"/>
      <c r="AI436" s="83"/>
      <c r="AJ436" s="83"/>
      <c r="AK436" s="83"/>
    </row>
    <row r="437" spans="1:37" ht="16">
      <c r="A437" s="39" t="s">
        <v>4411</v>
      </c>
      <c r="B437" s="86" t="s">
        <v>159</v>
      </c>
      <c r="C437" s="84" t="s">
        <v>191</v>
      </c>
      <c r="D437" s="84">
        <v>3</v>
      </c>
      <c r="E437" s="33" t="s">
        <v>4412</v>
      </c>
      <c r="F437" s="83"/>
      <c r="G437" s="83"/>
      <c r="H437" s="83"/>
      <c r="I437" s="83"/>
      <c r="J437" s="83"/>
      <c r="K437" s="83"/>
      <c r="L437" s="83"/>
      <c r="M437" s="83"/>
      <c r="N437" s="83"/>
      <c r="O437" s="83"/>
      <c r="P437" s="83"/>
      <c r="Q437" s="83"/>
      <c r="R437" s="83"/>
      <c r="S437" s="83"/>
      <c r="T437" s="83"/>
      <c r="U437" s="83"/>
      <c r="V437" s="83"/>
      <c r="W437" s="83"/>
      <c r="X437" s="83"/>
      <c r="Y437" s="83"/>
      <c r="Z437" s="83"/>
      <c r="AA437" s="83"/>
      <c r="AB437" s="83"/>
      <c r="AC437" s="83"/>
      <c r="AD437" s="83"/>
      <c r="AE437" s="83"/>
      <c r="AF437" s="83"/>
      <c r="AG437" s="83"/>
      <c r="AH437" s="83"/>
      <c r="AI437" s="83"/>
      <c r="AJ437" s="83"/>
      <c r="AK437" s="83"/>
    </row>
    <row r="438" spans="1:37" ht="16">
      <c r="A438" s="39" t="s">
        <v>4413</v>
      </c>
      <c r="B438" s="86" t="s">
        <v>159</v>
      </c>
      <c r="C438" s="84" t="s">
        <v>191</v>
      </c>
      <c r="D438" s="84">
        <v>4</v>
      </c>
      <c r="E438" s="33" t="s">
        <v>4414</v>
      </c>
      <c r="F438" s="83"/>
      <c r="G438" s="83"/>
      <c r="H438" s="83"/>
      <c r="I438" s="83"/>
      <c r="J438" s="83"/>
      <c r="K438" s="83"/>
      <c r="L438" s="83"/>
      <c r="M438" s="83"/>
      <c r="N438" s="83"/>
      <c r="O438" s="83"/>
      <c r="P438" s="83"/>
      <c r="Q438" s="83"/>
      <c r="R438" s="83"/>
      <c r="S438" s="83"/>
      <c r="T438" s="83"/>
      <c r="U438" s="83"/>
      <c r="V438" s="83"/>
      <c r="W438" s="83"/>
      <c r="X438" s="83"/>
      <c r="Y438" s="83"/>
      <c r="Z438" s="83"/>
      <c r="AA438" s="83"/>
      <c r="AB438" s="83"/>
      <c r="AC438" s="83"/>
      <c r="AD438" s="83"/>
      <c r="AE438" s="83"/>
      <c r="AF438" s="83"/>
      <c r="AG438" s="83"/>
      <c r="AH438" s="83"/>
      <c r="AI438" s="83"/>
      <c r="AJ438" s="83"/>
      <c r="AK438" s="83"/>
    </row>
    <row r="439" spans="1:37" ht="16">
      <c r="A439" s="39" t="s">
        <v>4415</v>
      </c>
      <c r="B439" s="86" t="s">
        <v>159</v>
      </c>
      <c r="C439" s="84" t="s">
        <v>191</v>
      </c>
      <c r="D439" s="84">
        <v>4</v>
      </c>
      <c r="E439" s="33" t="s">
        <v>4416</v>
      </c>
      <c r="F439" s="83"/>
      <c r="G439" s="83"/>
      <c r="H439" s="83"/>
      <c r="I439" s="83"/>
      <c r="J439" s="83"/>
      <c r="K439" s="83"/>
      <c r="L439" s="83"/>
      <c r="M439" s="83"/>
      <c r="N439" s="83"/>
      <c r="O439" s="83"/>
      <c r="P439" s="83"/>
      <c r="Q439" s="83"/>
      <c r="R439" s="83"/>
      <c r="S439" s="83"/>
      <c r="T439" s="83"/>
      <c r="U439" s="83"/>
      <c r="V439" s="83"/>
      <c r="W439" s="83"/>
      <c r="X439" s="83"/>
      <c r="Y439" s="83"/>
      <c r="Z439" s="83"/>
      <c r="AA439" s="83"/>
      <c r="AB439" s="83"/>
      <c r="AC439" s="83"/>
      <c r="AD439" s="83"/>
      <c r="AE439" s="83"/>
      <c r="AF439" s="83"/>
      <c r="AG439" s="83"/>
      <c r="AH439" s="83"/>
      <c r="AI439" s="83"/>
      <c r="AJ439" s="83"/>
      <c r="AK439" s="83"/>
    </row>
    <row r="440" spans="1:37" ht="16">
      <c r="A440" s="39" t="s">
        <v>4417</v>
      </c>
      <c r="B440" s="86" t="s">
        <v>159</v>
      </c>
      <c r="C440" s="84" t="s">
        <v>191</v>
      </c>
      <c r="D440" s="84">
        <v>5</v>
      </c>
      <c r="E440" s="33" t="s">
        <v>4418</v>
      </c>
      <c r="F440" s="83"/>
      <c r="G440" s="83"/>
      <c r="H440" s="83"/>
      <c r="I440" s="83"/>
      <c r="J440" s="83"/>
      <c r="K440" s="83"/>
      <c r="L440" s="83"/>
      <c r="M440" s="83"/>
      <c r="N440" s="83"/>
      <c r="O440" s="83"/>
      <c r="P440" s="83"/>
      <c r="Q440" s="83"/>
      <c r="R440" s="83"/>
      <c r="S440" s="83"/>
      <c r="T440" s="83"/>
      <c r="U440" s="83"/>
      <c r="V440" s="83"/>
      <c r="W440" s="83"/>
      <c r="X440" s="83"/>
      <c r="Y440" s="83"/>
      <c r="Z440" s="83"/>
      <c r="AA440" s="83"/>
      <c r="AB440" s="83"/>
      <c r="AC440" s="83"/>
      <c r="AD440" s="83"/>
      <c r="AE440" s="83"/>
      <c r="AF440" s="83"/>
      <c r="AG440" s="83"/>
      <c r="AH440" s="83"/>
      <c r="AI440" s="83"/>
      <c r="AJ440" s="83"/>
      <c r="AK440" s="83"/>
    </row>
    <row r="441" spans="1:37" ht="16">
      <c r="A441" s="39" t="s">
        <v>4419</v>
      </c>
      <c r="B441" s="86" t="s">
        <v>159</v>
      </c>
      <c r="C441" s="84" t="s">
        <v>191</v>
      </c>
      <c r="D441" s="84">
        <v>5</v>
      </c>
      <c r="E441" s="33" t="s">
        <v>4420</v>
      </c>
      <c r="F441" s="83"/>
      <c r="G441" s="83"/>
      <c r="H441" s="83"/>
      <c r="I441" s="83"/>
      <c r="J441" s="83"/>
      <c r="K441" s="83"/>
      <c r="L441" s="83"/>
      <c r="M441" s="83"/>
      <c r="N441" s="83"/>
      <c r="O441" s="83"/>
      <c r="P441" s="83"/>
      <c r="Q441" s="83"/>
      <c r="R441" s="83"/>
      <c r="S441" s="83"/>
      <c r="T441" s="83"/>
      <c r="U441" s="83"/>
      <c r="V441" s="83"/>
      <c r="W441" s="83"/>
      <c r="X441" s="83"/>
      <c r="Y441" s="83"/>
      <c r="Z441" s="83"/>
      <c r="AA441" s="83"/>
      <c r="AB441" s="83"/>
      <c r="AC441" s="83"/>
      <c r="AD441" s="83"/>
      <c r="AE441" s="83"/>
      <c r="AF441" s="83"/>
      <c r="AG441" s="83"/>
      <c r="AH441" s="83"/>
      <c r="AI441" s="83"/>
      <c r="AJ441" s="83"/>
      <c r="AK441" s="83"/>
    </row>
    <row r="442" spans="1:37" ht="16">
      <c r="A442" s="39" t="s">
        <v>4421</v>
      </c>
      <c r="B442" s="86" t="s">
        <v>159</v>
      </c>
      <c r="C442" s="84" t="s">
        <v>191</v>
      </c>
      <c r="D442" s="84">
        <v>6</v>
      </c>
      <c r="E442" s="33" t="s">
        <v>4422</v>
      </c>
      <c r="F442" s="83"/>
      <c r="G442" s="83"/>
      <c r="H442" s="83"/>
      <c r="I442" s="83"/>
      <c r="J442" s="83"/>
      <c r="K442" s="83"/>
      <c r="L442" s="83"/>
      <c r="M442" s="83"/>
      <c r="N442" s="83"/>
      <c r="O442" s="83"/>
      <c r="P442" s="83"/>
      <c r="Q442" s="83"/>
      <c r="R442" s="83"/>
      <c r="S442" s="83"/>
      <c r="T442" s="83"/>
      <c r="U442" s="83"/>
      <c r="V442" s="83"/>
      <c r="W442" s="83"/>
      <c r="X442" s="83"/>
      <c r="Y442" s="83"/>
      <c r="Z442" s="83"/>
      <c r="AA442" s="83"/>
      <c r="AB442" s="83"/>
      <c r="AC442" s="83"/>
      <c r="AD442" s="83"/>
      <c r="AE442" s="83"/>
      <c r="AF442" s="83"/>
      <c r="AG442" s="83"/>
      <c r="AH442" s="83"/>
      <c r="AI442" s="83"/>
      <c r="AJ442" s="83"/>
      <c r="AK442" s="83"/>
    </row>
    <row r="443" spans="1:37" ht="16">
      <c r="A443" s="39" t="s">
        <v>4423</v>
      </c>
      <c r="B443" s="86" t="s">
        <v>159</v>
      </c>
      <c r="C443" s="84" t="s">
        <v>191</v>
      </c>
      <c r="D443" s="84">
        <v>6</v>
      </c>
      <c r="E443" s="33" t="s">
        <v>4424</v>
      </c>
      <c r="F443" s="83"/>
      <c r="G443" s="83"/>
      <c r="H443" s="83"/>
      <c r="I443" s="83"/>
      <c r="J443" s="83"/>
      <c r="K443" s="83"/>
      <c r="L443" s="83"/>
      <c r="M443" s="83"/>
      <c r="N443" s="83"/>
      <c r="O443" s="83"/>
      <c r="P443" s="83"/>
      <c r="Q443" s="83"/>
      <c r="R443" s="83"/>
      <c r="S443" s="83"/>
      <c r="T443" s="83"/>
      <c r="U443" s="83"/>
      <c r="V443" s="83"/>
      <c r="W443" s="83"/>
      <c r="X443" s="83"/>
      <c r="Y443" s="83"/>
      <c r="Z443" s="83"/>
      <c r="AA443" s="83"/>
      <c r="AB443" s="83"/>
      <c r="AC443" s="83"/>
      <c r="AD443" s="83"/>
      <c r="AE443" s="83"/>
      <c r="AF443" s="83"/>
      <c r="AG443" s="83"/>
      <c r="AH443" s="83"/>
      <c r="AI443" s="83"/>
      <c r="AJ443" s="83"/>
      <c r="AK443" s="83"/>
    </row>
    <row r="444" spans="1:37" ht="16">
      <c r="A444" s="39" t="s">
        <v>4425</v>
      </c>
      <c r="B444" s="86" t="s">
        <v>159</v>
      </c>
      <c r="C444" s="84" t="s">
        <v>191</v>
      </c>
      <c r="D444" s="84">
        <v>6</v>
      </c>
      <c r="E444" s="33" t="s">
        <v>4426</v>
      </c>
      <c r="F444" s="83"/>
      <c r="G444" s="83"/>
      <c r="H444" s="83"/>
      <c r="I444" s="83"/>
      <c r="J444" s="83"/>
      <c r="K444" s="83"/>
      <c r="L444" s="83"/>
      <c r="M444" s="83"/>
      <c r="N444" s="83"/>
      <c r="O444" s="83"/>
      <c r="P444" s="83"/>
      <c r="Q444" s="83"/>
      <c r="R444" s="83"/>
      <c r="S444" s="83"/>
      <c r="T444" s="83"/>
      <c r="U444" s="83"/>
      <c r="V444" s="83"/>
      <c r="W444" s="83"/>
      <c r="X444" s="83"/>
      <c r="Y444" s="83"/>
      <c r="Z444" s="83"/>
      <c r="AA444" s="83"/>
      <c r="AB444" s="83"/>
      <c r="AC444" s="83"/>
      <c r="AD444" s="83"/>
      <c r="AE444" s="83"/>
      <c r="AF444" s="83"/>
      <c r="AG444" s="83"/>
      <c r="AH444" s="83"/>
      <c r="AI444" s="83"/>
      <c r="AJ444" s="83"/>
      <c r="AK444" s="83"/>
    </row>
    <row r="445" spans="1:37" ht="16">
      <c r="A445" s="39" t="s">
        <v>4427</v>
      </c>
      <c r="B445" s="86" t="s">
        <v>159</v>
      </c>
      <c r="C445" s="84" t="s">
        <v>191</v>
      </c>
      <c r="D445" s="84">
        <v>7</v>
      </c>
      <c r="E445" s="33" t="s">
        <v>4428</v>
      </c>
      <c r="F445" s="83"/>
      <c r="G445" s="83"/>
      <c r="H445" s="83"/>
      <c r="I445" s="83"/>
      <c r="J445" s="83"/>
      <c r="K445" s="83"/>
      <c r="L445" s="83"/>
      <c r="M445" s="83"/>
      <c r="N445" s="83"/>
      <c r="O445" s="83"/>
      <c r="P445" s="83"/>
      <c r="Q445" s="83"/>
      <c r="R445" s="83"/>
      <c r="S445" s="83"/>
      <c r="T445" s="83"/>
      <c r="U445" s="83"/>
      <c r="V445" s="83"/>
      <c r="W445" s="83"/>
      <c r="X445" s="83"/>
      <c r="Y445" s="83"/>
      <c r="Z445" s="83"/>
      <c r="AA445" s="83"/>
      <c r="AB445" s="83"/>
      <c r="AC445" s="83"/>
      <c r="AD445" s="83"/>
      <c r="AE445" s="83"/>
      <c r="AF445" s="83"/>
      <c r="AG445" s="83"/>
      <c r="AH445" s="83"/>
      <c r="AI445" s="83"/>
      <c r="AJ445" s="83"/>
      <c r="AK445" s="83"/>
    </row>
    <row r="446" spans="1:37" ht="16">
      <c r="A446" s="39" t="s">
        <v>4429</v>
      </c>
      <c r="B446" s="86" t="s">
        <v>159</v>
      </c>
      <c r="C446" s="84" t="s">
        <v>191</v>
      </c>
      <c r="D446" s="84">
        <v>7</v>
      </c>
      <c r="E446" s="33" t="s">
        <v>4430</v>
      </c>
      <c r="F446" s="83"/>
      <c r="G446" s="83"/>
      <c r="H446" s="83"/>
      <c r="I446" s="83"/>
      <c r="J446" s="83"/>
      <c r="K446" s="83"/>
      <c r="L446" s="83"/>
      <c r="M446" s="83"/>
      <c r="N446" s="83"/>
      <c r="O446" s="83"/>
      <c r="P446" s="83"/>
      <c r="Q446" s="83"/>
      <c r="R446" s="83"/>
      <c r="S446" s="83"/>
      <c r="T446" s="83"/>
      <c r="U446" s="83"/>
      <c r="V446" s="83"/>
      <c r="W446" s="83"/>
      <c r="X446" s="83"/>
      <c r="Y446" s="83"/>
      <c r="Z446" s="83"/>
      <c r="AA446" s="83"/>
      <c r="AB446" s="83"/>
      <c r="AC446" s="83"/>
      <c r="AD446" s="83"/>
      <c r="AE446" s="83"/>
      <c r="AF446" s="83"/>
      <c r="AG446" s="83"/>
      <c r="AH446" s="83"/>
      <c r="AI446" s="83"/>
      <c r="AJ446" s="83"/>
      <c r="AK446" s="83"/>
    </row>
    <row r="447" spans="1:37" ht="16">
      <c r="A447" s="39" t="s">
        <v>4431</v>
      </c>
      <c r="B447" s="86" t="s">
        <v>159</v>
      </c>
      <c r="C447" s="84" t="s">
        <v>191</v>
      </c>
      <c r="D447" s="84">
        <v>8</v>
      </c>
      <c r="E447" s="33" t="s">
        <v>4432</v>
      </c>
      <c r="F447" s="83"/>
      <c r="G447" s="83"/>
      <c r="H447" s="83"/>
      <c r="I447" s="83"/>
      <c r="J447" s="83"/>
      <c r="K447" s="83"/>
      <c r="L447" s="83"/>
      <c r="M447" s="83"/>
      <c r="N447" s="83"/>
      <c r="O447" s="83"/>
      <c r="P447" s="83"/>
      <c r="Q447" s="83"/>
      <c r="R447" s="83"/>
      <c r="S447" s="83"/>
      <c r="T447" s="83"/>
      <c r="U447" s="83"/>
      <c r="V447" s="83"/>
      <c r="W447" s="83"/>
      <c r="X447" s="83"/>
      <c r="Y447" s="83"/>
      <c r="Z447" s="83"/>
      <c r="AA447" s="83"/>
      <c r="AB447" s="83"/>
      <c r="AC447" s="83"/>
      <c r="AD447" s="83"/>
      <c r="AE447" s="83"/>
      <c r="AF447" s="83"/>
      <c r="AG447" s="83"/>
      <c r="AH447" s="83"/>
      <c r="AI447" s="83"/>
      <c r="AJ447" s="83"/>
      <c r="AK447" s="83"/>
    </row>
    <row r="448" spans="1:37" ht="16">
      <c r="A448" s="39" t="s">
        <v>4433</v>
      </c>
      <c r="B448" s="86" t="s">
        <v>159</v>
      </c>
      <c r="C448" s="84" t="s">
        <v>191</v>
      </c>
      <c r="D448" s="84">
        <v>8</v>
      </c>
      <c r="E448" s="33" t="s">
        <v>4434</v>
      </c>
      <c r="F448" s="83"/>
      <c r="G448" s="83"/>
      <c r="H448" s="83"/>
      <c r="I448" s="83"/>
      <c r="J448" s="83"/>
      <c r="K448" s="83"/>
      <c r="L448" s="83"/>
      <c r="M448" s="83"/>
      <c r="N448" s="83"/>
      <c r="O448" s="83"/>
      <c r="P448" s="83"/>
      <c r="Q448" s="83"/>
      <c r="R448" s="83"/>
      <c r="S448" s="83"/>
      <c r="T448" s="83"/>
      <c r="U448" s="83"/>
      <c r="V448" s="83"/>
      <c r="W448" s="83"/>
      <c r="X448" s="83"/>
      <c r="Y448" s="83"/>
      <c r="Z448" s="83"/>
      <c r="AA448" s="83"/>
      <c r="AB448" s="83"/>
      <c r="AC448" s="83"/>
      <c r="AD448" s="83"/>
      <c r="AE448" s="83"/>
      <c r="AF448" s="83"/>
      <c r="AG448" s="83"/>
      <c r="AH448" s="83"/>
      <c r="AI448" s="83"/>
      <c r="AJ448" s="83"/>
      <c r="AK448" s="83"/>
    </row>
    <row r="449" spans="1:37" ht="16">
      <c r="A449" s="39" t="s">
        <v>4435</v>
      </c>
      <c r="B449" s="86" t="s">
        <v>159</v>
      </c>
      <c r="C449" s="84" t="s">
        <v>191</v>
      </c>
      <c r="D449" s="84">
        <v>8</v>
      </c>
      <c r="E449" s="33" t="s">
        <v>4436</v>
      </c>
      <c r="F449" s="83"/>
      <c r="G449" s="83"/>
      <c r="H449" s="83"/>
      <c r="I449" s="83"/>
      <c r="J449" s="83"/>
      <c r="K449" s="83"/>
      <c r="L449" s="83"/>
      <c r="M449" s="83"/>
      <c r="N449" s="83"/>
      <c r="O449" s="83"/>
      <c r="P449" s="83"/>
      <c r="Q449" s="83"/>
      <c r="R449" s="83"/>
      <c r="S449" s="83"/>
      <c r="T449" s="83"/>
      <c r="U449" s="83"/>
      <c r="V449" s="83"/>
      <c r="W449" s="83"/>
      <c r="X449" s="83"/>
      <c r="Y449" s="83"/>
      <c r="Z449" s="83"/>
      <c r="AA449" s="83"/>
      <c r="AB449" s="83"/>
      <c r="AC449" s="83"/>
      <c r="AD449" s="83"/>
      <c r="AE449" s="83"/>
      <c r="AF449" s="83"/>
      <c r="AG449" s="83"/>
      <c r="AH449" s="83"/>
      <c r="AI449" s="83"/>
      <c r="AJ449" s="83"/>
      <c r="AK449" s="83"/>
    </row>
    <row r="450" spans="1:37" ht="16">
      <c r="A450" s="39" t="s">
        <v>4437</v>
      </c>
      <c r="B450" s="86" t="s">
        <v>159</v>
      </c>
      <c r="C450" s="84" t="s">
        <v>191</v>
      </c>
      <c r="D450" s="84">
        <v>9</v>
      </c>
      <c r="E450" s="33" t="s">
        <v>4438</v>
      </c>
      <c r="F450" s="83"/>
      <c r="G450" s="83"/>
      <c r="H450" s="83"/>
      <c r="I450" s="83"/>
      <c r="J450" s="83"/>
      <c r="K450" s="83"/>
      <c r="L450" s="83"/>
      <c r="M450" s="83"/>
      <c r="N450" s="83"/>
      <c r="O450" s="83"/>
      <c r="P450" s="83"/>
      <c r="Q450" s="83"/>
      <c r="R450" s="83"/>
      <c r="S450" s="83"/>
      <c r="T450" s="83"/>
      <c r="U450" s="83"/>
      <c r="V450" s="83"/>
      <c r="W450" s="83"/>
      <c r="X450" s="83"/>
      <c r="Y450" s="83"/>
      <c r="Z450" s="83"/>
      <c r="AA450" s="83"/>
      <c r="AB450" s="83"/>
      <c r="AC450" s="83"/>
      <c r="AD450" s="83"/>
      <c r="AE450" s="83"/>
      <c r="AF450" s="83"/>
      <c r="AG450" s="83"/>
      <c r="AH450" s="83"/>
      <c r="AI450" s="83"/>
      <c r="AJ450" s="83"/>
      <c r="AK450" s="83"/>
    </row>
    <row r="451" spans="1:37" ht="16">
      <c r="A451" s="39" t="s">
        <v>4439</v>
      </c>
      <c r="B451" s="86" t="s">
        <v>159</v>
      </c>
      <c r="C451" s="84" t="s">
        <v>191</v>
      </c>
      <c r="D451" s="84">
        <v>9</v>
      </c>
      <c r="E451" s="33" t="s">
        <v>4440</v>
      </c>
      <c r="F451" s="83"/>
      <c r="G451" s="83"/>
      <c r="H451" s="83"/>
      <c r="I451" s="83"/>
      <c r="J451" s="83"/>
      <c r="K451" s="83"/>
      <c r="L451" s="83"/>
      <c r="M451" s="83"/>
      <c r="N451" s="83"/>
      <c r="O451" s="83"/>
      <c r="P451" s="83"/>
      <c r="Q451" s="83"/>
      <c r="R451" s="83"/>
      <c r="S451" s="83"/>
      <c r="T451" s="83"/>
      <c r="U451" s="83"/>
      <c r="V451" s="83"/>
      <c r="W451" s="83"/>
      <c r="X451" s="83"/>
      <c r="Y451" s="83"/>
      <c r="Z451" s="83"/>
      <c r="AA451" s="83"/>
      <c r="AB451" s="83"/>
      <c r="AC451" s="83"/>
      <c r="AD451" s="83"/>
      <c r="AE451" s="83"/>
      <c r="AF451" s="83"/>
      <c r="AG451" s="83"/>
      <c r="AH451" s="83"/>
      <c r="AI451" s="83"/>
      <c r="AJ451" s="83"/>
      <c r="AK451" s="83"/>
    </row>
    <row r="452" spans="1:37" ht="16">
      <c r="A452" s="39" t="s">
        <v>4441</v>
      </c>
      <c r="B452" s="86" t="s">
        <v>159</v>
      </c>
      <c r="C452" s="84" t="s">
        <v>191</v>
      </c>
      <c r="D452" s="84">
        <v>9</v>
      </c>
      <c r="E452" s="33" t="s">
        <v>4442</v>
      </c>
      <c r="F452" s="83"/>
      <c r="G452" s="83"/>
      <c r="H452" s="83"/>
      <c r="I452" s="83"/>
      <c r="J452" s="83"/>
      <c r="K452" s="83"/>
      <c r="L452" s="83"/>
      <c r="M452" s="83"/>
      <c r="N452" s="83"/>
      <c r="O452" s="83"/>
      <c r="P452" s="83"/>
      <c r="Q452" s="83"/>
      <c r="R452" s="83"/>
      <c r="S452" s="83"/>
      <c r="T452" s="83"/>
      <c r="U452" s="83"/>
      <c r="V452" s="83"/>
      <c r="W452" s="83"/>
      <c r="X452" s="83"/>
      <c r="Y452" s="83"/>
      <c r="Z452" s="83"/>
      <c r="AA452" s="83"/>
      <c r="AB452" s="83"/>
      <c r="AC452" s="83"/>
      <c r="AD452" s="83"/>
      <c r="AE452" s="83"/>
      <c r="AF452" s="83"/>
      <c r="AG452" s="83"/>
      <c r="AH452" s="83"/>
      <c r="AI452" s="83"/>
      <c r="AJ452" s="83"/>
      <c r="AK452" s="83"/>
    </row>
    <row r="453" spans="1:37" ht="16">
      <c r="A453" s="39" t="s">
        <v>4443</v>
      </c>
      <c r="B453" s="86" t="s">
        <v>159</v>
      </c>
      <c r="C453" s="84" t="s">
        <v>191</v>
      </c>
      <c r="D453" s="84">
        <v>10</v>
      </c>
      <c r="E453" s="33" t="s">
        <v>4444</v>
      </c>
      <c r="F453" s="83"/>
      <c r="G453" s="83"/>
      <c r="H453" s="83"/>
      <c r="I453" s="83"/>
      <c r="J453" s="83"/>
      <c r="K453" s="83"/>
      <c r="L453" s="83"/>
      <c r="M453" s="83"/>
      <c r="N453" s="83"/>
      <c r="O453" s="83"/>
      <c r="P453" s="83"/>
      <c r="Q453" s="83"/>
      <c r="R453" s="83"/>
      <c r="S453" s="83"/>
      <c r="T453" s="83"/>
      <c r="U453" s="83"/>
      <c r="V453" s="83"/>
      <c r="W453" s="83"/>
      <c r="X453" s="83"/>
      <c r="Y453" s="83"/>
      <c r="Z453" s="83"/>
      <c r="AA453" s="83"/>
      <c r="AB453" s="83"/>
      <c r="AC453" s="83"/>
      <c r="AD453" s="83"/>
      <c r="AE453" s="83"/>
      <c r="AF453" s="83"/>
      <c r="AG453" s="83"/>
      <c r="AH453" s="83"/>
      <c r="AI453" s="83"/>
      <c r="AJ453" s="83"/>
      <c r="AK453" s="83"/>
    </row>
    <row r="454" spans="1:37" ht="16">
      <c r="A454" s="39" t="s">
        <v>4445</v>
      </c>
      <c r="B454" s="86" t="s">
        <v>159</v>
      </c>
      <c r="C454" s="84" t="s">
        <v>191</v>
      </c>
      <c r="D454" s="84">
        <v>10</v>
      </c>
      <c r="E454" s="33" t="s">
        <v>4446</v>
      </c>
      <c r="F454" s="83"/>
      <c r="G454" s="83"/>
      <c r="H454" s="83"/>
      <c r="I454" s="83"/>
      <c r="J454" s="83"/>
      <c r="K454" s="83"/>
      <c r="L454" s="83"/>
      <c r="M454" s="83"/>
      <c r="N454" s="83"/>
      <c r="O454" s="83"/>
      <c r="P454" s="83"/>
      <c r="Q454" s="83"/>
      <c r="R454" s="83"/>
      <c r="S454" s="83"/>
      <c r="T454" s="83"/>
      <c r="U454" s="83"/>
      <c r="V454" s="83"/>
      <c r="W454" s="83"/>
      <c r="X454" s="83"/>
      <c r="Y454" s="83"/>
      <c r="Z454" s="83"/>
      <c r="AA454" s="83"/>
      <c r="AB454" s="83"/>
      <c r="AC454" s="83"/>
      <c r="AD454" s="83"/>
      <c r="AE454" s="83"/>
      <c r="AF454" s="83"/>
      <c r="AG454" s="83"/>
      <c r="AH454" s="83"/>
      <c r="AI454" s="83"/>
      <c r="AJ454" s="83"/>
      <c r="AK454" s="83"/>
    </row>
    <row r="455" spans="1:37" ht="16">
      <c r="A455" s="39" t="s">
        <v>4447</v>
      </c>
      <c r="B455" s="86" t="s">
        <v>159</v>
      </c>
      <c r="C455" s="84" t="s">
        <v>674</v>
      </c>
      <c r="D455" s="84">
        <v>1</v>
      </c>
      <c r="E455" s="33" t="s">
        <v>4448</v>
      </c>
      <c r="F455" s="83"/>
      <c r="G455" s="83"/>
      <c r="H455" s="83"/>
      <c r="I455" s="83"/>
      <c r="J455" s="83"/>
      <c r="K455" s="83"/>
      <c r="L455" s="83"/>
      <c r="M455" s="83"/>
      <c r="N455" s="83"/>
      <c r="O455" s="83"/>
      <c r="P455" s="83"/>
      <c r="Q455" s="83"/>
      <c r="R455" s="83"/>
      <c r="S455" s="83"/>
      <c r="T455" s="83"/>
      <c r="U455" s="83"/>
      <c r="V455" s="83"/>
      <c r="W455" s="83"/>
      <c r="X455" s="83"/>
      <c r="Y455" s="83"/>
      <c r="Z455" s="83"/>
      <c r="AA455" s="83"/>
      <c r="AB455" s="83"/>
      <c r="AC455" s="83"/>
      <c r="AD455" s="83"/>
      <c r="AE455" s="83"/>
      <c r="AF455" s="83"/>
      <c r="AG455" s="83"/>
      <c r="AH455" s="83"/>
      <c r="AI455" s="83"/>
      <c r="AJ455" s="83"/>
      <c r="AK455" s="83"/>
    </row>
    <row r="456" spans="1:37" ht="16">
      <c r="A456" s="39" t="s">
        <v>4403</v>
      </c>
      <c r="B456" s="86" t="s">
        <v>159</v>
      </c>
      <c r="C456" s="84" t="s">
        <v>674</v>
      </c>
      <c r="D456" s="84">
        <v>1</v>
      </c>
      <c r="E456" s="33" t="s">
        <v>4449</v>
      </c>
      <c r="F456" s="83"/>
      <c r="G456" s="83"/>
      <c r="H456" s="83"/>
      <c r="I456" s="83"/>
      <c r="J456" s="83"/>
      <c r="K456" s="83"/>
      <c r="L456" s="83"/>
      <c r="M456" s="83"/>
      <c r="N456" s="83"/>
      <c r="O456" s="83"/>
      <c r="P456" s="83"/>
      <c r="Q456" s="83"/>
      <c r="R456" s="83"/>
      <c r="S456" s="83"/>
      <c r="T456" s="83"/>
      <c r="U456" s="83"/>
      <c r="V456" s="83"/>
      <c r="W456" s="83"/>
      <c r="X456" s="83"/>
      <c r="Y456" s="83"/>
      <c r="Z456" s="83"/>
      <c r="AA456" s="83"/>
      <c r="AB456" s="83"/>
      <c r="AC456" s="83"/>
      <c r="AD456" s="83"/>
      <c r="AE456" s="83"/>
      <c r="AF456" s="83"/>
      <c r="AG456" s="83"/>
      <c r="AH456" s="83"/>
      <c r="AI456" s="83"/>
      <c r="AJ456" s="83"/>
      <c r="AK456" s="83"/>
    </row>
    <row r="457" spans="1:37" ht="16">
      <c r="A457" s="39" t="s">
        <v>4405</v>
      </c>
      <c r="B457" s="86" t="s">
        <v>159</v>
      </c>
      <c r="C457" s="84" t="s">
        <v>674</v>
      </c>
      <c r="D457" s="84">
        <v>2</v>
      </c>
      <c r="E457" s="33" t="s">
        <v>4450</v>
      </c>
      <c r="F457" s="83"/>
      <c r="G457" s="83"/>
      <c r="H457" s="83"/>
      <c r="I457" s="83"/>
      <c r="J457" s="83"/>
      <c r="K457" s="83"/>
      <c r="L457" s="83"/>
      <c r="M457" s="83"/>
      <c r="N457" s="83"/>
      <c r="O457" s="83"/>
      <c r="P457" s="83"/>
      <c r="Q457" s="83"/>
      <c r="R457" s="83"/>
      <c r="S457" s="83"/>
      <c r="T457" s="83"/>
      <c r="U457" s="83"/>
      <c r="V457" s="83"/>
      <c r="W457" s="83"/>
      <c r="X457" s="83"/>
      <c r="Y457" s="83"/>
      <c r="Z457" s="83"/>
      <c r="AA457" s="83"/>
      <c r="AB457" s="83"/>
      <c r="AC457" s="83"/>
      <c r="AD457" s="83"/>
      <c r="AE457" s="83"/>
      <c r="AF457" s="83"/>
      <c r="AG457" s="83"/>
      <c r="AH457" s="83"/>
      <c r="AI457" s="83"/>
      <c r="AJ457" s="83"/>
      <c r="AK457" s="83"/>
    </row>
    <row r="458" spans="1:37" ht="16">
      <c r="A458" s="39" t="s">
        <v>4407</v>
      </c>
      <c r="B458" s="86" t="s">
        <v>159</v>
      </c>
      <c r="C458" s="84" t="s">
        <v>674</v>
      </c>
      <c r="D458" s="84">
        <v>2</v>
      </c>
      <c r="E458" s="33" t="s">
        <v>4451</v>
      </c>
      <c r="F458" s="83"/>
      <c r="G458" s="83"/>
      <c r="H458" s="83"/>
      <c r="I458" s="83"/>
      <c r="J458" s="83"/>
      <c r="K458" s="83"/>
      <c r="L458" s="83"/>
      <c r="M458" s="83"/>
      <c r="N458" s="83"/>
      <c r="O458" s="83"/>
      <c r="P458" s="83"/>
      <c r="Q458" s="83"/>
      <c r="R458" s="83"/>
      <c r="S458" s="83"/>
      <c r="T458" s="83"/>
      <c r="U458" s="83"/>
      <c r="V458" s="83"/>
      <c r="W458" s="83"/>
      <c r="X458" s="83"/>
      <c r="Y458" s="83"/>
      <c r="Z458" s="83"/>
      <c r="AA458" s="83"/>
      <c r="AB458" s="83"/>
      <c r="AC458" s="83"/>
      <c r="AD458" s="83"/>
      <c r="AE458" s="83"/>
      <c r="AF458" s="83"/>
      <c r="AG458" s="83"/>
      <c r="AH458" s="83"/>
      <c r="AI458" s="83"/>
      <c r="AJ458" s="83"/>
      <c r="AK458" s="83"/>
    </row>
    <row r="459" spans="1:37" ht="16">
      <c r="A459" s="39" t="s">
        <v>4409</v>
      </c>
      <c r="B459" s="86" t="s">
        <v>159</v>
      </c>
      <c r="C459" s="84" t="s">
        <v>674</v>
      </c>
      <c r="D459" s="87"/>
      <c r="E459" s="33" t="s">
        <v>4410</v>
      </c>
      <c r="F459" s="83"/>
      <c r="G459" s="83"/>
      <c r="H459" s="83"/>
      <c r="I459" s="83"/>
      <c r="J459" s="83"/>
      <c r="K459" s="83"/>
      <c r="L459" s="83"/>
      <c r="M459" s="83"/>
      <c r="N459" s="83"/>
      <c r="O459" s="83"/>
      <c r="P459" s="83"/>
      <c r="Q459" s="83"/>
      <c r="R459" s="83"/>
      <c r="S459" s="83"/>
      <c r="T459" s="83"/>
      <c r="U459" s="83"/>
      <c r="V459" s="83"/>
      <c r="W459" s="83"/>
      <c r="X459" s="83"/>
      <c r="Y459" s="83"/>
      <c r="Z459" s="83"/>
      <c r="AA459" s="83"/>
      <c r="AB459" s="83"/>
      <c r="AC459" s="83"/>
      <c r="AD459" s="83"/>
      <c r="AE459" s="83"/>
      <c r="AF459" s="83"/>
      <c r="AG459" s="83"/>
      <c r="AH459" s="83"/>
      <c r="AI459" s="83"/>
      <c r="AJ459" s="83"/>
      <c r="AK459" s="83"/>
    </row>
    <row r="460" spans="1:37" ht="16">
      <c r="A460" s="39" t="s">
        <v>4411</v>
      </c>
      <c r="B460" s="86" t="s">
        <v>159</v>
      </c>
      <c r="C460" s="84" t="s">
        <v>674</v>
      </c>
      <c r="D460" s="84">
        <v>3</v>
      </c>
      <c r="E460" s="33" t="s">
        <v>4452</v>
      </c>
      <c r="F460" s="83"/>
      <c r="G460" s="83"/>
      <c r="H460" s="83"/>
      <c r="I460" s="83"/>
      <c r="J460" s="83"/>
      <c r="K460" s="83"/>
      <c r="L460" s="83"/>
      <c r="M460" s="83"/>
      <c r="N460" s="83"/>
      <c r="O460" s="83"/>
      <c r="P460" s="83"/>
      <c r="Q460" s="83"/>
      <c r="R460" s="83"/>
      <c r="S460" s="83"/>
      <c r="T460" s="83"/>
      <c r="U460" s="83"/>
      <c r="V460" s="83"/>
      <c r="W460" s="83"/>
      <c r="X460" s="83"/>
      <c r="Y460" s="83"/>
      <c r="Z460" s="83"/>
      <c r="AA460" s="83"/>
      <c r="AB460" s="83"/>
      <c r="AC460" s="83"/>
      <c r="AD460" s="83"/>
      <c r="AE460" s="83"/>
      <c r="AF460" s="83"/>
      <c r="AG460" s="83"/>
      <c r="AH460" s="83"/>
      <c r="AI460" s="83"/>
      <c r="AJ460" s="83"/>
      <c r="AK460" s="83"/>
    </row>
    <row r="461" spans="1:37" ht="16">
      <c r="A461" s="39" t="s">
        <v>4413</v>
      </c>
      <c r="B461" s="86" t="s">
        <v>159</v>
      </c>
      <c r="C461" s="84" t="s">
        <v>674</v>
      </c>
      <c r="D461" s="84">
        <v>4</v>
      </c>
      <c r="E461" s="33" t="s">
        <v>4453</v>
      </c>
      <c r="F461" s="83"/>
      <c r="G461" s="83"/>
      <c r="H461" s="83"/>
      <c r="I461" s="83"/>
      <c r="J461" s="83"/>
      <c r="K461" s="83"/>
      <c r="L461" s="83"/>
      <c r="M461" s="83"/>
      <c r="N461" s="83"/>
      <c r="O461" s="83"/>
      <c r="P461" s="83"/>
      <c r="Q461" s="83"/>
      <c r="R461" s="83"/>
      <c r="S461" s="83"/>
      <c r="T461" s="83"/>
      <c r="U461" s="83"/>
      <c r="V461" s="83"/>
      <c r="W461" s="83"/>
      <c r="X461" s="83"/>
      <c r="Y461" s="83"/>
      <c r="Z461" s="83"/>
      <c r="AA461" s="83"/>
      <c r="AB461" s="83"/>
      <c r="AC461" s="83"/>
      <c r="AD461" s="83"/>
      <c r="AE461" s="83"/>
      <c r="AF461" s="83"/>
      <c r="AG461" s="83"/>
      <c r="AH461" s="83"/>
      <c r="AI461" s="83"/>
      <c r="AJ461" s="83"/>
      <c r="AK461" s="83"/>
    </row>
    <row r="462" spans="1:37" ht="16">
      <c r="A462" s="39" t="s">
        <v>4415</v>
      </c>
      <c r="B462" s="86" t="s">
        <v>159</v>
      </c>
      <c r="C462" s="84" t="s">
        <v>674</v>
      </c>
      <c r="D462" s="84">
        <v>4</v>
      </c>
      <c r="E462" s="33" t="s">
        <v>4454</v>
      </c>
      <c r="F462" s="83"/>
      <c r="G462" s="83"/>
      <c r="H462" s="83"/>
      <c r="I462" s="83"/>
      <c r="J462" s="83"/>
      <c r="K462" s="83"/>
      <c r="L462" s="83"/>
      <c r="M462" s="83"/>
      <c r="N462" s="83"/>
      <c r="O462" s="83"/>
      <c r="P462" s="83"/>
      <c r="Q462" s="83"/>
      <c r="R462" s="83"/>
      <c r="S462" s="83"/>
      <c r="T462" s="83"/>
      <c r="U462" s="83"/>
      <c r="V462" s="83"/>
      <c r="W462" s="83"/>
      <c r="X462" s="83"/>
      <c r="Y462" s="83"/>
      <c r="Z462" s="83"/>
      <c r="AA462" s="83"/>
      <c r="AB462" s="83"/>
      <c r="AC462" s="83"/>
      <c r="AD462" s="83"/>
      <c r="AE462" s="83"/>
      <c r="AF462" s="83"/>
      <c r="AG462" s="83"/>
      <c r="AH462" s="83"/>
      <c r="AI462" s="83"/>
      <c r="AJ462" s="83"/>
      <c r="AK462" s="83"/>
    </row>
    <row r="463" spans="1:37" ht="16">
      <c r="A463" s="39" t="s">
        <v>4417</v>
      </c>
      <c r="B463" s="86" t="s">
        <v>159</v>
      </c>
      <c r="C463" s="84" t="s">
        <v>674</v>
      </c>
      <c r="D463" s="84">
        <v>5</v>
      </c>
      <c r="E463" s="33" t="s">
        <v>4455</v>
      </c>
      <c r="F463" s="83"/>
      <c r="G463" s="83"/>
      <c r="H463" s="83"/>
      <c r="I463" s="83"/>
      <c r="J463" s="83"/>
      <c r="K463" s="83"/>
      <c r="L463" s="83"/>
      <c r="M463" s="83"/>
      <c r="N463" s="83"/>
      <c r="O463" s="83"/>
      <c r="P463" s="83"/>
      <c r="Q463" s="83"/>
      <c r="R463" s="83"/>
      <c r="S463" s="83"/>
      <c r="T463" s="83"/>
      <c r="U463" s="83"/>
      <c r="V463" s="83"/>
      <c r="W463" s="83"/>
      <c r="X463" s="83"/>
      <c r="Y463" s="83"/>
      <c r="Z463" s="83"/>
      <c r="AA463" s="83"/>
      <c r="AB463" s="83"/>
      <c r="AC463" s="83"/>
      <c r="AD463" s="83"/>
      <c r="AE463" s="83"/>
      <c r="AF463" s="83"/>
      <c r="AG463" s="83"/>
      <c r="AH463" s="83"/>
      <c r="AI463" s="83"/>
      <c r="AJ463" s="83"/>
      <c r="AK463" s="83"/>
    </row>
    <row r="464" spans="1:37" ht="16">
      <c r="A464" s="39" t="s">
        <v>4419</v>
      </c>
      <c r="B464" s="86" t="s">
        <v>159</v>
      </c>
      <c r="C464" s="84" t="s">
        <v>674</v>
      </c>
      <c r="D464" s="84">
        <v>5</v>
      </c>
      <c r="E464" s="33" t="s">
        <v>4456</v>
      </c>
      <c r="F464" s="83"/>
      <c r="G464" s="83"/>
      <c r="H464" s="83"/>
      <c r="I464" s="83"/>
      <c r="J464" s="83"/>
      <c r="K464" s="83"/>
      <c r="L464" s="83"/>
      <c r="M464" s="83"/>
      <c r="N464" s="83"/>
      <c r="O464" s="83"/>
      <c r="P464" s="83"/>
      <c r="Q464" s="83"/>
      <c r="R464" s="83"/>
      <c r="S464" s="83"/>
      <c r="T464" s="83"/>
      <c r="U464" s="83"/>
      <c r="V464" s="83"/>
      <c r="W464" s="83"/>
      <c r="X464" s="83"/>
      <c r="Y464" s="83"/>
      <c r="Z464" s="83"/>
      <c r="AA464" s="83"/>
      <c r="AB464" s="83"/>
      <c r="AC464" s="83"/>
      <c r="AD464" s="83"/>
      <c r="AE464" s="83"/>
      <c r="AF464" s="83"/>
      <c r="AG464" s="83"/>
      <c r="AH464" s="83"/>
      <c r="AI464" s="83"/>
      <c r="AJ464" s="83"/>
      <c r="AK464" s="83"/>
    </row>
    <row r="465" spans="1:37" ht="16">
      <c r="A465" s="39" t="s">
        <v>4457</v>
      </c>
      <c r="B465" s="86" t="s">
        <v>159</v>
      </c>
      <c r="C465" s="84" t="s">
        <v>674</v>
      </c>
      <c r="D465" s="84">
        <v>6</v>
      </c>
      <c r="E465" s="33" t="s">
        <v>4458</v>
      </c>
      <c r="F465" s="83"/>
      <c r="G465" s="83"/>
      <c r="H465" s="83"/>
      <c r="I465" s="83"/>
      <c r="J465" s="83"/>
      <c r="K465" s="83"/>
      <c r="L465" s="83"/>
      <c r="M465" s="83"/>
      <c r="N465" s="83"/>
      <c r="O465" s="83"/>
      <c r="P465" s="83"/>
      <c r="Q465" s="83"/>
      <c r="R465" s="83"/>
      <c r="S465" s="83"/>
      <c r="T465" s="83"/>
      <c r="U465" s="83"/>
      <c r="V465" s="83"/>
      <c r="W465" s="83"/>
      <c r="X465" s="83"/>
      <c r="Y465" s="83"/>
      <c r="Z465" s="83"/>
      <c r="AA465" s="83"/>
      <c r="AB465" s="83"/>
      <c r="AC465" s="83"/>
      <c r="AD465" s="83"/>
      <c r="AE465" s="83"/>
      <c r="AF465" s="83"/>
      <c r="AG465" s="83"/>
      <c r="AH465" s="83"/>
      <c r="AI465" s="83"/>
      <c r="AJ465" s="83"/>
      <c r="AK465" s="83"/>
    </row>
    <row r="466" spans="1:37" ht="16">
      <c r="A466" s="39" t="s">
        <v>4423</v>
      </c>
      <c r="B466" s="86" t="s">
        <v>159</v>
      </c>
      <c r="C466" s="84" t="s">
        <v>674</v>
      </c>
      <c r="D466" s="84">
        <v>6</v>
      </c>
      <c r="E466" s="33" t="s">
        <v>4459</v>
      </c>
      <c r="F466" s="83"/>
      <c r="G466" s="83"/>
      <c r="H466" s="83"/>
      <c r="I466" s="83"/>
      <c r="J466" s="83"/>
      <c r="K466" s="83"/>
      <c r="L466" s="83"/>
      <c r="M466" s="83"/>
      <c r="N466" s="83"/>
      <c r="O466" s="83"/>
      <c r="P466" s="83"/>
      <c r="Q466" s="83"/>
      <c r="R466" s="83"/>
      <c r="S466" s="83"/>
      <c r="T466" s="83"/>
      <c r="U466" s="83"/>
      <c r="V466" s="83"/>
      <c r="W466" s="83"/>
      <c r="X466" s="83"/>
      <c r="Y466" s="83"/>
      <c r="Z466" s="83"/>
      <c r="AA466" s="83"/>
      <c r="AB466" s="83"/>
      <c r="AC466" s="83"/>
      <c r="AD466" s="83"/>
      <c r="AE466" s="83"/>
      <c r="AF466" s="83"/>
      <c r="AG466" s="83"/>
      <c r="AH466" s="83"/>
      <c r="AI466" s="83"/>
      <c r="AJ466" s="83"/>
      <c r="AK466" s="83"/>
    </row>
    <row r="467" spans="1:37" ht="16">
      <c r="A467" s="39" t="s">
        <v>4425</v>
      </c>
      <c r="B467" s="86" t="s">
        <v>159</v>
      </c>
      <c r="C467" s="84" t="s">
        <v>674</v>
      </c>
      <c r="D467" s="84">
        <v>6</v>
      </c>
      <c r="E467" s="33" t="s">
        <v>4460</v>
      </c>
      <c r="F467" s="83"/>
      <c r="G467" s="83"/>
      <c r="H467" s="83"/>
      <c r="I467" s="83"/>
      <c r="J467" s="83"/>
      <c r="K467" s="83"/>
      <c r="L467" s="83"/>
      <c r="M467" s="83"/>
      <c r="N467" s="83"/>
      <c r="O467" s="83"/>
      <c r="P467" s="83"/>
      <c r="Q467" s="83"/>
      <c r="R467" s="83"/>
      <c r="S467" s="83"/>
      <c r="T467" s="83"/>
      <c r="U467" s="83"/>
      <c r="V467" s="83"/>
      <c r="W467" s="83"/>
      <c r="X467" s="83"/>
      <c r="Y467" s="83"/>
      <c r="Z467" s="83"/>
      <c r="AA467" s="83"/>
      <c r="AB467" s="83"/>
      <c r="AC467" s="83"/>
      <c r="AD467" s="83"/>
      <c r="AE467" s="83"/>
      <c r="AF467" s="83"/>
      <c r="AG467" s="83"/>
      <c r="AH467" s="83"/>
      <c r="AI467" s="83"/>
      <c r="AJ467" s="83"/>
      <c r="AK467" s="83"/>
    </row>
    <row r="468" spans="1:37" ht="16">
      <c r="A468" s="39" t="s">
        <v>4461</v>
      </c>
      <c r="B468" s="86" t="s">
        <v>159</v>
      </c>
      <c r="C468" s="84" t="s">
        <v>674</v>
      </c>
      <c r="D468" s="84">
        <v>7</v>
      </c>
      <c r="E468" s="33" t="s">
        <v>4462</v>
      </c>
      <c r="F468" s="83"/>
      <c r="G468" s="83"/>
      <c r="H468" s="83"/>
      <c r="I468" s="83"/>
      <c r="J468" s="83"/>
      <c r="K468" s="83"/>
      <c r="L468" s="83"/>
      <c r="M468" s="83"/>
      <c r="N468" s="83"/>
      <c r="O468" s="83"/>
      <c r="P468" s="83"/>
      <c r="Q468" s="83"/>
      <c r="R468" s="83"/>
      <c r="S468" s="83"/>
      <c r="T468" s="83"/>
      <c r="U468" s="83"/>
      <c r="V468" s="83"/>
      <c r="W468" s="83"/>
      <c r="X468" s="83"/>
      <c r="Y468" s="83"/>
      <c r="Z468" s="83"/>
      <c r="AA468" s="83"/>
      <c r="AB468" s="83"/>
      <c r="AC468" s="83"/>
      <c r="AD468" s="83"/>
      <c r="AE468" s="83"/>
      <c r="AF468" s="83"/>
      <c r="AG468" s="83"/>
      <c r="AH468" s="83"/>
      <c r="AI468" s="83"/>
      <c r="AJ468" s="83"/>
      <c r="AK468" s="83"/>
    </row>
    <row r="469" spans="1:37" ht="16">
      <c r="A469" s="39" t="s">
        <v>4429</v>
      </c>
      <c r="B469" s="86" t="s">
        <v>159</v>
      </c>
      <c r="C469" s="84" t="s">
        <v>674</v>
      </c>
      <c r="D469" s="84">
        <v>7</v>
      </c>
      <c r="E469" s="33" t="s">
        <v>4463</v>
      </c>
      <c r="F469" s="83"/>
      <c r="G469" s="83"/>
      <c r="H469" s="83"/>
      <c r="I469" s="83"/>
      <c r="J469" s="83"/>
      <c r="K469" s="83"/>
      <c r="L469" s="83"/>
      <c r="M469" s="83"/>
      <c r="N469" s="83"/>
      <c r="O469" s="83"/>
      <c r="P469" s="83"/>
      <c r="Q469" s="83"/>
      <c r="R469" s="83"/>
      <c r="S469" s="83"/>
      <c r="T469" s="83"/>
      <c r="U469" s="83"/>
      <c r="V469" s="83"/>
      <c r="W469" s="83"/>
      <c r="X469" s="83"/>
      <c r="Y469" s="83"/>
      <c r="Z469" s="83"/>
      <c r="AA469" s="83"/>
      <c r="AB469" s="83"/>
      <c r="AC469" s="83"/>
      <c r="AD469" s="83"/>
      <c r="AE469" s="83"/>
      <c r="AF469" s="83"/>
      <c r="AG469" s="83"/>
      <c r="AH469" s="83"/>
      <c r="AI469" s="83"/>
      <c r="AJ469" s="83"/>
      <c r="AK469" s="83"/>
    </row>
    <row r="470" spans="1:37" ht="16">
      <c r="A470" s="39" t="s">
        <v>4431</v>
      </c>
      <c r="B470" s="86" t="s">
        <v>159</v>
      </c>
      <c r="C470" s="84" t="s">
        <v>674</v>
      </c>
      <c r="D470" s="84">
        <v>8</v>
      </c>
      <c r="E470" s="33" t="s">
        <v>4464</v>
      </c>
      <c r="F470" s="83"/>
      <c r="G470" s="83"/>
      <c r="H470" s="83"/>
      <c r="I470" s="83"/>
      <c r="J470" s="83"/>
      <c r="K470" s="83"/>
      <c r="L470" s="83"/>
      <c r="M470" s="83"/>
      <c r="N470" s="83"/>
      <c r="O470" s="83"/>
      <c r="P470" s="83"/>
      <c r="Q470" s="83"/>
      <c r="R470" s="83"/>
      <c r="S470" s="83"/>
      <c r="T470" s="83"/>
      <c r="U470" s="83"/>
      <c r="V470" s="83"/>
      <c r="W470" s="83"/>
      <c r="X470" s="83"/>
      <c r="Y470" s="83"/>
      <c r="Z470" s="83"/>
      <c r="AA470" s="83"/>
      <c r="AB470" s="83"/>
      <c r="AC470" s="83"/>
      <c r="AD470" s="83"/>
      <c r="AE470" s="83"/>
      <c r="AF470" s="83"/>
      <c r="AG470" s="83"/>
      <c r="AH470" s="83"/>
      <c r="AI470" s="83"/>
      <c r="AJ470" s="83"/>
      <c r="AK470" s="83"/>
    </row>
    <row r="471" spans="1:37" ht="16">
      <c r="A471" s="39" t="s">
        <v>4433</v>
      </c>
      <c r="B471" s="86" t="s">
        <v>159</v>
      </c>
      <c r="C471" s="84" t="s">
        <v>674</v>
      </c>
      <c r="D471" s="84">
        <v>8</v>
      </c>
      <c r="E471" s="33" t="s">
        <v>4465</v>
      </c>
      <c r="F471" s="83"/>
      <c r="G471" s="83"/>
      <c r="H471" s="83"/>
      <c r="I471" s="83"/>
      <c r="J471" s="83"/>
      <c r="K471" s="83"/>
      <c r="L471" s="83"/>
      <c r="M471" s="83"/>
      <c r="N471" s="83"/>
      <c r="O471" s="83"/>
      <c r="P471" s="83"/>
      <c r="Q471" s="83"/>
      <c r="R471" s="83"/>
      <c r="S471" s="83"/>
      <c r="T471" s="83"/>
      <c r="U471" s="83"/>
      <c r="V471" s="83"/>
      <c r="W471" s="83"/>
      <c r="X471" s="83"/>
      <c r="Y471" s="83"/>
      <c r="Z471" s="83"/>
      <c r="AA471" s="83"/>
      <c r="AB471" s="83"/>
      <c r="AC471" s="83"/>
      <c r="AD471" s="83"/>
      <c r="AE471" s="83"/>
      <c r="AF471" s="83"/>
      <c r="AG471" s="83"/>
      <c r="AH471" s="83"/>
      <c r="AI471" s="83"/>
      <c r="AJ471" s="83"/>
      <c r="AK471" s="83"/>
    </row>
    <row r="472" spans="1:37" ht="16">
      <c r="A472" s="39" t="s">
        <v>4435</v>
      </c>
      <c r="B472" s="86" t="s">
        <v>159</v>
      </c>
      <c r="C472" s="84" t="s">
        <v>674</v>
      </c>
      <c r="D472" s="84">
        <v>8</v>
      </c>
      <c r="E472" s="33" t="s">
        <v>4466</v>
      </c>
      <c r="F472" s="83"/>
      <c r="G472" s="83"/>
      <c r="H472" s="83"/>
      <c r="I472" s="83"/>
      <c r="J472" s="83"/>
      <c r="K472" s="83"/>
      <c r="L472" s="83"/>
      <c r="M472" s="83"/>
      <c r="N472" s="83"/>
      <c r="O472" s="83"/>
      <c r="P472" s="83"/>
      <c r="Q472" s="83"/>
      <c r="R472" s="83"/>
      <c r="S472" s="83"/>
      <c r="T472" s="83"/>
      <c r="U472" s="83"/>
      <c r="V472" s="83"/>
      <c r="W472" s="83"/>
      <c r="X472" s="83"/>
      <c r="Y472" s="83"/>
      <c r="Z472" s="83"/>
      <c r="AA472" s="83"/>
      <c r="AB472" s="83"/>
      <c r="AC472" s="83"/>
      <c r="AD472" s="83"/>
      <c r="AE472" s="83"/>
      <c r="AF472" s="83"/>
      <c r="AG472" s="83"/>
      <c r="AH472" s="83"/>
      <c r="AI472" s="83"/>
      <c r="AJ472" s="83"/>
      <c r="AK472" s="83"/>
    </row>
    <row r="473" spans="1:37" ht="16">
      <c r="A473" s="39" t="s">
        <v>4467</v>
      </c>
      <c r="B473" s="86" t="s">
        <v>159</v>
      </c>
      <c r="C473" s="84" t="s">
        <v>674</v>
      </c>
      <c r="D473" s="84">
        <v>9</v>
      </c>
      <c r="E473" s="33" t="s">
        <v>4468</v>
      </c>
      <c r="F473" s="83"/>
      <c r="G473" s="83"/>
      <c r="H473" s="83"/>
      <c r="I473" s="83"/>
      <c r="J473" s="83"/>
      <c r="K473" s="83"/>
      <c r="L473" s="83"/>
      <c r="M473" s="83"/>
      <c r="N473" s="83"/>
      <c r="O473" s="83"/>
      <c r="P473" s="83"/>
      <c r="Q473" s="83"/>
      <c r="R473" s="83"/>
      <c r="S473" s="83"/>
      <c r="T473" s="83"/>
      <c r="U473" s="83"/>
      <c r="V473" s="83"/>
      <c r="W473" s="83"/>
      <c r="X473" s="83"/>
      <c r="Y473" s="83"/>
      <c r="Z473" s="83"/>
      <c r="AA473" s="83"/>
      <c r="AB473" s="83"/>
      <c r="AC473" s="83"/>
      <c r="AD473" s="83"/>
      <c r="AE473" s="83"/>
      <c r="AF473" s="83"/>
      <c r="AG473" s="83"/>
      <c r="AH473" s="83"/>
      <c r="AI473" s="83"/>
      <c r="AJ473" s="83"/>
      <c r="AK473" s="83"/>
    </row>
    <row r="474" spans="1:37" ht="16">
      <c r="A474" s="39" t="s">
        <v>4469</v>
      </c>
      <c r="B474" s="86" t="s">
        <v>159</v>
      </c>
      <c r="C474" s="84" t="s">
        <v>674</v>
      </c>
      <c r="D474" s="84">
        <v>9</v>
      </c>
      <c r="E474" s="33" t="s">
        <v>4440</v>
      </c>
      <c r="F474" s="83"/>
      <c r="G474" s="83"/>
      <c r="H474" s="83"/>
      <c r="I474" s="83"/>
      <c r="J474" s="83"/>
      <c r="K474" s="83"/>
      <c r="L474" s="83"/>
      <c r="M474" s="83"/>
      <c r="N474" s="83"/>
      <c r="O474" s="83"/>
      <c r="P474" s="83"/>
      <c r="Q474" s="83"/>
      <c r="R474" s="83"/>
      <c r="S474" s="83"/>
      <c r="T474" s="83"/>
      <c r="U474" s="83"/>
      <c r="V474" s="83"/>
      <c r="W474" s="83"/>
      <c r="X474" s="83"/>
      <c r="Y474" s="83"/>
      <c r="Z474" s="83"/>
      <c r="AA474" s="83"/>
      <c r="AB474" s="83"/>
      <c r="AC474" s="83"/>
      <c r="AD474" s="83"/>
      <c r="AE474" s="83"/>
      <c r="AF474" s="83"/>
      <c r="AG474" s="83"/>
      <c r="AH474" s="83"/>
      <c r="AI474" s="83"/>
      <c r="AJ474" s="83"/>
      <c r="AK474" s="83"/>
    </row>
    <row r="475" spans="1:37" ht="16">
      <c r="A475" s="39" t="s">
        <v>4470</v>
      </c>
      <c r="B475" s="86" t="s">
        <v>159</v>
      </c>
      <c r="C475" s="84" t="s">
        <v>674</v>
      </c>
      <c r="D475" s="84">
        <v>9</v>
      </c>
      <c r="E475" s="33" t="s">
        <v>4471</v>
      </c>
      <c r="F475" s="83"/>
      <c r="G475" s="83"/>
      <c r="H475" s="83"/>
      <c r="I475" s="83"/>
      <c r="J475" s="83"/>
      <c r="K475" s="83"/>
      <c r="L475" s="83"/>
      <c r="M475" s="83"/>
      <c r="N475" s="83"/>
      <c r="O475" s="83"/>
      <c r="P475" s="83"/>
      <c r="Q475" s="83"/>
      <c r="R475" s="83"/>
      <c r="S475" s="83"/>
      <c r="T475" s="83"/>
      <c r="U475" s="83"/>
      <c r="V475" s="83"/>
      <c r="W475" s="83"/>
      <c r="X475" s="83"/>
      <c r="Y475" s="83"/>
      <c r="Z475" s="83"/>
      <c r="AA475" s="83"/>
      <c r="AB475" s="83"/>
      <c r="AC475" s="83"/>
      <c r="AD475" s="83"/>
      <c r="AE475" s="83"/>
      <c r="AF475" s="83"/>
      <c r="AG475" s="83"/>
      <c r="AH475" s="83"/>
      <c r="AI475" s="83"/>
      <c r="AJ475" s="83"/>
      <c r="AK475" s="83"/>
    </row>
    <row r="476" spans="1:37" ht="16">
      <c r="A476" s="39" t="s">
        <v>4443</v>
      </c>
      <c r="B476" s="86" t="s">
        <v>159</v>
      </c>
      <c r="C476" s="84" t="s">
        <v>674</v>
      </c>
      <c r="D476" s="84">
        <v>10</v>
      </c>
      <c r="E476" s="33" t="s">
        <v>4472</v>
      </c>
      <c r="F476" s="83"/>
      <c r="G476" s="83"/>
      <c r="H476" s="83"/>
      <c r="I476" s="83"/>
      <c r="J476" s="83"/>
      <c r="K476" s="83"/>
      <c r="L476" s="83"/>
      <c r="M476" s="83"/>
      <c r="N476" s="83"/>
      <c r="O476" s="83"/>
      <c r="P476" s="83"/>
      <c r="Q476" s="83"/>
      <c r="R476" s="83"/>
      <c r="S476" s="83"/>
      <c r="T476" s="83"/>
      <c r="U476" s="83"/>
      <c r="V476" s="83"/>
      <c r="W476" s="83"/>
      <c r="X476" s="83"/>
      <c r="Y476" s="83"/>
      <c r="Z476" s="83"/>
      <c r="AA476" s="83"/>
      <c r="AB476" s="83"/>
      <c r="AC476" s="83"/>
      <c r="AD476" s="83"/>
      <c r="AE476" s="83"/>
      <c r="AF476" s="83"/>
      <c r="AG476" s="83"/>
      <c r="AH476" s="83"/>
      <c r="AI476" s="83"/>
      <c r="AJ476" s="83"/>
      <c r="AK476" s="83"/>
    </row>
    <row r="477" spans="1:37" ht="16">
      <c r="A477" s="39" t="s">
        <v>4445</v>
      </c>
      <c r="B477" s="86" t="s">
        <v>159</v>
      </c>
      <c r="C477" s="84" t="s">
        <v>674</v>
      </c>
      <c r="D477" s="84">
        <v>10</v>
      </c>
      <c r="E477" s="33" t="s">
        <v>4473</v>
      </c>
      <c r="F477" s="83"/>
      <c r="G477" s="83"/>
      <c r="H477" s="83"/>
      <c r="I477" s="83"/>
      <c r="J477" s="83"/>
      <c r="K477" s="83"/>
      <c r="L477" s="83"/>
      <c r="M477" s="83"/>
      <c r="N477" s="83"/>
      <c r="O477" s="83"/>
      <c r="P477" s="83"/>
      <c r="Q477" s="83"/>
      <c r="R477" s="83"/>
      <c r="S477" s="83"/>
      <c r="T477" s="83"/>
      <c r="U477" s="83"/>
      <c r="V477" s="83"/>
      <c r="W477" s="83"/>
      <c r="X477" s="83"/>
      <c r="Y477" s="83"/>
      <c r="Z477" s="83"/>
      <c r="AA477" s="83"/>
      <c r="AB477" s="83"/>
      <c r="AC477" s="83"/>
      <c r="AD477" s="83"/>
      <c r="AE477" s="83"/>
      <c r="AF477" s="83"/>
      <c r="AG477" s="83"/>
      <c r="AH477" s="83"/>
      <c r="AI477" s="83"/>
      <c r="AJ477" s="83"/>
      <c r="AK477" s="83"/>
    </row>
    <row r="478" spans="1:37" ht="16">
      <c r="A478" s="88" t="s">
        <v>4474</v>
      </c>
      <c r="B478" s="86" t="s">
        <v>159</v>
      </c>
      <c r="C478" s="84" t="s">
        <v>272</v>
      </c>
      <c r="D478" s="84">
        <v>1</v>
      </c>
      <c r="E478" s="33" t="s">
        <v>4475</v>
      </c>
      <c r="F478" s="83"/>
      <c r="G478" s="83"/>
      <c r="H478" s="83"/>
      <c r="I478" s="83"/>
      <c r="J478" s="83"/>
      <c r="K478" s="83"/>
      <c r="L478" s="83"/>
      <c r="M478" s="83"/>
      <c r="N478" s="83"/>
      <c r="O478" s="83"/>
      <c r="P478" s="83"/>
      <c r="Q478" s="83"/>
      <c r="R478" s="83"/>
      <c r="S478" s="83"/>
      <c r="T478" s="83"/>
      <c r="U478" s="83"/>
      <c r="V478" s="83"/>
      <c r="W478" s="83"/>
      <c r="X478" s="83"/>
      <c r="Y478" s="83"/>
      <c r="Z478" s="83"/>
      <c r="AA478" s="83"/>
      <c r="AB478" s="83"/>
      <c r="AC478" s="83"/>
      <c r="AD478" s="83"/>
      <c r="AE478" s="83"/>
      <c r="AF478" s="83"/>
      <c r="AG478" s="83"/>
      <c r="AH478" s="83"/>
      <c r="AI478" s="83"/>
      <c r="AJ478" s="83"/>
      <c r="AK478" s="83"/>
    </row>
    <row r="479" spans="1:37" ht="16">
      <c r="A479" s="88" t="s">
        <v>4476</v>
      </c>
      <c r="B479" s="86" t="s">
        <v>159</v>
      </c>
      <c r="C479" s="84" t="s">
        <v>272</v>
      </c>
      <c r="D479" s="84">
        <v>1</v>
      </c>
      <c r="E479" s="33" t="s">
        <v>4477</v>
      </c>
      <c r="F479" s="83"/>
      <c r="G479" s="83"/>
      <c r="H479" s="83"/>
      <c r="I479" s="83"/>
      <c r="J479" s="83"/>
      <c r="K479" s="83"/>
      <c r="L479" s="83"/>
      <c r="M479" s="83"/>
      <c r="N479" s="83"/>
      <c r="O479" s="83"/>
      <c r="P479" s="83"/>
      <c r="Q479" s="83"/>
      <c r="R479" s="83"/>
      <c r="S479" s="83"/>
      <c r="T479" s="83"/>
      <c r="U479" s="83"/>
      <c r="V479" s="83"/>
      <c r="W479" s="83"/>
      <c r="X479" s="83"/>
      <c r="Y479" s="83"/>
      <c r="Z479" s="83"/>
      <c r="AA479" s="83"/>
      <c r="AB479" s="83"/>
      <c r="AC479" s="83"/>
      <c r="AD479" s="83"/>
      <c r="AE479" s="83"/>
      <c r="AF479" s="83"/>
      <c r="AG479" s="83"/>
      <c r="AH479" s="83"/>
      <c r="AI479" s="83"/>
      <c r="AJ479" s="83"/>
      <c r="AK479" s="83"/>
    </row>
    <row r="480" spans="1:37" ht="16">
      <c r="A480" s="88" t="s">
        <v>4478</v>
      </c>
      <c r="B480" s="86" t="s">
        <v>159</v>
      </c>
      <c r="C480" s="84" t="s">
        <v>272</v>
      </c>
      <c r="D480" s="84">
        <v>2</v>
      </c>
      <c r="E480" s="33" t="s">
        <v>4479</v>
      </c>
      <c r="F480" s="83"/>
      <c r="G480" s="83"/>
      <c r="H480" s="83"/>
      <c r="I480" s="83"/>
      <c r="J480" s="83"/>
      <c r="K480" s="83"/>
      <c r="L480" s="83"/>
      <c r="M480" s="83"/>
      <c r="N480" s="83"/>
      <c r="O480" s="83"/>
      <c r="P480" s="83"/>
      <c r="Q480" s="83"/>
      <c r="R480" s="83"/>
      <c r="S480" s="83"/>
      <c r="T480" s="83"/>
      <c r="U480" s="83"/>
      <c r="V480" s="83"/>
      <c r="W480" s="83"/>
      <c r="X480" s="83"/>
      <c r="Y480" s="83"/>
      <c r="Z480" s="83"/>
      <c r="AA480" s="83"/>
      <c r="AB480" s="83"/>
      <c r="AC480" s="83"/>
      <c r="AD480" s="83"/>
      <c r="AE480" s="83"/>
      <c r="AF480" s="83"/>
      <c r="AG480" s="83"/>
      <c r="AH480" s="83"/>
      <c r="AI480" s="83"/>
      <c r="AJ480" s="83"/>
      <c r="AK480" s="83"/>
    </row>
    <row r="481" spans="1:37" ht="16">
      <c r="A481" s="88" t="s">
        <v>4480</v>
      </c>
      <c r="B481" s="86" t="s">
        <v>159</v>
      </c>
      <c r="C481" s="84" t="s">
        <v>272</v>
      </c>
      <c r="D481" s="84">
        <v>2</v>
      </c>
      <c r="E481" s="33" t="s">
        <v>4451</v>
      </c>
      <c r="F481" s="83"/>
      <c r="G481" s="83"/>
      <c r="H481" s="83"/>
      <c r="I481" s="83"/>
      <c r="J481" s="83"/>
      <c r="K481" s="83"/>
      <c r="L481" s="83"/>
      <c r="M481" s="83"/>
      <c r="N481" s="83"/>
      <c r="O481" s="83"/>
      <c r="P481" s="83"/>
      <c r="Q481" s="83"/>
      <c r="R481" s="83"/>
      <c r="S481" s="83"/>
      <c r="T481" s="83"/>
      <c r="U481" s="83"/>
      <c r="V481" s="83"/>
      <c r="W481" s="83"/>
      <c r="X481" s="83"/>
      <c r="Y481" s="83"/>
      <c r="Z481" s="83"/>
      <c r="AA481" s="83"/>
      <c r="AB481" s="83"/>
      <c r="AC481" s="83"/>
      <c r="AD481" s="83"/>
      <c r="AE481" s="83"/>
      <c r="AF481" s="83"/>
      <c r="AG481" s="83"/>
      <c r="AH481" s="83"/>
      <c r="AI481" s="83"/>
      <c r="AJ481" s="83"/>
      <c r="AK481" s="83"/>
    </row>
    <row r="482" spans="1:37" ht="16">
      <c r="A482" s="88" t="s">
        <v>4481</v>
      </c>
      <c r="B482" s="86" t="s">
        <v>159</v>
      </c>
      <c r="C482" s="84" t="s">
        <v>272</v>
      </c>
      <c r="D482" s="84">
        <v>3</v>
      </c>
      <c r="E482" s="33" t="s">
        <v>4482</v>
      </c>
      <c r="F482" s="83"/>
      <c r="G482" s="83"/>
      <c r="H482" s="83"/>
      <c r="I482" s="83"/>
      <c r="J482" s="83"/>
      <c r="K482" s="83"/>
      <c r="L482" s="83"/>
      <c r="M482" s="83"/>
      <c r="N482" s="83"/>
      <c r="O482" s="83"/>
      <c r="P482" s="83"/>
      <c r="Q482" s="83"/>
      <c r="R482" s="83"/>
      <c r="S482" s="83"/>
      <c r="T482" s="83"/>
      <c r="U482" s="83"/>
      <c r="V482" s="83"/>
      <c r="W482" s="83"/>
      <c r="X482" s="83"/>
      <c r="Y482" s="83"/>
      <c r="Z482" s="83"/>
      <c r="AA482" s="83"/>
      <c r="AB482" s="83"/>
      <c r="AC482" s="83"/>
      <c r="AD482" s="83"/>
      <c r="AE482" s="83"/>
      <c r="AF482" s="83"/>
      <c r="AG482" s="83"/>
      <c r="AH482" s="83"/>
      <c r="AI482" s="83"/>
      <c r="AJ482" s="83"/>
      <c r="AK482" s="83"/>
    </row>
    <row r="483" spans="1:37" ht="16">
      <c r="A483" s="88" t="s">
        <v>4483</v>
      </c>
      <c r="B483" s="86" t="s">
        <v>159</v>
      </c>
      <c r="C483" s="84" t="s">
        <v>272</v>
      </c>
      <c r="D483" s="84">
        <v>3</v>
      </c>
      <c r="E483" s="33" t="s">
        <v>4484</v>
      </c>
      <c r="F483" s="83"/>
      <c r="G483" s="83"/>
      <c r="H483" s="83"/>
      <c r="I483" s="83"/>
      <c r="J483" s="83"/>
      <c r="K483" s="83"/>
      <c r="L483" s="83"/>
      <c r="M483" s="83"/>
      <c r="N483" s="83"/>
      <c r="O483" s="83"/>
      <c r="P483" s="83"/>
      <c r="Q483" s="83"/>
      <c r="R483" s="83"/>
      <c r="S483" s="83"/>
      <c r="T483" s="83"/>
      <c r="U483" s="83"/>
      <c r="V483" s="83"/>
      <c r="W483" s="83"/>
      <c r="X483" s="83"/>
      <c r="Y483" s="83"/>
      <c r="Z483" s="83"/>
      <c r="AA483" s="83"/>
      <c r="AB483" s="83"/>
      <c r="AC483" s="83"/>
      <c r="AD483" s="83"/>
      <c r="AE483" s="83"/>
      <c r="AF483" s="83"/>
      <c r="AG483" s="83"/>
      <c r="AH483" s="83"/>
      <c r="AI483" s="83"/>
      <c r="AJ483" s="83"/>
      <c r="AK483" s="83"/>
    </row>
    <row r="484" spans="1:37" ht="16">
      <c r="A484" s="88" t="s">
        <v>4485</v>
      </c>
      <c r="B484" s="86" t="s">
        <v>159</v>
      </c>
      <c r="C484" s="84" t="s">
        <v>272</v>
      </c>
      <c r="D484" s="84">
        <v>4</v>
      </c>
      <c r="E484" s="33" t="s">
        <v>4486</v>
      </c>
      <c r="F484" s="83"/>
      <c r="G484" s="83"/>
      <c r="H484" s="83"/>
      <c r="I484" s="83"/>
      <c r="J484" s="83"/>
      <c r="K484" s="83"/>
      <c r="L484" s="83"/>
      <c r="M484" s="83"/>
      <c r="N484" s="83"/>
      <c r="O484" s="83"/>
      <c r="P484" s="83"/>
      <c r="Q484" s="83"/>
      <c r="R484" s="83"/>
      <c r="S484" s="83"/>
      <c r="T484" s="83"/>
      <c r="U484" s="83"/>
      <c r="V484" s="83"/>
      <c r="W484" s="83"/>
      <c r="X484" s="83"/>
      <c r="Y484" s="83"/>
      <c r="Z484" s="83"/>
      <c r="AA484" s="83"/>
      <c r="AB484" s="83"/>
      <c r="AC484" s="83"/>
      <c r="AD484" s="83"/>
      <c r="AE484" s="83"/>
      <c r="AF484" s="83"/>
      <c r="AG484" s="83"/>
      <c r="AH484" s="83"/>
      <c r="AI484" s="83"/>
      <c r="AJ484" s="83"/>
      <c r="AK484" s="83"/>
    </row>
    <row r="485" spans="1:37" ht="16">
      <c r="A485" s="88" t="s">
        <v>4487</v>
      </c>
      <c r="B485" s="86" t="s">
        <v>159</v>
      </c>
      <c r="C485" s="84" t="s">
        <v>272</v>
      </c>
      <c r="D485" s="84">
        <v>4</v>
      </c>
      <c r="E485" s="33" t="s">
        <v>4488</v>
      </c>
      <c r="F485" s="83"/>
      <c r="G485" s="83"/>
      <c r="H485" s="83"/>
      <c r="I485" s="83"/>
      <c r="J485" s="83"/>
      <c r="K485" s="83"/>
      <c r="L485" s="83"/>
      <c r="M485" s="83"/>
      <c r="N485" s="83"/>
      <c r="O485" s="83"/>
      <c r="P485" s="83"/>
      <c r="Q485" s="83"/>
      <c r="R485" s="83"/>
      <c r="S485" s="83"/>
      <c r="T485" s="83"/>
      <c r="U485" s="83"/>
      <c r="V485" s="83"/>
      <c r="W485" s="83"/>
      <c r="X485" s="83"/>
      <c r="Y485" s="83"/>
      <c r="Z485" s="83"/>
      <c r="AA485" s="83"/>
      <c r="AB485" s="83"/>
      <c r="AC485" s="83"/>
      <c r="AD485" s="83"/>
      <c r="AE485" s="83"/>
      <c r="AF485" s="83"/>
      <c r="AG485" s="83"/>
      <c r="AH485" s="83"/>
      <c r="AI485" s="83"/>
      <c r="AJ485" s="83"/>
      <c r="AK485" s="83"/>
    </row>
    <row r="486" spans="1:37" ht="16">
      <c r="A486" s="88" t="s">
        <v>4489</v>
      </c>
      <c r="B486" s="86" t="s">
        <v>159</v>
      </c>
      <c r="C486" s="84" t="s">
        <v>272</v>
      </c>
      <c r="D486" s="84">
        <v>5</v>
      </c>
      <c r="E486" s="33" t="s">
        <v>4490</v>
      </c>
      <c r="F486" s="83"/>
      <c r="G486" s="83"/>
      <c r="H486" s="83"/>
      <c r="I486" s="83"/>
      <c r="J486" s="83"/>
      <c r="K486" s="83"/>
      <c r="L486" s="83"/>
      <c r="M486" s="83"/>
      <c r="N486" s="83"/>
      <c r="O486" s="83"/>
      <c r="P486" s="83"/>
      <c r="Q486" s="83"/>
      <c r="R486" s="83"/>
      <c r="S486" s="83"/>
      <c r="T486" s="83"/>
      <c r="U486" s="83"/>
      <c r="V486" s="83"/>
      <c r="W486" s="83"/>
      <c r="X486" s="83"/>
      <c r="Y486" s="83"/>
      <c r="Z486" s="83"/>
      <c r="AA486" s="83"/>
      <c r="AB486" s="83"/>
      <c r="AC486" s="83"/>
      <c r="AD486" s="83"/>
      <c r="AE486" s="83"/>
      <c r="AF486" s="83"/>
      <c r="AG486" s="83"/>
      <c r="AH486" s="83"/>
      <c r="AI486" s="83"/>
      <c r="AJ486" s="83"/>
      <c r="AK486" s="83"/>
    </row>
    <row r="487" spans="1:37" ht="16">
      <c r="A487" s="89" t="s">
        <v>4491</v>
      </c>
      <c r="B487" s="86" t="s">
        <v>159</v>
      </c>
      <c r="C487" s="84" t="s">
        <v>272</v>
      </c>
      <c r="D487" s="84">
        <v>5</v>
      </c>
      <c r="E487" s="33" t="s">
        <v>4492</v>
      </c>
      <c r="F487" s="83"/>
      <c r="G487" s="83"/>
      <c r="H487" s="83"/>
      <c r="I487" s="83"/>
      <c r="J487" s="83"/>
      <c r="K487" s="83"/>
      <c r="L487" s="83"/>
      <c r="M487" s="83"/>
      <c r="N487" s="83"/>
      <c r="O487" s="83"/>
      <c r="P487" s="83"/>
      <c r="Q487" s="83"/>
      <c r="R487" s="83"/>
      <c r="S487" s="83"/>
      <c r="T487" s="83"/>
      <c r="U487" s="83"/>
      <c r="V487" s="83"/>
      <c r="W487" s="83"/>
      <c r="X487" s="83"/>
      <c r="Y487" s="83"/>
      <c r="Z487" s="83"/>
      <c r="AA487" s="83"/>
      <c r="AB487" s="83"/>
      <c r="AC487" s="83"/>
      <c r="AD487" s="83"/>
      <c r="AE487" s="83"/>
      <c r="AF487" s="83"/>
      <c r="AG487" s="83"/>
      <c r="AH487" s="83"/>
      <c r="AI487" s="83"/>
      <c r="AJ487" s="83"/>
      <c r="AK487" s="83"/>
    </row>
    <row r="488" spans="1:37" ht="16">
      <c r="A488" s="90" t="s">
        <v>4493</v>
      </c>
      <c r="B488" s="86" t="s">
        <v>159</v>
      </c>
      <c r="C488" s="84" t="s">
        <v>272</v>
      </c>
      <c r="D488" s="43">
        <v>6</v>
      </c>
      <c r="E488" s="33" t="s">
        <v>4494</v>
      </c>
      <c r="F488" s="42"/>
      <c r="G488" s="42"/>
      <c r="H488" s="42"/>
      <c r="I488" s="42"/>
      <c r="J488" s="42"/>
      <c r="K488" s="42"/>
      <c r="L488" s="42"/>
      <c r="M488" s="42"/>
      <c r="N488" s="42"/>
      <c r="O488" s="42"/>
      <c r="P488" s="42"/>
      <c r="Q488" s="42"/>
      <c r="R488" s="42"/>
      <c r="S488" s="42"/>
      <c r="T488" s="42"/>
      <c r="U488" s="42"/>
      <c r="V488" s="42"/>
      <c r="W488" s="42"/>
      <c r="X488" s="42"/>
      <c r="Y488" s="42"/>
      <c r="Z488" s="42"/>
      <c r="AA488" s="42"/>
      <c r="AB488" s="42"/>
      <c r="AC488" s="42"/>
      <c r="AD488" s="42"/>
      <c r="AE488" s="42"/>
      <c r="AF488" s="42"/>
      <c r="AG488" s="42"/>
      <c r="AH488" s="42"/>
      <c r="AI488" s="42"/>
      <c r="AJ488" s="42"/>
      <c r="AK488" s="42"/>
    </row>
    <row r="489" spans="1:37" ht="16">
      <c r="A489" s="88" t="s">
        <v>4495</v>
      </c>
      <c r="B489" s="86" t="s">
        <v>159</v>
      </c>
      <c r="C489" s="84" t="s">
        <v>272</v>
      </c>
      <c r="D489" s="84">
        <v>6</v>
      </c>
      <c r="E489" s="33" t="s">
        <v>4496</v>
      </c>
      <c r="F489" s="83"/>
      <c r="G489" s="83"/>
      <c r="H489" s="83"/>
      <c r="I489" s="83"/>
      <c r="J489" s="83"/>
      <c r="K489" s="83"/>
      <c r="L489" s="83"/>
      <c r="M489" s="83"/>
      <c r="N489" s="83"/>
      <c r="O489" s="83"/>
      <c r="P489" s="83"/>
      <c r="Q489" s="83"/>
      <c r="R489" s="83"/>
      <c r="S489" s="83"/>
      <c r="T489" s="83"/>
      <c r="U489" s="83"/>
      <c r="V489" s="83"/>
      <c r="W489" s="83"/>
      <c r="X489" s="83"/>
      <c r="Y489" s="83"/>
      <c r="Z489" s="83"/>
      <c r="AA489" s="83"/>
      <c r="AB489" s="83"/>
      <c r="AC489" s="83"/>
      <c r="AD489" s="83"/>
      <c r="AE489" s="83"/>
      <c r="AF489" s="83"/>
      <c r="AG489" s="83"/>
      <c r="AH489" s="83"/>
      <c r="AI489" s="83"/>
      <c r="AJ489" s="83"/>
      <c r="AK489" s="83"/>
    </row>
    <row r="490" spans="1:37" ht="16">
      <c r="A490" s="88" t="s">
        <v>4425</v>
      </c>
      <c r="B490" s="86" t="s">
        <v>159</v>
      </c>
      <c r="C490" s="84" t="s">
        <v>272</v>
      </c>
      <c r="D490" s="84">
        <v>6</v>
      </c>
      <c r="E490" s="33" t="s">
        <v>4460</v>
      </c>
      <c r="F490" s="83"/>
      <c r="G490" s="83"/>
      <c r="H490" s="83"/>
      <c r="I490" s="83"/>
      <c r="J490" s="83"/>
      <c r="K490" s="83"/>
      <c r="L490" s="83"/>
      <c r="M490" s="83"/>
      <c r="N490" s="83"/>
      <c r="O490" s="83"/>
      <c r="P490" s="83"/>
      <c r="Q490" s="83"/>
      <c r="R490" s="83"/>
      <c r="S490" s="83"/>
      <c r="T490" s="83"/>
      <c r="U490" s="83"/>
      <c r="V490" s="83"/>
      <c r="W490" s="83"/>
      <c r="X490" s="83"/>
      <c r="Y490" s="83"/>
      <c r="Z490" s="83"/>
      <c r="AA490" s="83"/>
      <c r="AB490" s="83"/>
      <c r="AC490" s="83"/>
      <c r="AD490" s="83"/>
      <c r="AE490" s="83"/>
      <c r="AF490" s="83"/>
      <c r="AG490" s="83"/>
      <c r="AH490" s="83"/>
      <c r="AI490" s="83"/>
      <c r="AJ490" s="83"/>
      <c r="AK490" s="83"/>
    </row>
    <row r="491" spans="1:37" ht="16">
      <c r="A491" s="88" t="s">
        <v>4497</v>
      </c>
      <c r="B491" s="86" t="s">
        <v>159</v>
      </c>
      <c r="C491" s="84" t="s">
        <v>272</v>
      </c>
      <c r="D491" s="84">
        <v>7</v>
      </c>
      <c r="E491" s="33" t="s">
        <v>4498</v>
      </c>
      <c r="F491" s="83"/>
      <c r="G491" s="83"/>
      <c r="H491" s="83"/>
      <c r="I491" s="83"/>
      <c r="J491" s="83"/>
      <c r="K491" s="83"/>
      <c r="L491" s="83"/>
      <c r="M491" s="83"/>
      <c r="N491" s="83"/>
      <c r="O491" s="83"/>
      <c r="P491" s="83"/>
      <c r="Q491" s="83"/>
      <c r="R491" s="83"/>
      <c r="S491" s="83"/>
      <c r="T491" s="83"/>
      <c r="U491" s="83"/>
      <c r="V491" s="83"/>
      <c r="W491" s="83"/>
      <c r="X491" s="83"/>
      <c r="Y491" s="83"/>
      <c r="Z491" s="83"/>
      <c r="AA491" s="83"/>
      <c r="AB491" s="83"/>
      <c r="AC491" s="83"/>
      <c r="AD491" s="83"/>
      <c r="AE491" s="83"/>
      <c r="AF491" s="83"/>
      <c r="AG491" s="83"/>
      <c r="AH491" s="83"/>
      <c r="AI491" s="83"/>
      <c r="AJ491" s="83"/>
      <c r="AK491" s="83"/>
    </row>
    <row r="492" spans="1:37" ht="16">
      <c r="A492" s="88" t="s">
        <v>4499</v>
      </c>
      <c r="B492" s="86" t="s">
        <v>159</v>
      </c>
      <c r="C492" s="84" t="s">
        <v>272</v>
      </c>
      <c r="D492" s="84">
        <v>7</v>
      </c>
      <c r="E492" s="33" t="s">
        <v>4463</v>
      </c>
      <c r="F492" s="83"/>
      <c r="G492" s="83"/>
      <c r="H492" s="83"/>
      <c r="I492" s="83"/>
      <c r="J492" s="83"/>
      <c r="K492" s="83"/>
      <c r="L492" s="83"/>
      <c r="M492" s="83"/>
      <c r="N492" s="83"/>
      <c r="O492" s="83"/>
      <c r="P492" s="83"/>
      <c r="Q492" s="83"/>
      <c r="R492" s="83"/>
      <c r="S492" s="83"/>
      <c r="T492" s="83"/>
      <c r="U492" s="83"/>
      <c r="V492" s="83"/>
      <c r="W492" s="83"/>
      <c r="X492" s="83"/>
      <c r="Y492" s="83"/>
      <c r="Z492" s="83"/>
      <c r="AA492" s="83"/>
      <c r="AB492" s="83"/>
      <c r="AC492" s="83"/>
      <c r="AD492" s="83"/>
      <c r="AE492" s="83"/>
      <c r="AF492" s="83"/>
      <c r="AG492" s="83"/>
      <c r="AH492" s="83"/>
      <c r="AI492" s="83"/>
      <c r="AJ492" s="83"/>
      <c r="AK492" s="83"/>
    </row>
    <row r="493" spans="1:37" ht="16">
      <c r="A493" s="88" t="s">
        <v>4500</v>
      </c>
      <c r="B493" s="86" t="s">
        <v>159</v>
      </c>
      <c r="C493" s="84" t="s">
        <v>272</v>
      </c>
      <c r="D493" s="84">
        <v>8</v>
      </c>
      <c r="E493" s="33" t="s">
        <v>4501</v>
      </c>
      <c r="F493" s="83"/>
      <c r="G493" s="83"/>
      <c r="H493" s="83"/>
      <c r="I493" s="83"/>
      <c r="J493" s="83"/>
      <c r="K493" s="83"/>
      <c r="L493" s="83"/>
      <c r="M493" s="83"/>
      <c r="N493" s="83"/>
      <c r="O493" s="83"/>
      <c r="P493" s="83"/>
      <c r="Q493" s="83"/>
      <c r="R493" s="83"/>
      <c r="S493" s="83"/>
      <c r="T493" s="83"/>
      <c r="U493" s="83"/>
      <c r="V493" s="83"/>
      <c r="W493" s="83"/>
      <c r="X493" s="83"/>
      <c r="Y493" s="83"/>
      <c r="Z493" s="83"/>
      <c r="AA493" s="83"/>
      <c r="AB493" s="83"/>
      <c r="AC493" s="83"/>
      <c r="AD493" s="83"/>
      <c r="AE493" s="83"/>
      <c r="AF493" s="83"/>
      <c r="AG493" s="83"/>
      <c r="AH493" s="83"/>
      <c r="AI493" s="83"/>
      <c r="AJ493" s="83"/>
      <c r="AK493" s="83"/>
    </row>
    <row r="494" spans="1:37" ht="16">
      <c r="A494" s="88" t="s">
        <v>4502</v>
      </c>
      <c r="B494" s="86" t="s">
        <v>159</v>
      </c>
      <c r="C494" s="84" t="s">
        <v>272</v>
      </c>
      <c r="D494" s="84">
        <v>8</v>
      </c>
      <c r="E494" s="33" t="s">
        <v>4503</v>
      </c>
      <c r="F494" s="83"/>
      <c r="G494" s="83"/>
      <c r="H494" s="83"/>
      <c r="I494" s="83"/>
      <c r="J494" s="83"/>
      <c r="K494" s="83"/>
      <c r="L494" s="83"/>
      <c r="M494" s="83"/>
      <c r="N494" s="83"/>
      <c r="O494" s="83"/>
      <c r="P494" s="83"/>
      <c r="Q494" s="83"/>
      <c r="R494" s="83"/>
      <c r="S494" s="83"/>
      <c r="T494" s="83"/>
      <c r="U494" s="83"/>
      <c r="V494" s="83"/>
      <c r="W494" s="83"/>
      <c r="X494" s="83"/>
      <c r="Y494" s="83"/>
      <c r="Z494" s="83"/>
      <c r="AA494" s="83"/>
      <c r="AB494" s="83"/>
      <c r="AC494" s="83"/>
      <c r="AD494" s="83"/>
      <c r="AE494" s="83"/>
      <c r="AF494" s="83"/>
      <c r="AG494" s="83"/>
      <c r="AH494" s="83"/>
      <c r="AI494" s="83"/>
      <c r="AJ494" s="83"/>
      <c r="AK494" s="83"/>
    </row>
    <row r="495" spans="1:37" ht="16">
      <c r="A495" s="88" t="s">
        <v>4435</v>
      </c>
      <c r="B495" s="86" t="s">
        <v>159</v>
      </c>
      <c r="C495" s="84" t="s">
        <v>272</v>
      </c>
      <c r="D495" s="84">
        <v>8</v>
      </c>
      <c r="E495" s="33" t="s">
        <v>4466</v>
      </c>
      <c r="F495" s="83"/>
      <c r="G495" s="83"/>
      <c r="H495" s="83"/>
      <c r="I495" s="83"/>
      <c r="J495" s="83"/>
      <c r="K495" s="83"/>
      <c r="L495" s="83"/>
      <c r="M495" s="83"/>
      <c r="N495" s="83"/>
      <c r="O495" s="83"/>
      <c r="P495" s="83"/>
      <c r="Q495" s="83"/>
      <c r="R495" s="83"/>
      <c r="S495" s="83"/>
      <c r="T495" s="83"/>
      <c r="U495" s="83"/>
      <c r="V495" s="83"/>
      <c r="W495" s="83"/>
      <c r="X495" s="83"/>
      <c r="Y495" s="83"/>
      <c r="Z495" s="83"/>
      <c r="AA495" s="83"/>
      <c r="AB495" s="83"/>
      <c r="AC495" s="83"/>
      <c r="AD495" s="83"/>
      <c r="AE495" s="83"/>
      <c r="AF495" s="83"/>
      <c r="AG495" s="83"/>
      <c r="AH495" s="83"/>
      <c r="AI495" s="83"/>
      <c r="AJ495" s="83"/>
      <c r="AK495" s="83"/>
    </row>
    <row r="496" spans="1:37" ht="16">
      <c r="A496" s="88" t="s">
        <v>4504</v>
      </c>
      <c r="B496" s="86" t="s">
        <v>159</v>
      </c>
      <c r="C496" s="84" t="s">
        <v>272</v>
      </c>
      <c r="D496" s="84">
        <v>9</v>
      </c>
      <c r="E496" s="33" t="s">
        <v>4505</v>
      </c>
      <c r="F496" s="83"/>
      <c r="G496" s="83"/>
      <c r="H496" s="83"/>
      <c r="I496" s="83"/>
      <c r="J496" s="83"/>
      <c r="K496" s="83"/>
      <c r="L496" s="83"/>
      <c r="M496" s="83"/>
      <c r="N496" s="83"/>
      <c r="O496" s="83"/>
      <c r="P496" s="83"/>
      <c r="Q496" s="83"/>
      <c r="R496" s="83"/>
      <c r="S496" s="83"/>
      <c r="T496" s="83"/>
      <c r="U496" s="83"/>
      <c r="V496" s="83"/>
      <c r="W496" s="83"/>
      <c r="X496" s="83"/>
      <c r="Y496" s="83"/>
      <c r="Z496" s="83"/>
      <c r="AA496" s="83"/>
      <c r="AB496" s="83"/>
      <c r="AC496" s="83"/>
      <c r="AD496" s="83"/>
      <c r="AE496" s="83"/>
      <c r="AF496" s="83"/>
      <c r="AG496" s="83"/>
      <c r="AH496" s="83"/>
      <c r="AI496" s="83"/>
      <c r="AJ496" s="83"/>
      <c r="AK496" s="83"/>
    </row>
    <row r="497" spans="1:37" ht="16">
      <c r="A497" s="88" t="s">
        <v>4506</v>
      </c>
      <c r="B497" s="86" t="s">
        <v>159</v>
      </c>
      <c r="C497" s="84" t="s">
        <v>272</v>
      </c>
      <c r="D497" s="84">
        <v>9</v>
      </c>
      <c r="E497" s="33" t="s">
        <v>4507</v>
      </c>
      <c r="F497" s="83"/>
      <c r="G497" s="83"/>
      <c r="H497" s="83"/>
      <c r="I497" s="83"/>
      <c r="J497" s="83"/>
      <c r="K497" s="83"/>
      <c r="L497" s="83"/>
      <c r="M497" s="83"/>
      <c r="N497" s="83"/>
      <c r="O497" s="83"/>
      <c r="P497" s="83"/>
      <c r="Q497" s="83"/>
      <c r="R497" s="83"/>
      <c r="S497" s="83"/>
      <c r="T497" s="83"/>
      <c r="U497" s="83"/>
      <c r="V497" s="83"/>
      <c r="W497" s="83"/>
      <c r="X497" s="83"/>
      <c r="Y497" s="83"/>
      <c r="Z497" s="83"/>
      <c r="AA497" s="83"/>
      <c r="AB497" s="83"/>
      <c r="AC497" s="83"/>
      <c r="AD497" s="83"/>
      <c r="AE497" s="83"/>
      <c r="AF497" s="83"/>
      <c r="AG497" s="83"/>
      <c r="AH497" s="83"/>
      <c r="AI497" s="83"/>
      <c r="AJ497" s="83"/>
      <c r="AK497" s="83"/>
    </row>
    <row r="498" spans="1:37" ht="16">
      <c r="A498" s="88" t="s">
        <v>4508</v>
      </c>
      <c r="B498" s="86" t="s">
        <v>159</v>
      </c>
      <c r="C498" s="84" t="s">
        <v>272</v>
      </c>
      <c r="D498" s="84">
        <v>9</v>
      </c>
      <c r="E498" s="33" t="s">
        <v>4509</v>
      </c>
      <c r="F498" s="83"/>
      <c r="G498" s="83"/>
      <c r="H498" s="83"/>
      <c r="I498" s="83"/>
      <c r="J498" s="83"/>
      <c r="K498" s="83"/>
      <c r="L498" s="83"/>
      <c r="M498" s="83"/>
      <c r="N498" s="83"/>
      <c r="O498" s="83"/>
      <c r="P498" s="83"/>
      <c r="Q498" s="83"/>
      <c r="R498" s="83"/>
      <c r="S498" s="83"/>
      <c r="T498" s="83"/>
      <c r="U498" s="83"/>
      <c r="V498" s="83"/>
      <c r="W498" s="83"/>
      <c r="X498" s="83"/>
      <c r="Y498" s="83"/>
      <c r="Z498" s="83"/>
      <c r="AA498" s="83"/>
      <c r="AB498" s="83"/>
      <c r="AC498" s="83"/>
      <c r="AD498" s="83"/>
      <c r="AE498" s="83"/>
      <c r="AF498" s="83"/>
      <c r="AG498" s="83"/>
      <c r="AH498" s="83"/>
      <c r="AI498" s="83"/>
      <c r="AJ498" s="83"/>
      <c r="AK498" s="83"/>
    </row>
    <row r="499" spans="1:37" ht="16">
      <c r="A499" s="88" t="s">
        <v>4510</v>
      </c>
      <c r="B499" s="86" t="s">
        <v>159</v>
      </c>
      <c r="C499" s="84" t="s">
        <v>272</v>
      </c>
      <c r="D499" s="84">
        <v>10</v>
      </c>
      <c r="E499" s="33" t="s">
        <v>4511</v>
      </c>
      <c r="F499" s="83"/>
      <c r="G499" s="83"/>
      <c r="H499" s="83"/>
      <c r="I499" s="83"/>
      <c r="J499" s="83"/>
      <c r="K499" s="83"/>
      <c r="L499" s="83"/>
      <c r="M499" s="83"/>
      <c r="N499" s="83"/>
      <c r="O499" s="83"/>
      <c r="P499" s="83"/>
      <c r="Q499" s="83"/>
      <c r="R499" s="83"/>
      <c r="S499" s="83"/>
      <c r="T499" s="83"/>
      <c r="U499" s="83"/>
      <c r="V499" s="83"/>
      <c r="W499" s="83"/>
      <c r="X499" s="83"/>
      <c r="Y499" s="83"/>
      <c r="Z499" s="83"/>
      <c r="AA499" s="83"/>
      <c r="AB499" s="83"/>
      <c r="AC499" s="83"/>
      <c r="AD499" s="83"/>
      <c r="AE499" s="83"/>
      <c r="AF499" s="83"/>
      <c r="AG499" s="83"/>
      <c r="AH499" s="83"/>
      <c r="AI499" s="83"/>
      <c r="AJ499" s="83"/>
      <c r="AK499" s="83"/>
    </row>
    <row r="500" spans="1:37" ht="16">
      <c r="A500" s="88" t="s">
        <v>4512</v>
      </c>
      <c r="B500" s="86" t="s">
        <v>159</v>
      </c>
      <c r="C500" s="84" t="s">
        <v>272</v>
      </c>
      <c r="D500" s="84">
        <v>10</v>
      </c>
      <c r="E500" s="33" t="s">
        <v>4513</v>
      </c>
      <c r="F500" s="83"/>
      <c r="G500" s="83"/>
      <c r="H500" s="83"/>
      <c r="I500" s="83"/>
      <c r="J500" s="83"/>
      <c r="K500" s="83"/>
      <c r="L500" s="83"/>
      <c r="M500" s="83"/>
      <c r="N500" s="83"/>
      <c r="O500" s="83"/>
      <c r="P500" s="83"/>
      <c r="Q500" s="83"/>
      <c r="R500" s="83"/>
      <c r="S500" s="83"/>
      <c r="T500" s="83"/>
      <c r="U500" s="83"/>
      <c r="V500" s="83"/>
      <c r="W500" s="83"/>
      <c r="X500" s="83"/>
      <c r="Y500" s="83"/>
      <c r="Z500" s="83"/>
      <c r="AA500" s="83"/>
      <c r="AB500" s="83"/>
      <c r="AC500" s="83"/>
      <c r="AD500" s="83"/>
      <c r="AE500" s="83"/>
      <c r="AF500" s="83"/>
      <c r="AG500" s="83"/>
      <c r="AH500" s="83"/>
      <c r="AI500" s="83"/>
      <c r="AJ500" s="83"/>
      <c r="AK500" s="83"/>
    </row>
    <row r="501" spans="1:37" ht="16">
      <c r="A501" s="39" t="s">
        <v>4514</v>
      </c>
      <c r="B501" s="91" t="s">
        <v>159</v>
      </c>
      <c r="C501" s="84" t="s">
        <v>338</v>
      </c>
      <c r="D501" s="84">
        <v>1</v>
      </c>
      <c r="E501" s="33" t="s">
        <v>4515</v>
      </c>
      <c r="F501" s="83"/>
      <c r="G501" s="83"/>
      <c r="H501" s="83"/>
      <c r="I501" s="83"/>
      <c r="J501" s="83"/>
      <c r="K501" s="83"/>
      <c r="L501" s="83"/>
      <c r="M501" s="83"/>
      <c r="N501" s="83"/>
      <c r="O501" s="83"/>
      <c r="P501" s="83"/>
      <c r="Q501" s="83"/>
      <c r="R501" s="83"/>
      <c r="S501" s="83"/>
      <c r="T501" s="83"/>
      <c r="U501" s="83"/>
      <c r="V501" s="83"/>
      <c r="W501" s="83"/>
      <c r="X501" s="83"/>
      <c r="Y501" s="83"/>
      <c r="Z501" s="83"/>
      <c r="AA501" s="83"/>
      <c r="AB501" s="83"/>
      <c r="AC501" s="83"/>
      <c r="AD501" s="83"/>
      <c r="AE501" s="83"/>
      <c r="AF501" s="83"/>
      <c r="AG501" s="83"/>
      <c r="AH501" s="83"/>
      <c r="AI501" s="83"/>
      <c r="AJ501" s="83"/>
      <c r="AK501" s="83"/>
    </row>
    <row r="502" spans="1:37" ht="16">
      <c r="A502" s="39" t="s">
        <v>4476</v>
      </c>
      <c r="B502" s="91" t="s">
        <v>159</v>
      </c>
      <c r="C502" s="84" t="s">
        <v>338</v>
      </c>
      <c r="D502" s="84">
        <v>1</v>
      </c>
      <c r="E502" s="33" t="s">
        <v>4477</v>
      </c>
      <c r="F502" s="83"/>
      <c r="G502" s="83"/>
      <c r="H502" s="83"/>
      <c r="I502" s="83"/>
      <c r="J502" s="83"/>
      <c r="K502" s="83"/>
      <c r="L502" s="83"/>
      <c r="M502" s="83"/>
      <c r="N502" s="83"/>
      <c r="O502" s="83"/>
      <c r="P502" s="83"/>
      <c r="Q502" s="83"/>
      <c r="R502" s="83"/>
      <c r="S502" s="83"/>
      <c r="T502" s="83"/>
      <c r="U502" s="83"/>
      <c r="V502" s="83"/>
      <c r="W502" s="83"/>
      <c r="X502" s="83"/>
      <c r="Y502" s="83"/>
      <c r="Z502" s="83"/>
      <c r="AA502" s="83"/>
      <c r="AB502" s="83"/>
      <c r="AC502" s="83"/>
      <c r="AD502" s="83"/>
      <c r="AE502" s="83"/>
      <c r="AF502" s="83"/>
      <c r="AG502" s="83"/>
      <c r="AH502" s="83"/>
      <c r="AI502" s="83"/>
      <c r="AJ502" s="83"/>
      <c r="AK502" s="83"/>
    </row>
    <row r="503" spans="1:37" ht="16">
      <c r="A503" s="39" t="s">
        <v>4478</v>
      </c>
      <c r="B503" s="91" t="s">
        <v>159</v>
      </c>
      <c r="C503" s="84" t="s">
        <v>338</v>
      </c>
      <c r="D503" s="84">
        <v>2</v>
      </c>
      <c r="E503" s="33" t="s">
        <v>4516</v>
      </c>
      <c r="F503" s="83"/>
      <c r="G503" s="83"/>
      <c r="H503" s="83"/>
      <c r="I503" s="83"/>
      <c r="J503" s="83"/>
      <c r="K503" s="83"/>
      <c r="L503" s="83"/>
      <c r="M503" s="83"/>
      <c r="N503" s="83"/>
      <c r="O503" s="83"/>
      <c r="P503" s="83"/>
      <c r="Q503" s="83"/>
      <c r="R503" s="83"/>
      <c r="S503" s="83"/>
      <c r="T503" s="83"/>
      <c r="U503" s="83"/>
      <c r="V503" s="83"/>
      <c r="W503" s="83"/>
      <c r="X503" s="83"/>
      <c r="Y503" s="83"/>
      <c r="Z503" s="83"/>
      <c r="AA503" s="83"/>
      <c r="AB503" s="83"/>
      <c r="AC503" s="83"/>
      <c r="AD503" s="83"/>
      <c r="AE503" s="83"/>
      <c r="AF503" s="83"/>
      <c r="AG503" s="83"/>
      <c r="AH503" s="83"/>
      <c r="AI503" s="83"/>
      <c r="AJ503" s="83"/>
      <c r="AK503" s="83"/>
    </row>
    <row r="504" spans="1:37" ht="16">
      <c r="A504" s="39" t="s">
        <v>4480</v>
      </c>
      <c r="B504" s="91" t="s">
        <v>159</v>
      </c>
      <c r="C504" s="84" t="s">
        <v>338</v>
      </c>
      <c r="D504" s="84">
        <v>2</v>
      </c>
      <c r="E504" s="33" t="s">
        <v>4451</v>
      </c>
      <c r="F504" s="83"/>
      <c r="G504" s="83"/>
      <c r="H504" s="83"/>
      <c r="I504" s="83"/>
      <c r="J504" s="83"/>
      <c r="K504" s="83"/>
      <c r="L504" s="83"/>
      <c r="M504" s="83"/>
      <c r="N504" s="83"/>
      <c r="O504" s="83"/>
      <c r="P504" s="83"/>
      <c r="Q504" s="83"/>
      <c r="R504" s="83"/>
      <c r="S504" s="83"/>
      <c r="T504" s="83"/>
      <c r="U504" s="83"/>
      <c r="V504" s="83"/>
      <c r="W504" s="83"/>
      <c r="X504" s="83"/>
      <c r="Y504" s="83"/>
      <c r="Z504" s="83"/>
      <c r="AA504" s="83"/>
      <c r="AB504" s="83"/>
      <c r="AC504" s="83"/>
      <c r="AD504" s="83"/>
      <c r="AE504" s="83"/>
      <c r="AF504" s="83"/>
      <c r="AG504" s="83"/>
      <c r="AH504" s="83"/>
      <c r="AI504" s="83"/>
      <c r="AJ504" s="83"/>
      <c r="AK504" s="83"/>
    </row>
    <row r="505" spans="1:37" ht="16">
      <c r="A505" s="39" t="s">
        <v>4517</v>
      </c>
      <c r="B505" s="91" t="s">
        <v>159</v>
      </c>
      <c r="C505" s="84" t="s">
        <v>338</v>
      </c>
      <c r="D505" s="84">
        <v>3</v>
      </c>
      <c r="E505" s="33" t="s">
        <v>4518</v>
      </c>
      <c r="F505" s="83"/>
      <c r="G505" s="83"/>
      <c r="H505" s="83"/>
      <c r="I505" s="83"/>
      <c r="J505" s="83"/>
      <c r="K505" s="83"/>
      <c r="L505" s="83"/>
      <c r="M505" s="83"/>
      <c r="N505" s="83"/>
      <c r="O505" s="83"/>
      <c r="P505" s="83"/>
      <c r="Q505" s="83"/>
      <c r="R505" s="83"/>
      <c r="S505" s="83"/>
      <c r="T505" s="83"/>
      <c r="U505" s="83"/>
      <c r="V505" s="83"/>
      <c r="W505" s="83"/>
      <c r="X505" s="83"/>
      <c r="Y505" s="83"/>
      <c r="Z505" s="83"/>
      <c r="AA505" s="83"/>
      <c r="AB505" s="83"/>
      <c r="AC505" s="83"/>
      <c r="AD505" s="83"/>
      <c r="AE505" s="83"/>
      <c r="AF505" s="83"/>
      <c r="AG505" s="83"/>
      <c r="AH505" s="83"/>
      <c r="AI505" s="83"/>
      <c r="AJ505" s="83"/>
      <c r="AK505" s="83"/>
    </row>
    <row r="506" spans="1:37" ht="16">
      <c r="A506" s="39" t="s">
        <v>4483</v>
      </c>
      <c r="B506" s="91" t="s">
        <v>159</v>
      </c>
      <c r="C506" s="84" t="s">
        <v>338</v>
      </c>
      <c r="D506" s="84">
        <v>3</v>
      </c>
      <c r="E506" s="33" t="s">
        <v>4484</v>
      </c>
      <c r="F506" s="83"/>
      <c r="G506" s="83"/>
      <c r="H506" s="83"/>
      <c r="I506" s="83"/>
      <c r="J506" s="83"/>
      <c r="K506" s="83"/>
      <c r="L506" s="83"/>
      <c r="M506" s="83"/>
      <c r="N506" s="83"/>
      <c r="O506" s="83"/>
      <c r="P506" s="83"/>
      <c r="Q506" s="83"/>
      <c r="R506" s="83"/>
      <c r="S506" s="83"/>
      <c r="T506" s="83"/>
      <c r="U506" s="83"/>
      <c r="V506" s="83"/>
      <c r="W506" s="83"/>
      <c r="X506" s="83"/>
      <c r="Y506" s="83"/>
      <c r="Z506" s="83"/>
      <c r="AA506" s="83"/>
      <c r="AB506" s="83"/>
      <c r="AC506" s="83"/>
      <c r="AD506" s="83"/>
      <c r="AE506" s="83"/>
      <c r="AF506" s="83"/>
      <c r="AG506" s="83"/>
      <c r="AH506" s="83"/>
      <c r="AI506" s="83"/>
      <c r="AJ506" s="83"/>
      <c r="AK506" s="83"/>
    </row>
    <row r="507" spans="1:37" ht="16">
      <c r="A507" s="39" t="s">
        <v>4519</v>
      </c>
      <c r="B507" s="91" t="s">
        <v>159</v>
      </c>
      <c r="C507" s="84" t="s">
        <v>338</v>
      </c>
      <c r="D507" s="84">
        <v>4</v>
      </c>
      <c r="E507" s="33" t="s">
        <v>4520</v>
      </c>
      <c r="F507" s="83"/>
      <c r="G507" s="83"/>
      <c r="H507" s="83"/>
      <c r="I507" s="83"/>
      <c r="J507" s="83"/>
      <c r="K507" s="83"/>
      <c r="L507" s="83"/>
      <c r="M507" s="83"/>
      <c r="N507" s="83"/>
      <c r="O507" s="83"/>
      <c r="P507" s="83"/>
      <c r="Q507" s="83"/>
      <c r="R507" s="83"/>
      <c r="S507" s="83"/>
      <c r="T507" s="83"/>
      <c r="U507" s="83"/>
      <c r="V507" s="83"/>
      <c r="W507" s="83"/>
      <c r="X507" s="83"/>
      <c r="Y507" s="83"/>
      <c r="Z507" s="83"/>
      <c r="AA507" s="83"/>
      <c r="AB507" s="83"/>
      <c r="AC507" s="83"/>
      <c r="AD507" s="83"/>
      <c r="AE507" s="83"/>
      <c r="AF507" s="83"/>
      <c r="AG507" s="83"/>
      <c r="AH507" s="83"/>
      <c r="AI507" s="83"/>
      <c r="AJ507" s="83"/>
      <c r="AK507" s="83"/>
    </row>
    <row r="508" spans="1:37" ht="16">
      <c r="A508" s="39" t="s">
        <v>4521</v>
      </c>
      <c r="B508" s="91" t="s">
        <v>159</v>
      </c>
      <c r="C508" s="84" t="s">
        <v>338</v>
      </c>
      <c r="D508" s="84">
        <v>4</v>
      </c>
      <c r="E508" s="33" t="s">
        <v>4522</v>
      </c>
      <c r="F508" s="83"/>
      <c r="G508" s="83"/>
      <c r="H508" s="83"/>
      <c r="I508" s="83"/>
      <c r="J508" s="83"/>
      <c r="K508" s="83"/>
      <c r="L508" s="83"/>
      <c r="M508" s="83"/>
      <c r="N508" s="83"/>
      <c r="O508" s="83"/>
      <c r="P508" s="83"/>
      <c r="Q508" s="83"/>
      <c r="R508" s="83"/>
      <c r="S508" s="83"/>
      <c r="T508" s="83"/>
      <c r="U508" s="83"/>
      <c r="V508" s="83"/>
      <c r="W508" s="83"/>
      <c r="X508" s="83"/>
      <c r="Y508" s="83"/>
      <c r="Z508" s="83"/>
      <c r="AA508" s="83"/>
      <c r="AB508" s="83"/>
      <c r="AC508" s="83"/>
      <c r="AD508" s="83"/>
      <c r="AE508" s="83"/>
      <c r="AF508" s="83"/>
      <c r="AG508" s="83"/>
      <c r="AH508" s="83"/>
      <c r="AI508" s="83"/>
      <c r="AJ508" s="83"/>
      <c r="AK508" s="83"/>
    </row>
    <row r="509" spans="1:37" ht="16">
      <c r="A509" s="39" t="s">
        <v>4523</v>
      </c>
      <c r="B509" s="91" t="s">
        <v>159</v>
      </c>
      <c r="C509" s="84" t="s">
        <v>338</v>
      </c>
      <c r="D509" s="84">
        <v>5</v>
      </c>
      <c r="E509" s="33" t="s">
        <v>4524</v>
      </c>
      <c r="F509" s="83"/>
      <c r="G509" s="83"/>
      <c r="H509" s="83"/>
      <c r="I509" s="83"/>
      <c r="J509" s="83"/>
      <c r="K509" s="83"/>
      <c r="L509" s="83"/>
      <c r="M509" s="83"/>
      <c r="N509" s="83"/>
      <c r="O509" s="83"/>
      <c r="P509" s="83"/>
      <c r="Q509" s="83"/>
      <c r="R509" s="83"/>
      <c r="S509" s="83"/>
      <c r="T509" s="83"/>
      <c r="U509" s="83"/>
      <c r="V509" s="83"/>
      <c r="W509" s="83"/>
      <c r="X509" s="83"/>
      <c r="Y509" s="83"/>
      <c r="Z509" s="83"/>
      <c r="AA509" s="83"/>
      <c r="AB509" s="83"/>
      <c r="AC509" s="83"/>
      <c r="AD509" s="83"/>
      <c r="AE509" s="83"/>
      <c r="AF509" s="83"/>
      <c r="AG509" s="83"/>
      <c r="AH509" s="83"/>
      <c r="AI509" s="83"/>
      <c r="AJ509" s="83"/>
      <c r="AK509" s="83"/>
    </row>
    <row r="510" spans="1:37" ht="16">
      <c r="A510" s="39" t="s">
        <v>4491</v>
      </c>
      <c r="B510" s="91" t="s">
        <v>159</v>
      </c>
      <c r="C510" s="84" t="s">
        <v>338</v>
      </c>
      <c r="D510" s="84">
        <v>5</v>
      </c>
      <c r="E510" s="33" t="s">
        <v>4492</v>
      </c>
      <c r="F510" s="83"/>
      <c r="G510" s="83"/>
      <c r="H510" s="83"/>
      <c r="I510" s="83"/>
      <c r="J510" s="83"/>
      <c r="K510" s="83"/>
      <c r="L510" s="83"/>
      <c r="M510" s="83"/>
      <c r="N510" s="83"/>
      <c r="O510" s="83"/>
      <c r="P510" s="83"/>
      <c r="Q510" s="83"/>
      <c r="R510" s="83"/>
      <c r="S510" s="83"/>
      <c r="T510" s="83"/>
      <c r="U510" s="83"/>
      <c r="V510" s="83"/>
      <c r="W510" s="83"/>
      <c r="X510" s="83"/>
      <c r="Y510" s="83"/>
      <c r="Z510" s="83"/>
      <c r="AA510" s="83"/>
      <c r="AB510" s="83"/>
      <c r="AC510" s="83"/>
      <c r="AD510" s="83"/>
      <c r="AE510" s="83"/>
      <c r="AF510" s="83"/>
      <c r="AG510" s="83"/>
      <c r="AH510" s="83"/>
      <c r="AI510" s="83"/>
      <c r="AJ510" s="83"/>
      <c r="AK510" s="83"/>
    </row>
    <row r="511" spans="1:37" ht="16">
      <c r="A511" s="39" t="s">
        <v>4493</v>
      </c>
      <c r="B511" s="91" t="s">
        <v>159</v>
      </c>
      <c r="C511" s="84" t="s">
        <v>338</v>
      </c>
      <c r="D511" s="84">
        <v>6</v>
      </c>
      <c r="E511" s="33" t="s">
        <v>4494</v>
      </c>
      <c r="F511" s="83"/>
      <c r="G511" s="83"/>
      <c r="H511" s="83"/>
      <c r="I511" s="83"/>
      <c r="J511" s="83"/>
      <c r="K511" s="83"/>
      <c r="L511" s="83"/>
      <c r="M511" s="83"/>
      <c r="N511" s="83"/>
      <c r="O511" s="83"/>
      <c r="P511" s="83"/>
      <c r="Q511" s="83"/>
      <c r="R511" s="83"/>
      <c r="S511" s="83"/>
      <c r="T511" s="83"/>
      <c r="U511" s="83"/>
      <c r="V511" s="83"/>
      <c r="W511" s="83"/>
      <c r="X511" s="83"/>
      <c r="Y511" s="83"/>
      <c r="Z511" s="83"/>
      <c r="AA511" s="83"/>
      <c r="AB511" s="83"/>
      <c r="AC511" s="83"/>
      <c r="AD511" s="83"/>
      <c r="AE511" s="83"/>
      <c r="AF511" s="83"/>
      <c r="AG511" s="83"/>
      <c r="AH511" s="83"/>
      <c r="AI511" s="83"/>
      <c r="AJ511" s="83"/>
      <c r="AK511" s="83"/>
    </row>
    <row r="512" spans="1:37" ht="16">
      <c r="A512" s="39" t="s">
        <v>4495</v>
      </c>
      <c r="B512" s="91" t="s">
        <v>159</v>
      </c>
      <c r="C512" s="84" t="s">
        <v>338</v>
      </c>
      <c r="D512" s="84">
        <v>6</v>
      </c>
      <c r="E512" s="33" t="s">
        <v>4496</v>
      </c>
      <c r="F512" s="83"/>
      <c r="G512" s="83"/>
      <c r="H512" s="83"/>
      <c r="I512" s="83"/>
      <c r="J512" s="83"/>
      <c r="K512" s="83"/>
      <c r="L512" s="83"/>
      <c r="M512" s="83"/>
      <c r="N512" s="83"/>
      <c r="O512" s="83"/>
      <c r="P512" s="83"/>
      <c r="Q512" s="83"/>
      <c r="R512" s="83"/>
      <c r="S512" s="83"/>
      <c r="T512" s="83"/>
      <c r="U512" s="83"/>
      <c r="V512" s="83"/>
      <c r="W512" s="83"/>
      <c r="X512" s="83"/>
      <c r="Y512" s="83"/>
      <c r="Z512" s="83"/>
      <c r="AA512" s="83"/>
      <c r="AB512" s="83"/>
      <c r="AC512" s="83"/>
      <c r="AD512" s="83"/>
      <c r="AE512" s="83"/>
      <c r="AF512" s="83"/>
      <c r="AG512" s="83"/>
      <c r="AH512" s="83"/>
      <c r="AI512" s="83"/>
      <c r="AJ512" s="83"/>
      <c r="AK512" s="83"/>
    </row>
    <row r="513" spans="1:37" ht="16">
      <c r="A513" s="39" t="s">
        <v>4425</v>
      </c>
      <c r="B513" s="91" t="s">
        <v>159</v>
      </c>
      <c r="C513" s="84" t="s">
        <v>338</v>
      </c>
      <c r="D513" s="84">
        <v>6</v>
      </c>
      <c r="E513" s="33" t="s">
        <v>4460</v>
      </c>
      <c r="F513" s="83"/>
      <c r="G513" s="83"/>
      <c r="H513" s="83"/>
      <c r="I513" s="83"/>
      <c r="J513" s="83"/>
      <c r="K513" s="83"/>
      <c r="L513" s="83"/>
      <c r="M513" s="83"/>
      <c r="N513" s="83"/>
      <c r="O513" s="83"/>
      <c r="P513" s="83"/>
      <c r="Q513" s="83"/>
      <c r="R513" s="83"/>
      <c r="S513" s="83"/>
      <c r="T513" s="83"/>
      <c r="U513" s="83"/>
      <c r="V513" s="83"/>
      <c r="W513" s="83"/>
      <c r="X513" s="83"/>
      <c r="Y513" s="83"/>
      <c r="Z513" s="83"/>
      <c r="AA513" s="83"/>
      <c r="AB513" s="83"/>
      <c r="AC513" s="83"/>
      <c r="AD513" s="83"/>
      <c r="AE513" s="83"/>
      <c r="AF513" s="83"/>
      <c r="AG513" s="83"/>
      <c r="AH513" s="83"/>
      <c r="AI513" s="83"/>
      <c r="AJ513" s="83"/>
      <c r="AK513" s="83"/>
    </row>
    <row r="514" spans="1:37" ht="16">
      <c r="A514" s="39" t="s">
        <v>4525</v>
      </c>
      <c r="B514" s="91" t="s">
        <v>159</v>
      </c>
      <c r="C514" s="84" t="s">
        <v>338</v>
      </c>
      <c r="D514" s="84">
        <v>7</v>
      </c>
      <c r="E514" s="33" t="s">
        <v>4526</v>
      </c>
      <c r="F514" s="83"/>
      <c r="G514" s="83"/>
      <c r="H514" s="83"/>
      <c r="I514" s="83"/>
      <c r="J514" s="83"/>
      <c r="K514" s="83"/>
      <c r="L514" s="83"/>
      <c r="M514" s="83"/>
      <c r="N514" s="83"/>
      <c r="O514" s="83"/>
      <c r="P514" s="83"/>
      <c r="Q514" s="83"/>
      <c r="R514" s="83"/>
      <c r="S514" s="83"/>
      <c r="T514" s="83"/>
      <c r="U514" s="83"/>
      <c r="V514" s="83"/>
      <c r="W514" s="83"/>
      <c r="X514" s="83"/>
      <c r="Y514" s="83"/>
      <c r="Z514" s="83"/>
      <c r="AA514" s="83"/>
      <c r="AB514" s="83"/>
      <c r="AC514" s="83"/>
      <c r="AD514" s="83"/>
      <c r="AE514" s="83"/>
      <c r="AF514" s="83"/>
      <c r="AG514" s="83"/>
      <c r="AH514" s="83"/>
      <c r="AI514" s="83"/>
      <c r="AJ514" s="83"/>
      <c r="AK514" s="83"/>
    </row>
    <row r="515" spans="1:37" ht="16">
      <c r="A515" s="39" t="s">
        <v>4499</v>
      </c>
      <c r="B515" s="91" t="s">
        <v>159</v>
      </c>
      <c r="C515" s="84" t="s">
        <v>338</v>
      </c>
      <c r="D515" s="84">
        <v>7</v>
      </c>
      <c r="E515" s="33" t="s">
        <v>4463</v>
      </c>
      <c r="F515" s="83"/>
      <c r="G515" s="83"/>
      <c r="H515" s="83"/>
      <c r="I515" s="83"/>
      <c r="J515" s="83"/>
      <c r="K515" s="83"/>
      <c r="L515" s="83"/>
      <c r="M515" s="83"/>
      <c r="N515" s="83"/>
      <c r="O515" s="83"/>
      <c r="P515" s="83"/>
      <c r="Q515" s="83"/>
      <c r="R515" s="83"/>
      <c r="S515" s="83"/>
      <c r="T515" s="83"/>
      <c r="U515" s="83"/>
      <c r="V515" s="83"/>
      <c r="W515" s="83"/>
      <c r="X515" s="83"/>
      <c r="Y515" s="83"/>
      <c r="Z515" s="83"/>
      <c r="AA515" s="83"/>
      <c r="AB515" s="83"/>
      <c r="AC515" s="83"/>
      <c r="AD515" s="83"/>
      <c r="AE515" s="83"/>
      <c r="AF515" s="83"/>
      <c r="AG515" s="83"/>
      <c r="AH515" s="83"/>
      <c r="AI515" s="83"/>
      <c r="AJ515" s="83"/>
      <c r="AK515" s="83"/>
    </row>
    <row r="516" spans="1:37" ht="16">
      <c r="A516" s="39" t="s">
        <v>4527</v>
      </c>
      <c r="B516" s="91" t="s">
        <v>159</v>
      </c>
      <c r="C516" s="84" t="s">
        <v>338</v>
      </c>
      <c r="D516" s="84">
        <v>8</v>
      </c>
      <c r="E516" s="33" t="s">
        <v>4501</v>
      </c>
      <c r="F516" s="83"/>
      <c r="G516" s="83"/>
      <c r="H516" s="83"/>
      <c r="I516" s="83"/>
      <c r="J516" s="83"/>
      <c r="K516" s="83"/>
      <c r="L516" s="83"/>
      <c r="M516" s="83"/>
      <c r="N516" s="83"/>
      <c r="O516" s="83"/>
      <c r="P516" s="83"/>
      <c r="Q516" s="83"/>
      <c r="R516" s="83"/>
      <c r="S516" s="83"/>
      <c r="T516" s="83"/>
      <c r="U516" s="83"/>
      <c r="V516" s="83"/>
      <c r="W516" s="83"/>
      <c r="X516" s="83"/>
      <c r="Y516" s="83"/>
      <c r="Z516" s="83"/>
      <c r="AA516" s="83"/>
      <c r="AB516" s="83"/>
      <c r="AC516" s="83"/>
      <c r="AD516" s="83"/>
      <c r="AE516" s="83"/>
      <c r="AF516" s="83"/>
      <c r="AG516" s="83"/>
      <c r="AH516" s="83"/>
      <c r="AI516" s="83"/>
      <c r="AJ516" s="83"/>
      <c r="AK516" s="83"/>
    </row>
    <row r="517" spans="1:37" ht="16">
      <c r="A517" s="39" t="s">
        <v>4502</v>
      </c>
      <c r="B517" s="91" t="s">
        <v>159</v>
      </c>
      <c r="C517" s="84" t="s">
        <v>338</v>
      </c>
      <c r="D517" s="84">
        <v>8</v>
      </c>
      <c r="E517" s="33" t="s">
        <v>4503</v>
      </c>
      <c r="F517" s="83"/>
      <c r="G517" s="83"/>
      <c r="H517" s="83"/>
      <c r="I517" s="83"/>
      <c r="J517" s="83"/>
      <c r="K517" s="83"/>
      <c r="L517" s="83"/>
      <c r="M517" s="83"/>
      <c r="N517" s="83"/>
      <c r="O517" s="83"/>
      <c r="P517" s="83"/>
      <c r="Q517" s="83"/>
      <c r="R517" s="83"/>
      <c r="S517" s="83"/>
      <c r="T517" s="83"/>
      <c r="U517" s="83"/>
      <c r="V517" s="83"/>
      <c r="W517" s="83"/>
      <c r="X517" s="83"/>
      <c r="Y517" s="83"/>
      <c r="Z517" s="83"/>
      <c r="AA517" s="83"/>
      <c r="AB517" s="83"/>
      <c r="AC517" s="83"/>
      <c r="AD517" s="83"/>
      <c r="AE517" s="83"/>
      <c r="AF517" s="83"/>
      <c r="AG517" s="83"/>
      <c r="AH517" s="83"/>
      <c r="AI517" s="83"/>
      <c r="AJ517" s="83"/>
      <c r="AK517" s="83"/>
    </row>
    <row r="518" spans="1:37" ht="16">
      <c r="A518" s="39" t="s">
        <v>4435</v>
      </c>
      <c r="B518" s="91" t="s">
        <v>159</v>
      </c>
      <c r="C518" s="84" t="s">
        <v>338</v>
      </c>
      <c r="D518" s="84">
        <v>8</v>
      </c>
      <c r="E518" s="33" t="s">
        <v>4466</v>
      </c>
      <c r="F518" s="83"/>
      <c r="G518" s="83"/>
      <c r="H518" s="83"/>
      <c r="I518" s="83"/>
      <c r="J518" s="83"/>
      <c r="K518" s="83"/>
      <c r="L518" s="83"/>
      <c r="M518" s="83"/>
      <c r="N518" s="83"/>
      <c r="O518" s="83"/>
      <c r="P518" s="83"/>
      <c r="Q518" s="83"/>
      <c r="R518" s="83"/>
      <c r="S518" s="83"/>
      <c r="T518" s="83"/>
      <c r="U518" s="83"/>
      <c r="V518" s="83"/>
      <c r="W518" s="83"/>
      <c r="X518" s="83"/>
      <c r="Y518" s="83"/>
      <c r="Z518" s="83"/>
      <c r="AA518" s="83"/>
      <c r="AB518" s="83"/>
      <c r="AC518" s="83"/>
      <c r="AD518" s="83"/>
      <c r="AE518" s="83"/>
      <c r="AF518" s="83"/>
      <c r="AG518" s="83"/>
      <c r="AH518" s="83"/>
      <c r="AI518" s="83"/>
      <c r="AJ518" s="83"/>
      <c r="AK518" s="83"/>
    </row>
    <row r="519" spans="1:37" ht="16">
      <c r="A519" s="39" t="s">
        <v>4504</v>
      </c>
      <c r="B519" s="91" t="s">
        <v>159</v>
      </c>
      <c r="C519" s="84" t="s">
        <v>338</v>
      </c>
      <c r="D519" s="84">
        <v>9</v>
      </c>
      <c r="E519" s="33" t="s">
        <v>4505</v>
      </c>
      <c r="F519" s="83"/>
      <c r="G519" s="83"/>
      <c r="H519" s="83"/>
      <c r="I519" s="83"/>
      <c r="J519" s="83"/>
      <c r="K519" s="83"/>
      <c r="L519" s="83"/>
      <c r="M519" s="83"/>
      <c r="N519" s="83"/>
      <c r="O519" s="83"/>
      <c r="P519" s="83"/>
      <c r="Q519" s="83"/>
      <c r="R519" s="83"/>
      <c r="S519" s="83"/>
      <c r="T519" s="83"/>
      <c r="U519" s="83"/>
      <c r="V519" s="83"/>
      <c r="W519" s="83"/>
      <c r="X519" s="83"/>
      <c r="Y519" s="83"/>
      <c r="Z519" s="83"/>
      <c r="AA519" s="83"/>
      <c r="AB519" s="83"/>
      <c r="AC519" s="83"/>
      <c r="AD519" s="83"/>
      <c r="AE519" s="83"/>
      <c r="AF519" s="83"/>
      <c r="AG519" s="83"/>
      <c r="AH519" s="83"/>
      <c r="AI519" s="83"/>
      <c r="AJ519" s="83"/>
      <c r="AK519" s="83"/>
    </row>
    <row r="520" spans="1:37" ht="16">
      <c r="A520" s="39" t="s">
        <v>4506</v>
      </c>
      <c r="B520" s="91" t="s">
        <v>159</v>
      </c>
      <c r="C520" s="84" t="s">
        <v>338</v>
      </c>
      <c r="D520" s="84">
        <v>9</v>
      </c>
      <c r="E520" s="33" t="s">
        <v>4507</v>
      </c>
      <c r="F520" s="83"/>
      <c r="G520" s="83"/>
      <c r="H520" s="83"/>
      <c r="I520" s="83"/>
      <c r="J520" s="83"/>
      <c r="K520" s="83"/>
      <c r="L520" s="83"/>
      <c r="M520" s="83"/>
      <c r="N520" s="83"/>
      <c r="O520" s="83"/>
      <c r="P520" s="83"/>
      <c r="Q520" s="83"/>
      <c r="R520" s="83"/>
      <c r="S520" s="83"/>
      <c r="T520" s="83"/>
      <c r="U520" s="83"/>
      <c r="V520" s="83"/>
      <c r="W520" s="83"/>
      <c r="X520" s="83"/>
      <c r="Y520" s="83"/>
      <c r="Z520" s="83"/>
      <c r="AA520" s="83"/>
      <c r="AB520" s="83"/>
      <c r="AC520" s="83"/>
      <c r="AD520" s="83"/>
      <c r="AE520" s="83"/>
      <c r="AF520" s="83"/>
      <c r="AG520" s="83"/>
      <c r="AH520" s="83"/>
      <c r="AI520" s="83"/>
      <c r="AJ520" s="83"/>
      <c r="AK520" s="83"/>
    </row>
    <row r="521" spans="1:37" ht="16">
      <c r="A521" s="39" t="s">
        <v>4508</v>
      </c>
      <c r="B521" s="91" t="s">
        <v>159</v>
      </c>
      <c r="C521" s="84" t="s">
        <v>338</v>
      </c>
      <c r="D521" s="84">
        <v>9</v>
      </c>
      <c r="E521" s="33" t="s">
        <v>4509</v>
      </c>
      <c r="F521" s="83"/>
      <c r="G521" s="83"/>
      <c r="H521" s="83"/>
      <c r="I521" s="83"/>
      <c r="J521" s="83"/>
      <c r="K521" s="83"/>
      <c r="L521" s="83"/>
      <c r="M521" s="83"/>
      <c r="N521" s="83"/>
      <c r="O521" s="83"/>
      <c r="P521" s="83"/>
      <c r="Q521" s="83"/>
      <c r="R521" s="83"/>
      <c r="S521" s="83"/>
      <c r="T521" s="83"/>
      <c r="U521" s="83"/>
      <c r="V521" s="83"/>
      <c r="W521" s="83"/>
      <c r="X521" s="83"/>
      <c r="Y521" s="83"/>
      <c r="Z521" s="83"/>
      <c r="AA521" s="83"/>
      <c r="AB521" s="83"/>
      <c r="AC521" s="83"/>
      <c r="AD521" s="83"/>
      <c r="AE521" s="83"/>
      <c r="AF521" s="83"/>
      <c r="AG521" s="83"/>
      <c r="AH521" s="83"/>
      <c r="AI521" s="83"/>
      <c r="AJ521" s="83"/>
      <c r="AK521" s="83"/>
    </row>
    <row r="522" spans="1:37" ht="16">
      <c r="A522" s="39" t="s">
        <v>4510</v>
      </c>
      <c r="B522" s="91" t="s">
        <v>159</v>
      </c>
      <c r="C522" s="84" t="s">
        <v>338</v>
      </c>
      <c r="D522" s="84">
        <v>10</v>
      </c>
      <c r="E522" s="33" t="s">
        <v>4528</v>
      </c>
      <c r="F522" s="83"/>
      <c r="G522" s="83"/>
      <c r="H522" s="83"/>
      <c r="I522" s="83"/>
      <c r="J522" s="83"/>
      <c r="K522" s="83"/>
      <c r="L522" s="83"/>
      <c r="M522" s="83"/>
      <c r="N522" s="83"/>
      <c r="O522" s="83"/>
      <c r="P522" s="83"/>
      <c r="Q522" s="83"/>
      <c r="R522" s="83"/>
      <c r="S522" s="83"/>
      <c r="T522" s="83"/>
      <c r="U522" s="83"/>
      <c r="V522" s="83"/>
      <c r="W522" s="83"/>
      <c r="X522" s="83"/>
      <c r="Y522" s="83"/>
      <c r="Z522" s="83"/>
      <c r="AA522" s="83"/>
      <c r="AB522" s="83"/>
      <c r="AC522" s="83"/>
      <c r="AD522" s="83"/>
      <c r="AE522" s="83"/>
      <c r="AF522" s="83"/>
      <c r="AG522" s="83"/>
      <c r="AH522" s="83"/>
      <c r="AI522" s="83"/>
      <c r="AJ522" s="83"/>
      <c r="AK522" s="83"/>
    </row>
    <row r="523" spans="1:37" ht="16">
      <c r="A523" s="39" t="s">
        <v>4512</v>
      </c>
      <c r="B523" s="91" t="s">
        <v>159</v>
      </c>
      <c r="C523" s="84" t="s">
        <v>338</v>
      </c>
      <c r="D523" s="84">
        <v>10</v>
      </c>
      <c r="E523" s="33" t="s">
        <v>4513</v>
      </c>
      <c r="F523" s="83"/>
      <c r="G523" s="83"/>
      <c r="H523" s="83"/>
      <c r="I523" s="83"/>
      <c r="J523" s="83"/>
      <c r="K523" s="83"/>
      <c r="L523" s="83"/>
      <c r="M523" s="83"/>
      <c r="N523" s="83"/>
      <c r="O523" s="83"/>
      <c r="P523" s="83"/>
      <c r="Q523" s="83"/>
      <c r="R523" s="83"/>
      <c r="S523" s="83"/>
      <c r="T523" s="83"/>
      <c r="U523" s="83"/>
      <c r="V523" s="83"/>
      <c r="W523" s="83"/>
      <c r="X523" s="83"/>
      <c r="Y523" s="83"/>
      <c r="Z523" s="83"/>
      <c r="AA523" s="83"/>
      <c r="AB523" s="83"/>
      <c r="AC523" s="83"/>
      <c r="AD523" s="83"/>
      <c r="AE523" s="83"/>
      <c r="AF523" s="83"/>
      <c r="AG523" s="83"/>
      <c r="AH523" s="83"/>
      <c r="AI523" s="83"/>
      <c r="AJ523" s="83"/>
      <c r="AK523" s="83"/>
    </row>
    <row r="524" spans="1:37" ht="16">
      <c r="A524" s="39" t="s">
        <v>4529</v>
      </c>
      <c r="B524" s="43" t="s">
        <v>162</v>
      </c>
      <c r="C524" s="84" t="s">
        <v>191</v>
      </c>
      <c r="D524" s="84">
        <v>1</v>
      </c>
      <c r="E524" s="33" t="s">
        <v>4530</v>
      </c>
      <c r="F524" s="83"/>
      <c r="G524" s="83"/>
      <c r="H524" s="83"/>
      <c r="I524" s="83"/>
      <c r="J524" s="83"/>
      <c r="K524" s="83"/>
      <c r="L524" s="83"/>
      <c r="M524" s="83"/>
      <c r="N524" s="83"/>
      <c r="O524" s="83"/>
      <c r="P524" s="83"/>
      <c r="Q524" s="83"/>
      <c r="R524" s="83"/>
      <c r="S524" s="83"/>
      <c r="T524" s="83"/>
      <c r="U524" s="83"/>
      <c r="V524" s="83"/>
      <c r="W524" s="83"/>
      <c r="X524" s="83"/>
      <c r="Y524" s="83"/>
      <c r="Z524" s="83"/>
      <c r="AA524" s="83"/>
      <c r="AB524" s="83"/>
      <c r="AC524" s="83"/>
      <c r="AD524" s="83"/>
      <c r="AE524" s="83"/>
      <c r="AF524" s="83"/>
      <c r="AG524" s="83"/>
      <c r="AH524" s="83"/>
      <c r="AI524" s="83"/>
      <c r="AJ524" s="83"/>
      <c r="AK524" s="83"/>
    </row>
    <row r="525" spans="1:37" ht="16">
      <c r="A525" s="39" t="s">
        <v>4531</v>
      </c>
      <c r="B525" s="43" t="s">
        <v>162</v>
      </c>
      <c r="C525" s="84" t="s">
        <v>191</v>
      </c>
      <c r="D525" s="84">
        <v>1</v>
      </c>
      <c r="E525" s="33" t="s">
        <v>4532</v>
      </c>
      <c r="F525" s="83"/>
      <c r="G525" s="83"/>
      <c r="H525" s="83"/>
      <c r="I525" s="83"/>
      <c r="J525" s="83"/>
      <c r="K525" s="83"/>
      <c r="L525" s="83"/>
      <c r="M525" s="83"/>
      <c r="N525" s="83"/>
      <c r="O525" s="83"/>
      <c r="P525" s="83"/>
      <c r="Q525" s="83"/>
      <c r="R525" s="83"/>
      <c r="S525" s="83"/>
      <c r="T525" s="83"/>
      <c r="U525" s="83"/>
      <c r="V525" s="83"/>
      <c r="W525" s="83"/>
      <c r="X525" s="83"/>
      <c r="Y525" s="83"/>
      <c r="Z525" s="83"/>
      <c r="AA525" s="83"/>
      <c r="AB525" s="83"/>
      <c r="AC525" s="83"/>
      <c r="AD525" s="83"/>
      <c r="AE525" s="83"/>
      <c r="AF525" s="83"/>
      <c r="AG525" s="83"/>
      <c r="AH525" s="83"/>
      <c r="AI525" s="83"/>
      <c r="AJ525" s="83"/>
      <c r="AK525" s="83"/>
    </row>
    <row r="526" spans="1:37" ht="16">
      <c r="A526" s="39" t="s">
        <v>4533</v>
      </c>
      <c r="B526" s="43" t="s">
        <v>162</v>
      </c>
      <c r="C526" s="84" t="s">
        <v>191</v>
      </c>
      <c r="D526" s="84">
        <v>2</v>
      </c>
      <c r="E526" s="33" t="s">
        <v>4534</v>
      </c>
      <c r="F526" s="83"/>
      <c r="G526" s="83"/>
      <c r="H526" s="83"/>
      <c r="I526" s="83"/>
      <c r="J526" s="83"/>
      <c r="K526" s="83"/>
      <c r="L526" s="83"/>
      <c r="M526" s="83"/>
      <c r="N526" s="83"/>
      <c r="O526" s="83"/>
      <c r="P526" s="83"/>
      <c r="Q526" s="83"/>
      <c r="R526" s="83"/>
      <c r="S526" s="83"/>
      <c r="T526" s="83"/>
      <c r="U526" s="83"/>
      <c r="V526" s="83"/>
      <c r="W526" s="83"/>
      <c r="X526" s="83"/>
      <c r="Y526" s="83"/>
      <c r="Z526" s="83"/>
      <c r="AA526" s="83"/>
      <c r="AB526" s="83"/>
      <c r="AC526" s="83"/>
      <c r="AD526" s="83"/>
      <c r="AE526" s="83"/>
      <c r="AF526" s="83"/>
      <c r="AG526" s="83"/>
      <c r="AH526" s="83"/>
      <c r="AI526" s="83"/>
      <c r="AJ526" s="83"/>
      <c r="AK526" s="83"/>
    </row>
    <row r="527" spans="1:37" ht="16">
      <c r="A527" s="39" t="s">
        <v>4535</v>
      </c>
      <c r="B527" s="43" t="s">
        <v>162</v>
      </c>
      <c r="C527" s="84" t="s">
        <v>191</v>
      </c>
      <c r="D527" s="84">
        <v>2</v>
      </c>
      <c r="E527" s="33" t="s">
        <v>4536</v>
      </c>
      <c r="F527" s="83"/>
      <c r="G527" s="83"/>
      <c r="H527" s="83"/>
      <c r="I527" s="83"/>
      <c r="J527" s="83"/>
      <c r="K527" s="83"/>
      <c r="L527" s="83"/>
      <c r="M527" s="83"/>
      <c r="N527" s="83"/>
      <c r="O527" s="83"/>
      <c r="P527" s="83"/>
      <c r="Q527" s="83"/>
      <c r="R527" s="83"/>
      <c r="S527" s="83"/>
      <c r="T527" s="83"/>
      <c r="U527" s="83"/>
      <c r="V527" s="83"/>
      <c r="W527" s="83"/>
      <c r="X527" s="83"/>
      <c r="Y527" s="83"/>
      <c r="Z527" s="83"/>
      <c r="AA527" s="83"/>
      <c r="AB527" s="83"/>
      <c r="AC527" s="83"/>
      <c r="AD527" s="83"/>
      <c r="AE527" s="83"/>
      <c r="AF527" s="83"/>
      <c r="AG527" s="83"/>
      <c r="AH527" s="83"/>
      <c r="AI527" s="83"/>
      <c r="AJ527" s="83"/>
      <c r="AK527" s="83"/>
    </row>
    <row r="528" spans="1:37" ht="16">
      <c r="A528" s="39" t="s">
        <v>4537</v>
      </c>
      <c r="B528" s="43" t="s">
        <v>162</v>
      </c>
      <c r="C528" s="84" t="s">
        <v>191</v>
      </c>
      <c r="D528" s="84">
        <v>2</v>
      </c>
      <c r="E528" s="33" t="s">
        <v>4538</v>
      </c>
      <c r="F528" s="83"/>
      <c r="G528" s="83"/>
      <c r="H528" s="83"/>
      <c r="I528" s="83"/>
      <c r="J528" s="83"/>
      <c r="K528" s="83"/>
      <c r="L528" s="83"/>
      <c r="M528" s="83"/>
      <c r="N528" s="83"/>
      <c r="O528" s="83"/>
      <c r="P528" s="83"/>
      <c r="Q528" s="83"/>
      <c r="R528" s="83"/>
      <c r="S528" s="83"/>
      <c r="T528" s="83"/>
      <c r="U528" s="83"/>
      <c r="V528" s="83"/>
      <c r="W528" s="83"/>
      <c r="X528" s="83"/>
      <c r="Y528" s="83"/>
      <c r="Z528" s="83"/>
      <c r="AA528" s="83"/>
      <c r="AB528" s="83"/>
      <c r="AC528" s="83"/>
      <c r="AD528" s="83"/>
      <c r="AE528" s="83"/>
      <c r="AF528" s="83"/>
      <c r="AG528" s="83"/>
      <c r="AH528" s="83"/>
      <c r="AI528" s="83"/>
      <c r="AJ528" s="83"/>
      <c r="AK528" s="83"/>
    </row>
    <row r="529" spans="1:37" ht="16">
      <c r="A529" s="39" t="s">
        <v>4539</v>
      </c>
      <c r="B529" s="43" t="s">
        <v>162</v>
      </c>
      <c r="C529" s="84" t="s">
        <v>191</v>
      </c>
      <c r="D529" s="84">
        <v>3</v>
      </c>
      <c r="E529" s="33" t="s">
        <v>4540</v>
      </c>
      <c r="F529" s="83"/>
      <c r="G529" s="83"/>
      <c r="H529" s="83"/>
      <c r="I529" s="83"/>
      <c r="J529" s="83"/>
      <c r="K529" s="83"/>
      <c r="L529" s="83"/>
      <c r="M529" s="83"/>
      <c r="N529" s="83"/>
      <c r="O529" s="83"/>
      <c r="P529" s="83"/>
      <c r="Q529" s="83"/>
      <c r="R529" s="83"/>
      <c r="S529" s="83"/>
      <c r="T529" s="83"/>
      <c r="U529" s="83"/>
      <c r="V529" s="83"/>
      <c r="W529" s="83"/>
      <c r="X529" s="83"/>
      <c r="Y529" s="83"/>
      <c r="Z529" s="83"/>
      <c r="AA529" s="83"/>
      <c r="AB529" s="83"/>
      <c r="AC529" s="83"/>
      <c r="AD529" s="83"/>
      <c r="AE529" s="83"/>
      <c r="AF529" s="83"/>
      <c r="AG529" s="83"/>
      <c r="AH529" s="83"/>
      <c r="AI529" s="83"/>
      <c r="AJ529" s="83"/>
      <c r="AK529" s="83"/>
    </row>
    <row r="530" spans="1:37" ht="16">
      <c r="A530" s="39" t="s">
        <v>4541</v>
      </c>
      <c r="B530" s="43" t="s">
        <v>162</v>
      </c>
      <c r="C530" s="84" t="s">
        <v>191</v>
      </c>
      <c r="D530" s="84">
        <v>3</v>
      </c>
      <c r="E530" s="33" t="s">
        <v>4542</v>
      </c>
      <c r="F530" s="83"/>
      <c r="G530" s="83"/>
      <c r="H530" s="83"/>
      <c r="I530" s="83"/>
      <c r="J530" s="83"/>
      <c r="K530" s="83"/>
      <c r="L530" s="83"/>
      <c r="M530" s="83"/>
      <c r="N530" s="83"/>
      <c r="O530" s="83"/>
      <c r="P530" s="83"/>
      <c r="Q530" s="83"/>
      <c r="R530" s="83"/>
      <c r="S530" s="83"/>
      <c r="T530" s="83"/>
      <c r="U530" s="83"/>
      <c r="V530" s="83"/>
      <c r="W530" s="83"/>
      <c r="X530" s="83"/>
      <c r="Y530" s="83"/>
      <c r="Z530" s="83"/>
      <c r="AA530" s="83"/>
      <c r="AB530" s="83"/>
      <c r="AC530" s="83"/>
      <c r="AD530" s="83"/>
      <c r="AE530" s="83"/>
      <c r="AF530" s="83"/>
      <c r="AG530" s="83"/>
      <c r="AH530" s="83"/>
      <c r="AI530" s="83"/>
      <c r="AJ530" s="83"/>
      <c r="AK530" s="83"/>
    </row>
    <row r="531" spans="1:37" ht="16">
      <c r="A531" s="39" t="s">
        <v>4543</v>
      </c>
      <c r="B531" s="43" t="s">
        <v>162</v>
      </c>
      <c r="C531" s="84" t="s">
        <v>191</v>
      </c>
      <c r="D531" s="84">
        <v>4</v>
      </c>
      <c r="E531" s="33" t="s">
        <v>4544</v>
      </c>
      <c r="F531" s="83"/>
      <c r="G531" s="83"/>
      <c r="H531" s="83"/>
      <c r="I531" s="83"/>
      <c r="J531" s="83"/>
      <c r="K531" s="83"/>
      <c r="L531" s="83"/>
      <c r="M531" s="83"/>
      <c r="N531" s="83"/>
      <c r="O531" s="83"/>
      <c r="P531" s="83"/>
      <c r="Q531" s="83"/>
      <c r="R531" s="83"/>
      <c r="S531" s="83"/>
      <c r="T531" s="83"/>
      <c r="U531" s="83"/>
      <c r="V531" s="83"/>
      <c r="W531" s="83"/>
      <c r="X531" s="83"/>
      <c r="Y531" s="83"/>
      <c r="Z531" s="83"/>
      <c r="AA531" s="83"/>
      <c r="AB531" s="83"/>
      <c r="AC531" s="83"/>
      <c r="AD531" s="83"/>
      <c r="AE531" s="83"/>
      <c r="AF531" s="83"/>
      <c r="AG531" s="83"/>
      <c r="AH531" s="83"/>
      <c r="AI531" s="83"/>
      <c r="AJ531" s="83"/>
      <c r="AK531" s="83"/>
    </row>
    <row r="532" spans="1:37" ht="16">
      <c r="A532" s="39" t="s">
        <v>4545</v>
      </c>
      <c r="B532" s="43" t="s">
        <v>162</v>
      </c>
      <c r="C532" s="84" t="s">
        <v>191</v>
      </c>
      <c r="D532" s="84">
        <v>4</v>
      </c>
      <c r="E532" s="33" t="s">
        <v>4546</v>
      </c>
      <c r="F532" s="83"/>
      <c r="G532" s="83"/>
      <c r="H532" s="83"/>
      <c r="I532" s="83"/>
      <c r="J532" s="83"/>
      <c r="K532" s="83"/>
      <c r="L532" s="83"/>
      <c r="M532" s="83"/>
      <c r="N532" s="83"/>
      <c r="O532" s="83"/>
      <c r="P532" s="83"/>
      <c r="Q532" s="83"/>
      <c r="R532" s="83"/>
      <c r="S532" s="83"/>
      <c r="T532" s="83"/>
      <c r="U532" s="83"/>
      <c r="V532" s="83"/>
      <c r="W532" s="83"/>
      <c r="X532" s="83"/>
      <c r="Y532" s="83"/>
      <c r="Z532" s="83"/>
      <c r="AA532" s="83"/>
      <c r="AB532" s="83"/>
      <c r="AC532" s="83"/>
      <c r="AD532" s="83"/>
      <c r="AE532" s="83"/>
      <c r="AF532" s="83"/>
      <c r="AG532" s="83"/>
      <c r="AH532" s="83"/>
      <c r="AI532" s="83"/>
      <c r="AJ532" s="83"/>
      <c r="AK532" s="83"/>
    </row>
    <row r="533" spans="1:37" ht="16">
      <c r="A533" s="39" t="s">
        <v>4547</v>
      </c>
      <c r="B533" s="43" t="s">
        <v>162</v>
      </c>
      <c r="C533" s="84" t="s">
        <v>191</v>
      </c>
      <c r="D533" s="84">
        <v>5</v>
      </c>
      <c r="E533" s="33" t="s">
        <v>4548</v>
      </c>
      <c r="F533" s="83"/>
      <c r="G533" s="83"/>
      <c r="H533" s="83"/>
      <c r="I533" s="83"/>
      <c r="J533" s="83"/>
      <c r="K533" s="83"/>
      <c r="L533" s="83"/>
      <c r="M533" s="83"/>
      <c r="N533" s="83"/>
      <c r="O533" s="83"/>
      <c r="P533" s="83"/>
      <c r="Q533" s="83"/>
      <c r="R533" s="83"/>
      <c r="S533" s="83"/>
      <c r="T533" s="83"/>
      <c r="U533" s="83"/>
      <c r="V533" s="83"/>
      <c r="W533" s="83"/>
      <c r="X533" s="83"/>
      <c r="Y533" s="83"/>
      <c r="Z533" s="83"/>
      <c r="AA533" s="83"/>
      <c r="AB533" s="83"/>
      <c r="AC533" s="83"/>
      <c r="AD533" s="83"/>
      <c r="AE533" s="83"/>
      <c r="AF533" s="83"/>
      <c r="AG533" s="83"/>
      <c r="AH533" s="83"/>
      <c r="AI533" s="83"/>
      <c r="AJ533" s="83"/>
      <c r="AK533" s="83"/>
    </row>
    <row r="534" spans="1:37" ht="16">
      <c r="A534" s="39" t="s">
        <v>4549</v>
      </c>
      <c r="B534" s="43" t="s">
        <v>162</v>
      </c>
      <c r="C534" s="84" t="s">
        <v>191</v>
      </c>
      <c r="D534" s="84">
        <v>5</v>
      </c>
      <c r="E534" s="33" t="s">
        <v>4550</v>
      </c>
      <c r="F534" s="83"/>
      <c r="G534" s="83"/>
      <c r="H534" s="83"/>
      <c r="I534" s="83"/>
      <c r="J534" s="83"/>
      <c r="K534" s="83"/>
      <c r="L534" s="83"/>
      <c r="M534" s="83"/>
      <c r="N534" s="83"/>
      <c r="O534" s="83"/>
      <c r="P534" s="83"/>
      <c r="Q534" s="83"/>
      <c r="R534" s="83"/>
      <c r="S534" s="83"/>
      <c r="T534" s="83"/>
      <c r="U534" s="83"/>
      <c r="V534" s="83"/>
      <c r="W534" s="83"/>
      <c r="X534" s="83"/>
      <c r="Y534" s="83"/>
      <c r="Z534" s="83"/>
      <c r="AA534" s="83"/>
      <c r="AB534" s="83"/>
      <c r="AC534" s="83"/>
      <c r="AD534" s="83"/>
      <c r="AE534" s="83"/>
      <c r="AF534" s="83"/>
      <c r="AG534" s="83"/>
      <c r="AH534" s="83"/>
      <c r="AI534" s="83"/>
      <c r="AJ534" s="83"/>
      <c r="AK534" s="83"/>
    </row>
    <row r="535" spans="1:37" ht="16">
      <c r="A535" s="39" t="s">
        <v>4551</v>
      </c>
      <c r="B535" s="43" t="s">
        <v>162</v>
      </c>
      <c r="C535" s="84" t="s">
        <v>191</v>
      </c>
      <c r="D535" s="84">
        <v>5</v>
      </c>
      <c r="E535" s="33" t="s">
        <v>4552</v>
      </c>
      <c r="F535" s="83"/>
      <c r="G535" s="83"/>
      <c r="H535" s="83"/>
      <c r="I535" s="83"/>
      <c r="J535" s="83"/>
      <c r="K535" s="83"/>
      <c r="L535" s="83"/>
      <c r="M535" s="83"/>
      <c r="N535" s="83"/>
      <c r="O535" s="83"/>
      <c r="P535" s="83"/>
      <c r="Q535" s="83"/>
      <c r="R535" s="83"/>
      <c r="S535" s="83"/>
      <c r="T535" s="83"/>
      <c r="U535" s="83"/>
      <c r="V535" s="83"/>
      <c r="W535" s="83"/>
      <c r="X535" s="83"/>
      <c r="Y535" s="83"/>
      <c r="Z535" s="83"/>
      <c r="AA535" s="83"/>
      <c r="AB535" s="83"/>
      <c r="AC535" s="83"/>
      <c r="AD535" s="83"/>
      <c r="AE535" s="83"/>
      <c r="AF535" s="83"/>
      <c r="AG535" s="83"/>
      <c r="AH535" s="83"/>
      <c r="AI535" s="83"/>
      <c r="AJ535" s="83"/>
      <c r="AK535" s="83"/>
    </row>
    <row r="536" spans="1:37" ht="16">
      <c r="A536" s="39" t="s">
        <v>4553</v>
      </c>
      <c r="B536" s="43" t="s">
        <v>162</v>
      </c>
      <c r="C536" s="84" t="s">
        <v>191</v>
      </c>
      <c r="D536" s="84">
        <v>6</v>
      </c>
      <c r="E536" s="33" t="s">
        <v>4554</v>
      </c>
      <c r="F536" s="83"/>
      <c r="G536" s="83"/>
      <c r="H536" s="83"/>
      <c r="I536" s="83"/>
      <c r="J536" s="83"/>
      <c r="K536" s="83"/>
      <c r="L536" s="83"/>
      <c r="M536" s="83"/>
      <c r="N536" s="83"/>
      <c r="O536" s="83"/>
      <c r="P536" s="83"/>
      <c r="Q536" s="83"/>
      <c r="R536" s="83"/>
      <c r="S536" s="83"/>
      <c r="T536" s="83"/>
      <c r="U536" s="83"/>
      <c r="V536" s="83"/>
      <c r="W536" s="83"/>
      <c r="X536" s="83"/>
      <c r="Y536" s="83"/>
      <c r="Z536" s="83"/>
      <c r="AA536" s="83"/>
      <c r="AB536" s="83"/>
      <c r="AC536" s="83"/>
      <c r="AD536" s="83"/>
      <c r="AE536" s="83"/>
      <c r="AF536" s="83"/>
      <c r="AG536" s="83"/>
      <c r="AH536" s="83"/>
      <c r="AI536" s="83"/>
      <c r="AJ536" s="83"/>
      <c r="AK536" s="83"/>
    </row>
    <row r="537" spans="1:37" ht="16">
      <c r="A537" s="39" t="s">
        <v>4555</v>
      </c>
      <c r="B537" s="43" t="s">
        <v>162</v>
      </c>
      <c r="C537" s="84" t="s">
        <v>191</v>
      </c>
      <c r="D537" s="84">
        <v>6</v>
      </c>
      <c r="E537" s="33" t="s">
        <v>4556</v>
      </c>
      <c r="F537" s="83"/>
      <c r="G537" s="83"/>
      <c r="H537" s="83"/>
      <c r="I537" s="83"/>
      <c r="J537" s="83"/>
      <c r="K537" s="83"/>
      <c r="L537" s="83"/>
      <c r="M537" s="83"/>
      <c r="N537" s="83"/>
      <c r="O537" s="83"/>
      <c r="P537" s="83"/>
      <c r="Q537" s="83"/>
      <c r="R537" s="83"/>
      <c r="S537" s="83"/>
      <c r="T537" s="83"/>
      <c r="U537" s="83"/>
      <c r="V537" s="83"/>
      <c r="W537" s="83"/>
      <c r="X537" s="83"/>
      <c r="Y537" s="83"/>
      <c r="Z537" s="83"/>
      <c r="AA537" s="83"/>
      <c r="AB537" s="83"/>
      <c r="AC537" s="83"/>
      <c r="AD537" s="83"/>
      <c r="AE537" s="83"/>
      <c r="AF537" s="83"/>
      <c r="AG537" s="83"/>
      <c r="AH537" s="83"/>
      <c r="AI537" s="83"/>
      <c r="AJ537" s="83"/>
      <c r="AK537" s="83"/>
    </row>
    <row r="538" spans="1:37" ht="16">
      <c r="A538" s="39" t="s">
        <v>4557</v>
      </c>
      <c r="B538" s="43" t="s">
        <v>162</v>
      </c>
      <c r="C538" s="84" t="s">
        <v>191</v>
      </c>
      <c r="D538" s="84">
        <v>6</v>
      </c>
      <c r="E538" s="33" t="s">
        <v>4558</v>
      </c>
      <c r="F538" s="83"/>
      <c r="G538" s="83"/>
      <c r="H538" s="83"/>
      <c r="I538" s="83"/>
      <c r="J538" s="83"/>
      <c r="K538" s="83"/>
      <c r="L538" s="83"/>
      <c r="M538" s="83"/>
      <c r="N538" s="83"/>
      <c r="O538" s="83"/>
      <c r="P538" s="83"/>
      <c r="Q538" s="83"/>
      <c r="R538" s="83"/>
      <c r="S538" s="83"/>
      <c r="T538" s="83"/>
      <c r="U538" s="83"/>
      <c r="V538" s="83"/>
      <c r="W538" s="83"/>
      <c r="X538" s="83"/>
      <c r="Y538" s="83"/>
      <c r="Z538" s="83"/>
      <c r="AA538" s="83"/>
      <c r="AB538" s="83"/>
      <c r="AC538" s="83"/>
      <c r="AD538" s="83"/>
      <c r="AE538" s="83"/>
      <c r="AF538" s="83"/>
      <c r="AG538" s="83"/>
      <c r="AH538" s="83"/>
      <c r="AI538" s="83"/>
      <c r="AJ538" s="83"/>
      <c r="AK538" s="83"/>
    </row>
    <row r="539" spans="1:37" ht="16">
      <c r="A539" s="39" t="s">
        <v>4559</v>
      </c>
      <c r="B539" s="84" t="s">
        <v>162</v>
      </c>
      <c r="C539" s="84" t="s">
        <v>674</v>
      </c>
      <c r="D539" s="84">
        <v>1</v>
      </c>
      <c r="E539" s="33" t="s">
        <v>4560</v>
      </c>
      <c r="F539" s="83"/>
      <c r="G539" s="83"/>
      <c r="H539" s="83"/>
      <c r="I539" s="83"/>
      <c r="J539" s="83"/>
      <c r="K539" s="83"/>
      <c r="L539" s="83"/>
      <c r="M539" s="83"/>
      <c r="N539" s="83"/>
      <c r="O539" s="83"/>
      <c r="P539" s="83"/>
      <c r="Q539" s="83"/>
      <c r="R539" s="83"/>
      <c r="S539" s="83"/>
      <c r="T539" s="83"/>
      <c r="U539" s="83"/>
      <c r="V539" s="83"/>
      <c r="W539" s="83"/>
      <c r="X539" s="83"/>
      <c r="Y539" s="83"/>
      <c r="Z539" s="83"/>
      <c r="AA539" s="83"/>
      <c r="AB539" s="83"/>
      <c r="AC539" s="83"/>
      <c r="AD539" s="83"/>
      <c r="AE539" s="83"/>
      <c r="AF539" s="83"/>
      <c r="AG539" s="83"/>
      <c r="AH539" s="83"/>
      <c r="AI539" s="83"/>
      <c r="AJ539" s="83"/>
      <c r="AK539" s="83"/>
    </row>
    <row r="540" spans="1:37" ht="16">
      <c r="A540" s="39" t="s">
        <v>4561</v>
      </c>
      <c r="B540" s="84" t="s">
        <v>162</v>
      </c>
      <c r="C540" s="84" t="s">
        <v>674</v>
      </c>
      <c r="D540" s="84">
        <v>1</v>
      </c>
      <c r="E540" s="33" t="s">
        <v>4532</v>
      </c>
      <c r="F540" s="83"/>
      <c r="G540" s="83"/>
      <c r="H540" s="83"/>
      <c r="I540" s="83"/>
      <c r="J540" s="83"/>
      <c r="K540" s="83"/>
      <c r="L540" s="83"/>
      <c r="M540" s="83"/>
      <c r="N540" s="83"/>
      <c r="O540" s="83"/>
      <c r="P540" s="83"/>
      <c r="Q540" s="83"/>
      <c r="R540" s="83"/>
      <c r="S540" s="83"/>
      <c r="T540" s="83"/>
      <c r="U540" s="83"/>
      <c r="V540" s="83"/>
      <c r="W540" s="83"/>
      <c r="X540" s="83"/>
      <c r="Y540" s="83"/>
      <c r="Z540" s="83"/>
      <c r="AA540" s="83"/>
      <c r="AB540" s="83"/>
      <c r="AC540" s="83"/>
      <c r="AD540" s="83"/>
      <c r="AE540" s="83"/>
      <c r="AF540" s="83"/>
      <c r="AG540" s="83"/>
      <c r="AH540" s="83"/>
      <c r="AI540" s="83"/>
      <c r="AJ540" s="83"/>
      <c r="AK540" s="83"/>
    </row>
    <row r="541" spans="1:37" ht="16">
      <c r="A541" s="39" t="s">
        <v>4562</v>
      </c>
      <c r="B541" s="84" t="s">
        <v>162</v>
      </c>
      <c r="C541" s="84" t="s">
        <v>674</v>
      </c>
      <c r="D541" s="84">
        <v>2</v>
      </c>
      <c r="E541" s="33" t="s">
        <v>4534</v>
      </c>
      <c r="F541" s="83"/>
      <c r="G541" s="83"/>
      <c r="H541" s="83"/>
      <c r="I541" s="83"/>
      <c r="J541" s="83"/>
      <c r="K541" s="83"/>
      <c r="L541" s="83"/>
      <c r="M541" s="83"/>
      <c r="N541" s="83"/>
      <c r="O541" s="83"/>
      <c r="P541" s="83"/>
      <c r="Q541" s="83"/>
      <c r="R541" s="83"/>
      <c r="S541" s="83"/>
      <c r="T541" s="83"/>
      <c r="U541" s="83"/>
      <c r="V541" s="83"/>
      <c r="W541" s="83"/>
      <c r="X541" s="83"/>
      <c r="Y541" s="83"/>
      <c r="Z541" s="83"/>
      <c r="AA541" s="83"/>
      <c r="AB541" s="83"/>
      <c r="AC541" s="83"/>
      <c r="AD541" s="83"/>
      <c r="AE541" s="83"/>
      <c r="AF541" s="83"/>
      <c r="AG541" s="83"/>
      <c r="AH541" s="83"/>
      <c r="AI541" s="83"/>
      <c r="AJ541" s="83"/>
      <c r="AK541" s="83"/>
    </row>
    <row r="542" spans="1:37" ht="16">
      <c r="A542" s="39" t="s">
        <v>4563</v>
      </c>
      <c r="B542" s="84" t="s">
        <v>162</v>
      </c>
      <c r="C542" s="84" t="s">
        <v>674</v>
      </c>
      <c r="D542" s="84">
        <v>2</v>
      </c>
      <c r="E542" s="33" t="s">
        <v>4536</v>
      </c>
      <c r="F542" s="83"/>
      <c r="G542" s="83"/>
      <c r="H542" s="83"/>
      <c r="I542" s="83"/>
      <c r="J542" s="83"/>
      <c r="K542" s="83"/>
      <c r="L542" s="83"/>
      <c r="M542" s="83"/>
      <c r="N542" s="83"/>
      <c r="O542" s="83"/>
      <c r="P542" s="83"/>
      <c r="Q542" s="83"/>
      <c r="R542" s="83"/>
      <c r="S542" s="83"/>
      <c r="T542" s="83"/>
      <c r="U542" s="83"/>
      <c r="V542" s="83"/>
      <c r="W542" s="83"/>
      <c r="X542" s="83"/>
      <c r="Y542" s="83"/>
      <c r="Z542" s="83"/>
      <c r="AA542" s="83"/>
      <c r="AB542" s="83"/>
      <c r="AC542" s="83"/>
      <c r="AD542" s="83"/>
      <c r="AE542" s="83"/>
      <c r="AF542" s="83"/>
      <c r="AG542" s="83"/>
      <c r="AH542" s="83"/>
      <c r="AI542" s="83"/>
      <c r="AJ542" s="83"/>
      <c r="AK542" s="83"/>
    </row>
    <row r="543" spans="1:37" ht="16">
      <c r="A543" s="39" t="s">
        <v>4564</v>
      </c>
      <c r="B543" s="84" t="s">
        <v>162</v>
      </c>
      <c r="C543" s="84" t="s">
        <v>674</v>
      </c>
      <c r="D543" s="84">
        <v>2</v>
      </c>
      <c r="E543" s="33" t="s">
        <v>4565</v>
      </c>
      <c r="F543" s="83"/>
      <c r="G543" s="83"/>
      <c r="H543" s="83"/>
      <c r="I543" s="83"/>
      <c r="J543" s="83"/>
      <c r="K543" s="83"/>
      <c r="L543" s="83"/>
      <c r="M543" s="83"/>
      <c r="N543" s="83"/>
      <c r="O543" s="83"/>
      <c r="P543" s="83"/>
      <c r="Q543" s="83"/>
      <c r="R543" s="83"/>
      <c r="S543" s="83"/>
      <c r="T543" s="83"/>
      <c r="U543" s="83"/>
      <c r="V543" s="83"/>
      <c r="W543" s="83"/>
      <c r="X543" s="83"/>
      <c r="Y543" s="83"/>
      <c r="Z543" s="83"/>
      <c r="AA543" s="83"/>
      <c r="AB543" s="83"/>
      <c r="AC543" s="83"/>
      <c r="AD543" s="83"/>
      <c r="AE543" s="83"/>
      <c r="AF543" s="83"/>
      <c r="AG543" s="83"/>
      <c r="AH543" s="83"/>
      <c r="AI543" s="83"/>
      <c r="AJ543" s="83"/>
      <c r="AK543" s="83"/>
    </row>
    <row r="544" spans="1:37" ht="16">
      <c r="A544" s="39" t="s">
        <v>4566</v>
      </c>
      <c r="B544" s="84" t="s">
        <v>162</v>
      </c>
      <c r="C544" s="84" t="s">
        <v>674</v>
      </c>
      <c r="D544" s="84">
        <v>3</v>
      </c>
      <c r="E544" s="33" t="s">
        <v>4567</v>
      </c>
      <c r="F544" s="83"/>
      <c r="G544" s="83"/>
      <c r="H544" s="83"/>
      <c r="I544" s="83"/>
      <c r="J544" s="83"/>
      <c r="K544" s="83"/>
      <c r="L544" s="83"/>
      <c r="M544" s="83"/>
      <c r="N544" s="83"/>
      <c r="O544" s="83"/>
      <c r="P544" s="83"/>
      <c r="Q544" s="83"/>
      <c r="R544" s="83"/>
      <c r="S544" s="83"/>
      <c r="T544" s="83"/>
      <c r="U544" s="83"/>
      <c r="V544" s="83"/>
      <c r="W544" s="83"/>
      <c r="X544" s="83"/>
      <c r="Y544" s="83"/>
      <c r="Z544" s="83"/>
      <c r="AA544" s="83"/>
      <c r="AB544" s="83"/>
      <c r="AC544" s="83"/>
      <c r="AD544" s="83"/>
      <c r="AE544" s="83"/>
      <c r="AF544" s="83"/>
      <c r="AG544" s="83"/>
      <c r="AH544" s="83"/>
      <c r="AI544" s="83"/>
      <c r="AJ544" s="83"/>
      <c r="AK544" s="83"/>
    </row>
    <row r="545" spans="1:37" ht="16">
      <c r="A545" s="39" t="s">
        <v>4568</v>
      </c>
      <c r="B545" s="84" t="s">
        <v>162</v>
      </c>
      <c r="C545" s="84" t="s">
        <v>674</v>
      </c>
      <c r="D545" s="84">
        <v>3</v>
      </c>
      <c r="E545" s="33" t="s">
        <v>4569</v>
      </c>
      <c r="F545" s="83"/>
      <c r="G545" s="83"/>
      <c r="H545" s="83"/>
      <c r="I545" s="83"/>
      <c r="J545" s="83"/>
      <c r="K545" s="83"/>
      <c r="L545" s="83"/>
      <c r="M545" s="83"/>
      <c r="N545" s="83"/>
      <c r="O545" s="83"/>
      <c r="P545" s="83"/>
      <c r="Q545" s="83"/>
      <c r="R545" s="83"/>
      <c r="S545" s="83"/>
      <c r="T545" s="83"/>
      <c r="U545" s="83"/>
      <c r="V545" s="83"/>
      <c r="W545" s="83"/>
      <c r="X545" s="83"/>
      <c r="Y545" s="83"/>
      <c r="Z545" s="83"/>
      <c r="AA545" s="83"/>
      <c r="AB545" s="83"/>
      <c r="AC545" s="83"/>
      <c r="AD545" s="83"/>
      <c r="AE545" s="83"/>
      <c r="AF545" s="83"/>
      <c r="AG545" s="83"/>
      <c r="AH545" s="83"/>
      <c r="AI545" s="83"/>
      <c r="AJ545" s="83"/>
      <c r="AK545" s="83"/>
    </row>
    <row r="546" spans="1:37" ht="16">
      <c r="A546" s="39" t="s">
        <v>4570</v>
      </c>
      <c r="B546" s="84" t="s">
        <v>162</v>
      </c>
      <c r="C546" s="84" t="s">
        <v>674</v>
      </c>
      <c r="D546" s="84">
        <v>4</v>
      </c>
      <c r="E546" s="33" t="s">
        <v>4571</v>
      </c>
      <c r="F546" s="83"/>
      <c r="G546" s="83"/>
      <c r="H546" s="83"/>
      <c r="I546" s="83"/>
      <c r="J546" s="83"/>
      <c r="K546" s="83"/>
      <c r="L546" s="83"/>
      <c r="M546" s="83"/>
      <c r="N546" s="83"/>
      <c r="O546" s="83"/>
      <c r="P546" s="83"/>
      <c r="Q546" s="83"/>
      <c r="R546" s="83"/>
      <c r="S546" s="83"/>
      <c r="T546" s="83"/>
      <c r="U546" s="83"/>
      <c r="V546" s="83"/>
      <c r="W546" s="83"/>
      <c r="X546" s="83"/>
      <c r="Y546" s="83"/>
      <c r="Z546" s="83"/>
      <c r="AA546" s="83"/>
      <c r="AB546" s="83"/>
      <c r="AC546" s="83"/>
      <c r="AD546" s="83"/>
      <c r="AE546" s="83"/>
      <c r="AF546" s="83"/>
      <c r="AG546" s="83"/>
      <c r="AH546" s="83"/>
      <c r="AI546" s="83"/>
      <c r="AJ546" s="83"/>
      <c r="AK546" s="83"/>
    </row>
    <row r="547" spans="1:37" ht="16">
      <c r="A547" s="39" t="s">
        <v>4572</v>
      </c>
      <c r="B547" s="84" t="s">
        <v>162</v>
      </c>
      <c r="C547" s="84" t="s">
        <v>674</v>
      </c>
      <c r="D547" s="84">
        <v>4</v>
      </c>
      <c r="E547" s="33" t="s">
        <v>4573</v>
      </c>
      <c r="F547" s="83"/>
      <c r="G547" s="83"/>
      <c r="H547" s="83"/>
      <c r="I547" s="83"/>
      <c r="J547" s="83"/>
      <c r="K547" s="83"/>
      <c r="L547" s="83"/>
      <c r="M547" s="83"/>
      <c r="N547" s="83"/>
      <c r="O547" s="83"/>
      <c r="P547" s="83"/>
      <c r="Q547" s="83"/>
      <c r="R547" s="83"/>
      <c r="S547" s="83"/>
      <c r="T547" s="83"/>
      <c r="U547" s="83"/>
      <c r="V547" s="83"/>
      <c r="W547" s="83"/>
      <c r="X547" s="83"/>
      <c r="Y547" s="83"/>
      <c r="Z547" s="83"/>
      <c r="AA547" s="83"/>
      <c r="AB547" s="83"/>
      <c r="AC547" s="83"/>
      <c r="AD547" s="83"/>
      <c r="AE547" s="83"/>
      <c r="AF547" s="83"/>
      <c r="AG547" s="83"/>
      <c r="AH547" s="83"/>
      <c r="AI547" s="83"/>
      <c r="AJ547" s="83"/>
      <c r="AK547" s="83"/>
    </row>
    <row r="548" spans="1:37" ht="16">
      <c r="A548" s="39" t="s">
        <v>4574</v>
      </c>
      <c r="B548" s="84" t="s">
        <v>162</v>
      </c>
      <c r="C548" s="84" t="s">
        <v>674</v>
      </c>
      <c r="D548" s="84">
        <v>5</v>
      </c>
      <c r="E548" s="33" t="s">
        <v>4575</v>
      </c>
      <c r="F548" s="83"/>
      <c r="G548" s="83"/>
      <c r="H548" s="83"/>
      <c r="I548" s="83"/>
      <c r="J548" s="83"/>
      <c r="K548" s="83"/>
      <c r="L548" s="83"/>
      <c r="M548" s="83"/>
      <c r="N548" s="83"/>
      <c r="O548" s="83"/>
      <c r="P548" s="83"/>
      <c r="Q548" s="83"/>
      <c r="R548" s="83"/>
      <c r="S548" s="83"/>
      <c r="T548" s="83"/>
      <c r="U548" s="83"/>
      <c r="V548" s="83"/>
      <c r="W548" s="83"/>
      <c r="X548" s="83"/>
      <c r="Y548" s="83"/>
      <c r="Z548" s="83"/>
      <c r="AA548" s="83"/>
      <c r="AB548" s="83"/>
      <c r="AC548" s="83"/>
      <c r="AD548" s="83"/>
      <c r="AE548" s="83"/>
      <c r="AF548" s="83"/>
      <c r="AG548" s="83"/>
      <c r="AH548" s="83"/>
      <c r="AI548" s="83"/>
      <c r="AJ548" s="83"/>
      <c r="AK548" s="83"/>
    </row>
    <row r="549" spans="1:37" ht="16">
      <c r="A549" s="39" t="s">
        <v>4576</v>
      </c>
      <c r="B549" s="84" t="s">
        <v>162</v>
      </c>
      <c r="C549" s="84" t="s">
        <v>674</v>
      </c>
      <c r="D549" s="84">
        <v>5</v>
      </c>
      <c r="E549" s="33" t="s">
        <v>4577</v>
      </c>
      <c r="F549" s="83"/>
      <c r="G549" s="83"/>
      <c r="H549" s="83"/>
      <c r="I549" s="83"/>
      <c r="J549" s="83"/>
      <c r="K549" s="83"/>
      <c r="L549" s="83"/>
      <c r="M549" s="83"/>
      <c r="N549" s="83"/>
      <c r="O549" s="83"/>
      <c r="P549" s="83"/>
      <c r="Q549" s="83"/>
      <c r="R549" s="83"/>
      <c r="S549" s="83"/>
      <c r="T549" s="83"/>
      <c r="U549" s="83"/>
      <c r="V549" s="83"/>
      <c r="W549" s="83"/>
      <c r="X549" s="83"/>
      <c r="Y549" s="83"/>
      <c r="Z549" s="83"/>
      <c r="AA549" s="83"/>
      <c r="AB549" s="83"/>
      <c r="AC549" s="83"/>
      <c r="AD549" s="83"/>
      <c r="AE549" s="83"/>
      <c r="AF549" s="83"/>
      <c r="AG549" s="83"/>
      <c r="AH549" s="83"/>
      <c r="AI549" s="83"/>
      <c r="AJ549" s="83"/>
      <c r="AK549" s="83"/>
    </row>
    <row r="550" spans="1:37" ht="16">
      <c r="A550" s="39" t="s">
        <v>4578</v>
      </c>
      <c r="B550" s="84" t="s">
        <v>162</v>
      </c>
      <c r="C550" s="84" t="s">
        <v>674</v>
      </c>
      <c r="D550" s="84">
        <v>5</v>
      </c>
      <c r="E550" s="33" t="s">
        <v>4579</v>
      </c>
      <c r="F550" s="83"/>
      <c r="G550" s="83"/>
      <c r="H550" s="83"/>
      <c r="I550" s="83"/>
      <c r="J550" s="83"/>
      <c r="K550" s="83"/>
      <c r="L550" s="83"/>
      <c r="M550" s="83"/>
      <c r="N550" s="83"/>
      <c r="O550" s="83"/>
      <c r="P550" s="83"/>
      <c r="Q550" s="83"/>
      <c r="R550" s="83"/>
      <c r="S550" s="83"/>
      <c r="T550" s="83"/>
      <c r="U550" s="83"/>
      <c r="V550" s="83"/>
      <c r="W550" s="83"/>
      <c r="X550" s="83"/>
      <c r="Y550" s="83"/>
      <c r="Z550" s="83"/>
      <c r="AA550" s="83"/>
      <c r="AB550" s="83"/>
      <c r="AC550" s="83"/>
      <c r="AD550" s="83"/>
      <c r="AE550" s="83"/>
      <c r="AF550" s="83"/>
      <c r="AG550" s="83"/>
      <c r="AH550" s="83"/>
      <c r="AI550" s="83"/>
      <c r="AJ550" s="83"/>
      <c r="AK550" s="83"/>
    </row>
    <row r="551" spans="1:37" ht="16">
      <c r="A551" s="39" t="s">
        <v>4580</v>
      </c>
      <c r="B551" s="84" t="s">
        <v>162</v>
      </c>
      <c r="C551" s="84" t="s">
        <v>674</v>
      </c>
      <c r="D551" s="84">
        <v>6</v>
      </c>
      <c r="E551" s="33" t="s">
        <v>4581</v>
      </c>
      <c r="F551" s="83"/>
      <c r="G551" s="83"/>
      <c r="H551" s="83"/>
      <c r="I551" s="83"/>
      <c r="J551" s="83"/>
      <c r="K551" s="83"/>
      <c r="L551" s="83"/>
      <c r="M551" s="83"/>
      <c r="N551" s="83"/>
      <c r="O551" s="83"/>
      <c r="P551" s="83"/>
      <c r="Q551" s="83"/>
      <c r="R551" s="83"/>
      <c r="S551" s="83"/>
      <c r="T551" s="83"/>
      <c r="U551" s="83"/>
      <c r="V551" s="83"/>
      <c r="W551" s="83"/>
      <c r="X551" s="83"/>
      <c r="Y551" s="83"/>
      <c r="Z551" s="83"/>
      <c r="AA551" s="83"/>
      <c r="AB551" s="83"/>
      <c r="AC551" s="83"/>
      <c r="AD551" s="83"/>
      <c r="AE551" s="83"/>
      <c r="AF551" s="83"/>
      <c r="AG551" s="83"/>
      <c r="AH551" s="83"/>
      <c r="AI551" s="83"/>
      <c r="AJ551" s="83"/>
      <c r="AK551" s="83"/>
    </row>
    <row r="552" spans="1:37" ht="16">
      <c r="A552" s="39" t="s">
        <v>4582</v>
      </c>
      <c r="B552" s="84" t="s">
        <v>162</v>
      </c>
      <c r="C552" s="84" t="s">
        <v>674</v>
      </c>
      <c r="D552" s="84">
        <v>6</v>
      </c>
      <c r="E552" s="33" t="s">
        <v>4583</v>
      </c>
      <c r="F552" s="83"/>
      <c r="G552" s="83"/>
      <c r="H552" s="83"/>
      <c r="I552" s="83"/>
      <c r="J552" s="83"/>
      <c r="K552" s="83"/>
      <c r="L552" s="83"/>
      <c r="M552" s="83"/>
      <c r="N552" s="83"/>
      <c r="O552" s="83"/>
      <c r="P552" s="83"/>
      <c r="Q552" s="83"/>
      <c r="R552" s="83"/>
      <c r="S552" s="83"/>
      <c r="T552" s="83"/>
      <c r="U552" s="83"/>
      <c r="V552" s="83"/>
      <c r="W552" s="83"/>
      <c r="X552" s="83"/>
      <c r="Y552" s="83"/>
      <c r="Z552" s="83"/>
      <c r="AA552" s="83"/>
      <c r="AB552" s="83"/>
      <c r="AC552" s="83"/>
      <c r="AD552" s="83"/>
      <c r="AE552" s="83"/>
      <c r="AF552" s="83"/>
      <c r="AG552" s="83"/>
      <c r="AH552" s="83"/>
      <c r="AI552" s="83"/>
      <c r="AJ552" s="83"/>
      <c r="AK552" s="83"/>
    </row>
    <row r="553" spans="1:37" ht="16">
      <c r="A553" s="39" t="s">
        <v>4584</v>
      </c>
      <c r="B553" s="84" t="s">
        <v>162</v>
      </c>
      <c r="C553" s="84" t="s">
        <v>674</v>
      </c>
      <c r="D553" s="84">
        <v>6</v>
      </c>
      <c r="E553" s="33" t="s">
        <v>4585</v>
      </c>
      <c r="F553" s="83"/>
      <c r="G553" s="83"/>
      <c r="H553" s="83"/>
      <c r="I553" s="83"/>
      <c r="J553" s="83"/>
      <c r="K553" s="83"/>
      <c r="L553" s="83"/>
      <c r="M553" s="83"/>
      <c r="N553" s="83"/>
      <c r="O553" s="83"/>
      <c r="P553" s="83"/>
      <c r="Q553" s="83"/>
      <c r="R553" s="83"/>
      <c r="S553" s="83"/>
      <c r="T553" s="83"/>
      <c r="U553" s="83"/>
      <c r="V553" s="83"/>
      <c r="W553" s="83"/>
      <c r="X553" s="83"/>
      <c r="Y553" s="83"/>
      <c r="Z553" s="83"/>
      <c r="AA553" s="83"/>
      <c r="AB553" s="83"/>
      <c r="AC553" s="83"/>
      <c r="AD553" s="83"/>
      <c r="AE553" s="83"/>
      <c r="AF553" s="83"/>
      <c r="AG553" s="83"/>
      <c r="AH553" s="83"/>
      <c r="AI553" s="83"/>
      <c r="AJ553" s="83"/>
      <c r="AK553" s="83"/>
    </row>
    <row r="554" spans="1:37" ht="16">
      <c r="A554" s="88" t="s">
        <v>4586</v>
      </c>
      <c r="B554" s="43" t="s">
        <v>162</v>
      </c>
      <c r="C554" s="84" t="s">
        <v>272</v>
      </c>
      <c r="D554" s="84">
        <v>1</v>
      </c>
      <c r="E554" s="33" t="s">
        <v>4587</v>
      </c>
      <c r="F554" s="83"/>
      <c r="G554" s="83"/>
      <c r="H554" s="83"/>
      <c r="I554" s="83"/>
      <c r="J554" s="83"/>
      <c r="K554" s="83"/>
      <c r="L554" s="83"/>
      <c r="M554" s="83"/>
      <c r="N554" s="83"/>
      <c r="O554" s="83"/>
      <c r="P554" s="83"/>
      <c r="Q554" s="83"/>
      <c r="R554" s="83"/>
      <c r="S554" s="83"/>
      <c r="T554" s="83"/>
      <c r="U554" s="83"/>
      <c r="V554" s="83"/>
      <c r="W554" s="83"/>
      <c r="X554" s="83"/>
      <c r="Y554" s="83"/>
      <c r="Z554" s="83"/>
      <c r="AA554" s="83"/>
      <c r="AB554" s="83"/>
      <c r="AC554" s="83"/>
      <c r="AD554" s="83"/>
      <c r="AE554" s="83"/>
      <c r="AF554" s="83"/>
      <c r="AG554" s="83"/>
      <c r="AH554" s="83"/>
      <c r="AI554" s="83"/>
      <c r="AJ554" s="83"/>
      <c r="AK554" s="83"/>
    </row>
    <row r="555" spans="1:37" ht="16">
      <c r="A555" s="88" t="s">
        <v>4588</v>
      </c>
      <c r="B555" s="43" t="s">
        <v>162</v>
      </c>
      <c r="C555" s="84" t="s">
        <v>272</v>
      </c>
      <c r="D555" s="84">
        <v>1</v>
      </c>
      <c r="E555" s="33" t="s">
        <v>4589</v>
      </c>
      <c r="F555" s="83"/>
      <c r="G555" s="83"/>
      <c r="H555" s="83"/>
      <c r="I555" s="83"/>
      <c r="J555" s="83"/>
      <c r="K555" s="83"/>
      <c r="L555" s="83"/>
      <c r="M555" s="83"/>
      <c r="N555" s="83"/>
      <c r="O555" s="83"/>
      <c r="P555" s="83"/>
      <c r="Q555" s="83"/>
      <c r="R555" s="83"/>
      <c r="S555" s="83"/>
      <c r="T555" s="83"/>
      <c r="U555" s="83"/>
      <c r="V555" s="83"/>
      <c r="W555" s="83"/>
      <c r="X555" s="83"/>
      <c r="Y555" s="83"/>
      <c r="Z555" s="83"/>
      <c r="AA555" s="83"/>
      <c r="AB555" s="83"/>
      <c r="AC555" s="83"/>
      <c r="AD555" s="83"/>
      <c r="AE555" s="83"/>
      <c r="AF555" s="83"/>
      <c r="AG555" s="83"/>
      <c r="AH555" s="83"/>
      <c r="AI555" s="83"/>
      <c r="AJ555" s="83"/>
      <c r="AK555" s="83"/>
    </row>
    <row r="556" spans="1:37" ht="16">
      <c r="A556" s="88" t="s">
        <v>4590</v>
      </c>
      <c r="B556" s="43" t="s">
        <v>162</v>
      </c>
      <c r="C556" s="84" t="s">
        <v>272</v>
      </c>
      <c r="D556" s="84">
        <v>1</v>
      </c>
      <c r="E556" s="33" t="s">
        <v>4591</v>
      </c>
      <c r="F556" s="83"/>
      <c r="G556" s="83"/>
      <c r="H556" s="83"/>
      <c r="I556" s="83"/>
      <c r="J556" s="83"/>
      <c r="K556" s="83"/>
      <c r="L556" s="83"/>
      <c r="M556" s="83"/>
      <c r="N556" s="83"/>
      <c r="O556" s="83"/>
      <c r="P556" s="83"/>
      <c r="Q556" s="83"/>
      <c r="R556" s="83"/>
      <c r="S556" s="83"/>
      <c r="T556" s="83"/>
      <c r="U556" s="83"/>
      <c r="V556" s="83"/>
      <c r="W556" s="83"/>
      <c r="X556" s="83"/>
      <c r="Y556" s="83"/>
      <c r="Z556" s="83"/>
      <c r="AA556" s="83"/>
      <c r="AB556" s="83"/>
      <c r="AC556" s="83"/>
      <c r="AD556" s="83"/>
      <c r="AE556" s="83"/>
      <c r="AF556" s="83"/>
      <c r="AG556" s="83"/>
      <c r="AH556" s="83"/>
      <c r="AI556" s="83"/>
      <c r="AJ556" s="83"/>
      <c r="AK556" s="83"/>
    </row>
    <row r="557" spans="1:37" ht="16">
      <c r="A557" s="88" t="s">
        <v>4592</v>
      </c>
      <c r="B557" s="43" t="s">
        <v>162</v>
      </c>
      <c r="C557" s="84" t="s">
        <v>272</v>
      </c>
      <c r="D557" s="84">
        <v>2</v>
      </c>
      <c r="E557" s="33" t="s">
        <v>4593</v>
      </c>
      <c r="F557" s="83"/>
      <c r="G557" s="83"/>
      <c r="H557" s="83"/>
      <c r="I557" s="83"/>
      <c r="J557" s="83"/>
      <c r="K557" s="83"/>
      <c r="L557" s="83"/>
      <c r="M557" s="83"/>
      <c r="N557" s="83"/>
      <c r="O557" s="83"/>
      <c r="P557" s="83"/>
      <c r="Q557" s="83"/>
      <c r="R557" s="83"/>
      <c r="S557" s="83"/>
      <c r="T557" s="83"/>
      <c r="U557" s="83"/>
      <c r="V557" s="83"/>
      <c r="W557" s="83"/>
      <c r="X557" s="83"/>
      <c r="Y557" s="83"/>
      <c r="Z557" s="83"/>
      <c r="AA557" s="83"/>
      <c r="AB557" s="83"/>
      <c r="AC557" s="83"/>
      <c r="AD557" s="83"/>
      <c r="AE557" s="83"/>
      <c r="AF557" s="83"/>
      <c r="AG557" s="83"/>
      <c r="AH557" s="83"/>
      <c r="AI557" s="83"/>
      <c r="AJ557" s="83"/>
      <c r="AK557" s="83"/>
    </row>
    <row r="558" spans="1:37" ht="16">
      <c r="A558" s="88" t="s">
        <v>4594</v>
      </c>
      <c r="B558" s="43" t="s">
        <v>162</v>
      </c>
      <c r="C558" s="84" t="s">
        <v>272</v>
      </c>
      <c r="D558" s="84">
        <v>2</v>
      </c>
      <c r="E558" s="33" t="s">
        <v>4595</v>
      </c>
      <c r="F558" s="83"/>
      <c r="G558" s="83"/>
      <c r="H558" s="83"/>
      <c r="I558" s="83"/>
      <c r="J558" s="83"/>
      <c r="K558" s="83"/>
      <c r="L558" s="83"/>
      <c r="M558" s="83"/>
      <c r="N558" s="83"/>
      <c r="O558" s="83"/>
      <c r="P558" s="83"/>
      <c r="Q558" s="83"/>
      <c r="R558" s="83"/>
      <c r="S558" s="83"/>
      <c r="T558" s="83"/>
      <c r="U558" s="83"/>
      <c r="V558" s="83"/>
      <c r="W558" s="83"/>
      <c r="X558" s="83"/>
      <c r="Y558" s="83"/>
      <c r="Z558" s="83"/>
      <c r="AA558" s="83"/>
      <c r="AB558" s="83"/>
      <c r="AC558" s="83"/>
      <c r="AD558" s="83"/>
      <c r="AE558" s="83"/>
      <c r="AF558" s="83"/>
      <c r="AG558" s="83"/>
      <c r="AH558" s="83"/>
      <c r="AI558" s="83"/>
      <c r="AJ558" s="83"/>
      <c r="AK558" s="83"/>
    </row>
    <row r="559" spans="1:37" ht="16">
      <c r="A559" s="88" t="s">
        <v>4596</v>
      </c>
      <c r="B559" s="43" t="s">
        <v>162</v>
      </c>
      <c r="C559" s="84" t="s">
        <v>272</v>
      </c>
      <c r="D559" s="84">
        <v>2</v>
      </c>
      <c r="E559" s="33" t="s">
        <v>4597</v>
      </c>
      <c r="F559" s="83"/>
      <c r="G559" s="83"/>
      <c r="H559" s="83"/>
      <c r="I559" s="83"/>
      <c r="J559" s="83"/>
      <c r="K559" s="83"/>
      <c r="L559" s="83"/>
      <c r="M559" s="83"/>
      <c r="N559" s="83"/>
      <c r="O559" s="83"/>
      <c r="P559" s="83"/>
      <c r="Q559" s="83"/>
      <c r="R559" s="83"/>
      <c r="S559" s="83"/>
      <c r="T559" s="83"/>
      <c r="U559" s="83"/>
      <c r="V559" s="83"/>
      <c r="W559" s="83"/>
      <c r="X559" s="83"/>
      <c r="Y559" s="83"/>
      <c r="Z559" s="83"/>
      <c r="AA559" s="83"/>
      <c r="AB559" s="83"/>
      <c r="AC559" s="83"/>
      <c r="AD559" s="83"/>
      <c r="AE559" s="83"/>
      <c r="AF559" s="83"/>
      <c r="AG559" s="83"/>
      <c r="AH559" s="83"/>
      <c r="AI559" s="83"/>
      <c r="AJ559" s="83"/>
      <c r="AK559" s="83"/>
    </row>
    <row r="560" spans="1:37" ht="16">
      <c r="A560" s="88" t="s">
        <v>4598</v>
      </c>
      <c r="B560" s="43" t="s">
        <v>162</v>
      </c>
      <c r="C560" s="84" t="s">
        <v>272</v>
      </c>
      <c r="D560" s="84">
        <v>3</v>
      </c>
      <c r="E560" s="33" t="s">
        <v>4599</v>
      </c>
      <c r="F560" s="83"/>
      <c r="G560" s="83"/>
      <c r="H560" s="83"/>
      <c r="I560" s="83"/>
      <c r="J560" s="83"/>
      <c r="K560" s="83"/>
      <c r="L560" s="83"/>
      <c r="M560" s="83"/>
      <c r="N560" s="83"/>
      <c r="O560" s="83"/>
      <c r="P560" s="83"/>
      <c r="Q560" s="83"/>
      <c r="R560" s="83"/>
      <c r="S560" s="83"/>
      <c r="T560" s="83"/>
      <c r="U560" s="83"/>
      <c r="V560" s="83"/>
      <c r="W560" s="83"/>
      <c r="X560" s="83"/>
      <c r="Y560" s="83"/>
      <c r="Z560" s="83"/>
      <c r="AA560" s="83"/>
      <c r="AB560" s="83"/>
      <c r="AC560" s="83"/>
      <c r="AD560" s="83"/>
      <c r="AE560" s="83"/>
      <c r="AF560" s="83"/>
      <c r="AG560" s="83"/>
      <c r="AH560" s="83"/>
      <c r="AI560" s="83"/>
      <c r="AJ560" s="83"/>
      <c r="AK560" s="83"/>
    </row>
    <row r="561" spans="1:37" ht="16">
      <c r="A561" s="88" t="s">
        <v>4600</v>
      </c>
      <c r="B561" s="43" t="s">
        <v>162</v>
      </c>
      <c r="C561" s="84" t="s">
        <v>272</v>
      </c>
      <c r="D561" s="84">
        <v>3</v>
      </c>
      <c r="E561" s="33" t="s">
        <v>4601</v>
      </c>
      <c r="F561" s="83"/>
      <c r="G561" s="83"/>
      <c r="H561" s="83"/>
      <c r="I561" s="83"/>
      <c r="J561" s="83"/>
      <c r="K561" s="83"/>
      <c r="L561" s="83"/>
      <c r="M561" s="83"/>
      <c r="N561" s="83"/>
      <c r="O561" s="83"/>
      <c r="P561" s="83"/>
      <c r="Q561" s="83"/>
      <c r="R561" s="83"/>
      <c r="S561" s="83"/>
      <c r="T561" s="83"/>
      <c r="U561" s="83"/>
      <c r="V561" s="83"/>
      <c r="W561" s="83"/>
      <c r="X561" s="83"/>
      <c r="Y561" s="83"/>
      <c r="Z561" s="83"/>
      <c r="AA561" s="83"/>
      <c r="AB561" s="83"/>
      <c r="AC561" s="83"/>
      <c r="AD561" s="83"/>
      <c r="AE561" s="83"/>
      <c r="AF561" s="83"/>
      <c r="AG561" s="83"/>
      <c r="AH561" s="83"/>
      <c r="AI561" s="83"/>
      <c r="AJ561" s="83"/>
      <c r="AK561" s="83"/>
    </row>
    <row r="562" spans="1:37" ht="16">
      <c r="A562" s="88" t="s">
        <v>4602</v>
      </c>
      <c r="B562" s="43" t="s">
        <v>162</v>
      </c>
      <c r="C562" s="84" t="s">
        <v>272</v>
      </c>
      <c r="D562" s="84">
        <v>4</v>
      </c>
      <c r="E562" s="33" t="s">
        <v>4603</v>
      </c>
      <c r="F562" s="83"/>
      <c r="G562" s="83"/>
      <c r="H562" s="83"/>
      <c r="I562" s="83"/>
      <c r="J562" s="83"/>
      <c r="K562" s="83"/>
      <c r="L562" s="83"/>
      <c r="M562" s="83"/>
      <c r="N562" s="83"/>
      <c r="O562" s="83"/>
      <c r="P562" s="83"/>
      <c r="Q562" s="83"/>
      <c r="R562" s="83"/>
      <c r="S562" s="83"/>
      <c r="T562" s="83"/>
      <c r="U562" s="83"/>
      <c r="V562" s="83"/>
      <c r="W562" s="83"/>
      <c r="X562" s="83"/>
      <c r="Y562" s="83"/>
      <c r="Z562" s="83"/>
      <c r="AA562" s="83"/>
      <c r="AB562" s="83"/>
      <c r="AC562" s="83"/>
      <c r="AD562" s="83"/>
      <c r="AE562" s="83"/>
      <c r="AF562" s="83"/>
      <c r="AG562" s="83"/>
      <c r="AH562" s="83"/>
      <c r="AI562" s="83"/>
      <c r="AJ562" s="83"/>
      <c r="AK562" s="83"/>
    </row>
    <row r="563" spans="1:37" ht="16">
      <c r="A563" s="88" t="s">
        <v>4604</v>
      </c>
      <c r="B563" s="43" t="s">
        <v>162</v>
      </c>
      <c r="C563" s="84" t="s">
        <v>272</v>
      </c>
      <c r="D563" s="84">
        <v>4</v>
      </c>
      <c r="E563" s="33" t="s">
        <v>4605</v>
      </c>
      <c r="F563" s="83"/>
      <c r="G563" s="83"/>
      <c r="H563" s="83"/>
      <c r="I563" s="83"/>
      <c r="J563" s="83"/>
      <c r="K563" s="83"/>
      <c r="L563" s="83"/>
      <c r="M563" s="83"/>
      <c r="N563" s="83"/>
      <c r="O563" s="83"/>
      <c r="P563" s="83"/>
      <c r="Q563" s="83"/>
      <c r="R563" s="83"/>
      <c r="S563" s="83"/>
      <c r="T563" s="83"/>
      <c r="U563" s="83"/>
      <c r="V563" s="83"/>
      <c r="W563" s="83"/>
      <c r="X563" s="83"/>
      <c r="Y563" s="83"/>
      <c r="Z563" s="83"/>
      <c r="AA563" s="83"/>
      <c r="AB563" s="83"/>
      <c r="AC563" s="83"/>
      <c r="AD563" s="83"/>
      <c r="AE563" s="83"/>
      <c r="AF563" s="83"/>
      <c r="AG563" s="83"/>
      <c r="AH563" s="83"/>
      <c r="AI563" s="83"/>
      <c r="AJ563" s="83"/>
      <c r="AK563" s="83"/>
    </row>
    <row r="564" spans="1:37" ht="16">
      <c r="A564" s="88" t="s">
        <v>4606</v>
      </c>
      <c r="B564" s="43" t="s">
        <v>162</v>
      </c>
      <c r="C564" s="84" t="s">
        <v>272</v>
      </c>
      <c r="D564" s="84">
        <v>5</v>
      </c>
      <c r="E564" s="33" t="s">
        <v>4607</v>
      </c>
      <c r="F564" s="83"/>
      <c r="G564" s="83"/>
      <c r="H564" s="83"/>
      <c r="I564" s="83"/>
      <c r="J564" s="83"/>
      <c r="K564" s="83"/>
      <c r="L564" s="83"/>
      <c r="M564" s="83"/>
      <c r="N564" s="83"/>
      <c r="O564" s="83"/>
      <c r="P564" s="83"/>
      <c r="Q564" s="83"/>
      <c r="R564" s="83"/>
      <c r="S564" s="83"/>
      <c r="T564" s="83"/>
      <c r="U564" s="83"/>
      <c r="V564" s="83"/>
      <c r="W564" s="83"/>
      <c r="X564" s="83"/>
      <c r="Y564" s="83"/>
      <c r="Z564" s="83"/>
      <c r="AA564" s="83"/>
      <c r="AB564" s="83"/>
      <c r="AC564" s="83"/>
      <c r="AD564" s="83"/>
      <c r="AE564" s="83"/>
      <c r="AF564" s="83"/>
      <c r="AG564" s="83"/>
      <c r="AH564" s="83"/>
      <c r="AI564" s="83"/>
      <c r="AJ564" s="83"/>
      <c r="AK564" s="83"/>
    </row>
    <row r="565" spans="1:37" ht="16">
      <c r="A565" s="88" t="s">
        <v>4608</v>
      </c>
      <c r="B565" s="43" t="s">
        <v>162</v>
      </c>
      <c r="C565" s="84" t="s">
        <v>272</v>
      </c>
      <c r="D565" s="84">
        <v>5</v>
      </c>
      <c r="E565" s="33" t="s">
        <v>4609</v>
      </c>
      <c r="F565" s="83"/>
      <c r="G565" s="83"/>
      <c r="H565" s="83"/>
      <c r="I565" s="83"/>
      <c r="J565" s="83"/>
      <c r="K565" s="83"/>
      <c r="L565" s="83"/>
      <c r="M565" s="83"/>
      <c r="N565" s="83"/>
      <c r="O565" s="83"/>
      <c r="P565" s="83"/>
      <c r="Q565" s="83"/>
      <c r="R565" s="83"/>
      <c r="S565" s="83"/>
      <c r="T565" s="83"/>
      <c r="U565" s="83"/>
      <c r="V565" s="83"/>
      <c r="W565" s="83"/>
      <c r="X565" s="83"/>
      <c r="Y565" s="83"/>
      <c r="Z565" s="83"/>
      <c r="AA565" s="83"/>
      <c r="AB565" s="83"/>
      <c r="AC565" s="83"/>
      <c r="AD565" s="83"/>
      <c r="AE565" s="83"/>
      <c r="AF565" s="83"/>
      <c r="AG565" s="83"/>
      <c r="AH565" s="83"/>
      <c r="AI565" s="83"/>
      <c r="AJ565" s="83"/>
      <c r="AK565" s="83"/>
    </row>
    <row r="566" spans="1:37" ht="16">
      <c r="A566" s="88" t="s">
        <v>4610</v>
      </c>
      <c r="B566" s="43" t="s">
        <v>162</v>
      </c>
      <c r="C566" s="84" t="s">
        <v>272</v>
      </c>
      <c r="D566" s="84">
        <v>5</v>
      </c>
      <c r="E566" s="33" t="s">
        <v>4611</v>
      </c>
      <c r="F566" s="83"/>
      <c r="G566" s="83"/>
      <c r="H566" s="83"/>
      <c r="I566" s="83"/>
      <c r="J566" s="83"/>
      <c r="K566" s="83"/>
      <c r="L566" s="83"/>
      <c r="M566" s="83"/>
      <c r="N566" s="83"/>
      <c r="O566" s="83"/>
      <c r="P566" s="83"/>
      <c r="Q566" s="83"/>
      <c r="R566" s="83"/>
      <c r="S566" s="83"/>
      <c r="T566" s="83"/>
      <c r="U566" s="83"/>
      <c r="V566" s="83"/>
      <c r="W566" s="83"/>
      <c r="X566" s="83"/>
      <c r="Y566" s="83"/>
      <c r="Z566" s="83"/>
      <c r="AA566" s="83"/>
      <c r="AB566" s="83"/>
      <c r="AC566" s="83"/>
      <c r="AD566" s="83"/>
      <c r="AE566" s="83"/>
      <c r="AF566" s="83"/>
      <c r="AG566" s="83"/>
      <c r="AH566" s="83"/>
      <c r="AI566" s="83"/>
      <c r="AJ566" s="83"/>
      <c r="AK566" s="83"/>
    </row>
    <row r="567" spans="1:37" ht="16">
      <c r="A567" s="88" t="s">
        <v>4612</v>
      </c>
      <c r="B567" s="43" t="s">
        <v>162</v>
      </c>
      <c r="C567" s="84" t="s">
        <v>272</v>
      </c>
      <c r="D567" s="84">
        <v>6</v>
      </c>
      <c r="E567" s="33" t="s">
        <v>4613</v>
      </c>
      <c r="F567" s="83"/>
      <c r="G567" s="83"/>
      <c r="H567" s="83"/>
      <c r="I567" s="83"/>
      <c r="J567" s="83"/>
      <c r="K567" s="83"/>
      <c r="L567" s="83"/>
      <c r="M567" s="83"/>
      <c r="N567" s="83"/>
      <c r="O567" s="83"/>
      <c r="P567" s="83"/>
      <c r="Q567" s="83"/>
      <c r="R567" s="83"/>
      <c r="S567" s="83"/>
      <c r="T567" s="83"/>
      <c r="U567" s="83"/>
      <c r="V567" s="83"/>
      <c r="W567" s="83"/>
      <c r="X567" s="83"/>
      <c r="Y567" s="83"/>
      <c r="Z567" s="83"/>
      <c r="AA567" s="83"/>
      <c r="AB567" s="83"/>
      <c r="AC567" s="83"/>
      <c r="AD567" s="83"/>
      <c r="AE567" s="83"/>
      <c r="AF567" s="83"/>
      <c r="AG567" s="83"/>
      <c r="AH567" s="83"/>
      <c r="AI567" s="83"/>
      <c r="AJ567" s="83"/>
      <c r="AK567" s="83"/>
    </row>
    <row r="568" spans="1:37" ht="16">
      <c r="A568" s="88" t="s">
        <v>4614</v>
      </c>
      <c r="B568" s="43" t="s">
        <v>162</v>
      </c>
      <c r="C568" s="84" t="s">
        <v>272</v>
      </c>
      <c r="D568" s="84">
        <v>6</v>
      </c>
      <c r="E568" s="33" t="s">
        <v>4615</v>
      </c>
      <c r="F568" s="83"/>
      <c r="G568" s="83"/>
      <c r="H568" s="83"/>
      <c r="I568" s="83"/>
      <c r="J568" s="83"/>
      <c r="K568" s="83"/>
      <c r="L568" s="83"/>
      <c r="M568" s="83"/>
      <c r="N568" s="83"/>
      <c r="O568" s="83"/>
      <c r="P568" s="83"/>
      <c r="Q568" s="83"/>
      <c r="R568" s="83"/>
      <c r="S568" s="83"/>
      <c r="T568" s="83"/>
      <c r="U568" s="83"/>
      <c r="V568" s="83"/>
      <c r="W568" s="83"/>
      <c r="X568" s="83"/>
      <c r="Y568" s="83"/>
      <c r="Z568" s="83"/>
      <c r="AA568" s="83"/>
      <c r="AB568" s="83"/>
      <c r="AC568" s="83"/>
      <c r="AD568" s="83"/>
      <c r="AE568" s="83"/>
      <c r="AF568" s="83"/>
      <c r="AG568" s="83"/>
      <c r="AH568" s="83"/>
      <c r="AI568" s="83"/>
      <c r="AJ568" s="83"/>
      <c r="AK568" s="83"/>
    </row>
    <row r="569" spans="1:37" ht="16">
      <c r="A569" s="88" t="s">
        <v>4616</v>
      </c>
      <c r="B569" s="43" t="s">
        <v>162</v>
      </c>
      <c r="C569" s="84" t="s">
        <v>272</v>
      </c>
      <c r="D569" s="84">
        <v>6</v>
      </c>
      <c r="E569" s="33" t="s">
        <v>4617</v>
      </c>
      <c r="F569" s="83"/>
      <c r="G569" s="83"/>
      <c r="H569" s="83"/>
      <c r="I569" s="83"/>
      <c r="J569" s="83"/>
      <c r="K569" s="83"/>
      <c r="L569" s="83"/>
      <c r="M569" s="83"/>
      <c r="N569" s="83"/>
      <c r="O569" s="83"/>
      <c r="P569" s="83"/>
      <c r="Q569" s="83"/>
      <c r="R569" s="83"/>
      <c r="S569" s="83"/>
      <c r="T569" s="83"/>
      <c r="U569" s="83"/>
      <c r="V569" s="83"/>
      <c r="W569" s="83"/>
      <c r="X569" s="83"/>
      <c r="Y569" s="83"/>
      <c r="Z569" s="83"/>
      <c r="AA569" s="83"/>
      <c r="AB569" s="83"/>
      <c r="AC569" s="83"/>
      <c r="AD569" s="83"/>
      <c r="AE569" s="83"/>
      <c r="AF569" s="83"/>
      <c r="AG569" s="83"/>
      <c r="AH569" s="83"/>
      <c r="AI569" s="83"/>
      <c r="AJ569" s="83"/>
      <c r="AK569" s="83"/>
    </row>
    <row r="570" spans="1:37" ht="16">
      <c r="A570" s="39" t="s">
        <v>4618</v>
      </c>
      <c r="B570" s="43" t="s">
        <v>162</v>
      </c>
      <c r="C570" s="84" t="s">
        <v>338</v>
      </c>
      <c r="D570" s="84">
        <v>1</v>
      </c>
      <c r="E570" s="33" t="s">
        <v>4619</v>
      </c>
      <c r="F570" s="83"/>
      <c r="G570" s="83"/>
      <c r="H570" s="83"/>
      <c r="I570" s="83"/>
      <c r="J570" s="83"/>
      <c r="K570" s="83"/>
      <c r="L570" s="83"/>
      <c r="M570" s="83"/>
      <c r="N570" s="83"/>
      <c r="O570" s="83"/>
      <c r="P570" s="83"/>
      <c r="Q570" s="83"/>
      <c r="R570" s="83"/>
      <c r="S570" s="83"/>
      <c r="T570" s="83"/>
      <c r="U570" s="83"/>
      <c r="V570" s="83"/>
      <c r="W570" s="83"/>
      <c r="X570" s="83"/>
      <c r="Y570" s="83"/>
      <c r="Z570" s="83"/>
      <c r="AA570" s="83"/>
      <c r="AB570" s="83"/>
      <c r="AC570" s="83"/>
      <c r="AD570" s="83"/>
      <c r="AE570" s="83"/>
      <c r="AF570" s="83"/>
      <c r="AG570" s="83"/>
      <c r="AH570" s="83"/>
      <c r="AI570" s="83"/>
      <c r="AJ570" s="83"/>
      <c r="AK570" s="83"/>
    </row>
    <row r="571" spans="1:37" ht="16">
      <c r="A571" s="39" t="s">
        <v>4620</v>
      </c>
      <c r="B571" s="43" t="s">
        <v>162</v>
      </c>
      <c r="C571" s="84" t="s">
        <v>338</v>
      </c>
      <c r="D571" s="84">
        <v>1</v>
      </c>
      <c r="E571" s="33" t="s">
        <v>4621</v>
      </c>
      <c r="F571" s="83"/>
      <c r="G571" s="83"/>
      <c r="H571" s="83"/>
      <c r="I571" s="83"/>
      <c r="J571" s="83"/>
      <c r="K571" s="83"/>
      <c r="L571" s="83"/>
      <c r="M571" s="83"/>
      <c r="N571" s="83"/>
      <c r="O571" s="83"/>
      <c r="P571" s="83"/>
      <c r="Q571" s="83"/>
      <c r="R571" s="83"/>
      <c r="S571" s="83"/>
      <c r="T571" s="83"/>
      <c r="U571" s="83"/>
      <c r="V571" s="83"/>
      <c r="W571" s="83"/>
      <c r="X571" s="83"/>
      <c r="Y571" s="83"/>
      <c r="Z571" s="83"/>
      <c r="AA571" s="83"/>
      <c r="AB571" s="83"/>
      <c r="AC571" s="83"/>
      <c r="AD571" s="83"/>
      <c r="AE571" s="83"/>
      <c r="AF571" s="83"/>
      <c r="AG571" s="83"/>
      <c r="AH571" s="83"/>
      <c r="AI571" s="83"/>
      <c r="AJ571" s="83"/>
      <c r="AK571" s="83"/>
    </row>
    <row r="572" spans="1:37" ht="16">
      <c r="A572" s="39" t="s">
        <v>4622</v>
      </c>
      <c r="B572" s="43" t="s">
        <v>162</v>
      </c>
      <c r="C572" s="84" t="s">
        <v>338</v>
      </c>
      <c r="D572" s="84">
        <v>1</v>
      </c>
      <c r="E572" s="33" t="s">
        <v>4623</v>
      </c>
      <c r="F572" s="83"/>
      <c r="G572" s="83"/>
      <c r="H572" s="83"/>
      <c r="I572" s="83"/>
      <c r="J572" s="83"/>
      <c r="K572" s="83"/>
      <c r="L572" s="83"/>
      <c r="M572" s="83"/>
      <c r="N572" s="83"/>
      <c r="O572" s="83"/>
      <c r="P572" s="83"/>
      <c r="Q572" s="83"/>
      <c r="R572" s="83"/>
      <c r="S572" s="83"/>
      <c r="T572" s="83"/>
      <c r="U572" s="83"/>
      <c r="V572" s="83"/>
      <c r="W572" s="83"/>
      <c r="X572" s="83"/>
      <c r="Y572" s="83"/>
      <c r="Z572" s="83"/>
      <c r="AA572" s="83"/>
      <c r="AB572" s="83"/>
      <c r="AC572" s="83"/>
      <c r="AD572" s="83"/>
      <c r="AE572" s="83"/>
      <c r="AF572" s="83"/>
      <c r="AG572" s="83"/>
      <c r="AH572" s="83"/>
      <c r="AI572" s="83"/>
      <c r="AJ572" s="83"/>
      <c r="AK572" s="83"/>
    </row>
    <row r="573" spans="1:37" ht="16">
      <c r="A573" s="39" t="s">
        <v>4624</v>
      </c>
      <c r="B573" s="43" t="s">
        <v>162</v>
      </c>
      <c r="C573" s="84" t="s">
        <v>338</v>
      </c>
      <c r="D573" s="84">
        <v>2</v>
      </c>
      <c r="E573" s="33" t="s">
        <v>4625</v>
      </c>
      <c r="F573" s="83"/>
      <c r="G573" s="83"/>
      <c r="H573" s="83"/>
      <c r="I573" s="83"/>
      <c r="J573" s="83"/>
      <c r="K573" s="83"/>
      <c r="L573" s="83"/>
      <c r="M573" s="83"/>
      <c r="N573" s="83"/>
      <c r="O573" s="83"/>
      <c r="P573" s="83"/>
      <c r="Q573" s="83"/>
      <c r="R573" s="83"/>
      <c r="S573" s="83"/>
      <c r="T573" s="83"/>
      <c r="U573" s="83"/>
      <c r="V573" s="83"/>
      <c r="W573" s="83"/>
      <c r="X573" s="83"/>
      <c r="Y573" s="83"/>
      <c r="Z573" s="83"/>
      <c r="AA573" s="83"/>
      <c r="AB573" s="83"/>
      <c r="AC573" s="83"/>
      <c r="AD573" s="83"/>
      <c r="AE573" s="83"/>
      <c r="AF573" s="83"/>
      <c r="AG573" s="83"/>
      <c r="AH573" s="83"/>
      <c r="AI573" s="83"/>
      <c r="AJ573" s="83"/>
      <c r="AK573" s="83"/>
    </row>
    <row r="574" spans="1:37" ht="16">
      <c r="A574" s="39" t="s">
        <v>4626</v>
      </c>
      <c r="B574" s="43" t="s">
        <v>162</v>
      </c>
      <c r="C574" s="84" t="s">
        <v>338</v>
      </c>
      <c r="D574" s="84">
        <v>2</v>
      </c>
      <c r="E574" s="33" t="s">
        <v>4627</v>
      </c>
      <c r="F574" s="83"/>
      <c r="G574" s="83"/>
      <c r="H574" s="83"/>
      <c r="I574" s="83"/>
      <c r="J574" s="83"/>
      <c r="K574" s="83"/>
      <c r="L574" s="83"/>
      <c r="M574" s="83"/>
      <c r="N574" s="83"/>
      <c r="O574" s="83"/>
      <c r="P574" s="83"/>
      <c r="Q574" s="83"/>
      <c r="R574" s="83"/>
      <c r="S574" s="83"/>
      <c r="T574" s="83"/>
      <c r="U574" s="83"/>
      <c r="V574" s="83"/>
      <c r="W574" s="83"/>
      <c r="X574" s="83"/>
      <c r="Y574" s="83"/>
      <c r="Z574" s="83"/>
      <c r="AA574" s="83"/>
      <c r="AB574" s="83"/>
      <c r="AC574" s="83"/>
      <c r="AD574" s="83"/>
      <c r="AE574" s="83"/>
      <c r="AF574" s="83"/>
      <c r="AG574" s="83"/>
      <c r="AH574" s="83"/>
      <c r="AI574" s="83"/>
      <c r="AJ574" s="83"/>
      <c r="AK574" s="83"/>
    </row>
    <row r="575" spans="1:37" ht="16">
      <c r="A575" s="39" t="s">
        <v>4628</v>
      </c>
      <c r="B575" s="43" t="s">
        <v>162</v>
      </c>
      <c r="C575" s="84" t="s">
        <v>338</v>
      </c>
      <c r="D575" s="84">
        <v>2</v>
      </c>
      <c r="E575" s="33" t="s">
        <v>4629</v>
      </c>
      <c r="F575" s="83"/>
      <c r="G575" s="83"/>
      <c r="H575" s="83"/>
      <c r="I575" s="83"/>
      <c r="J575" s="83"/>
      <c r="K575" s="83"/>
      <c r="L575" s="83"/>
      <c r="M575" s="83"/>
      <c r="N575" s="83"/>
      <c r="O575" s="83"/>
      <c r="P575" s="83"/>
      <c r="Q575" s="83"/>
      <c r="R575" s="83"/>
      <c r="S575" s="83"/>
      <c r="T575" s="83"/>
      <c r="U575" s="83"/>
      <c r="V575" s="83"/>
      <c r="W575" s="83"/>
      <c r="X575" s="83"/>
      <c r="Y575" s="83"/>
      <c r="Z575" s="83"/>
      <c r="AA575" s="83"/>
      <c r="AB575" s="83"/>
      <c r="AC575" s="83"/>
      <c r="AD575" s="83"/>
      <c r="AE575" s="83"/>
      <c r="AF575" s="83"/>
      <c r="AG575" s="83"/>
      <c r="AH575" s="83"/>
      <c r="AI575" s="83"/>
      <c r="AJ575" s="83"/>
      <c r="AK575" s="83"/>
    </row>
    <row r="576" spans="1:37" ht="16">
      <c r="A576" s="39" t="s">
        <v>4630</v>
      </c>
      <c r="B576" s="43" t="s">
        <v>162</v>
      </c>
      <c r="C576" s="84" t="s">
        <v>338</v>
      </c>
      <c r="D576" s="84">
        <v>3</v>
      </c>
      <c r="E576" s="33" t="s">
        <v>4631</v>
      </c>
      <c r="F576" s="83"/>
      <c r="G576" s="83"/>
      <c r="H576" s="83"/>
      <c r="I576" s="83"/>
      <c r="J576" s="83"/>
      <c r="K576" s="83"/>
      <c r="L576" s="83"/>
      <c r="M576" s="83"/>
      <c r="N576" s="83"/>
      <c r="O576" s="83"/>
      <c r="P576" s="83"/>
      <c r="Q576" s="83"/>
      <c r="R576" s="83"/>
      <c r="S576" s="83"/>
      <c r="T576" s="83"/>
      <c r="U576" s="83"/>
      <c r="V576" s="83"/>
      <c r="W576" s="83"/>
      <c r="X576" s="83"/>
      <c r="Y576" s="83"/>
      <c r="Z576" s="83"/>
      <c r="AA576" s="83"/>
      <c r="AB576" s="83"/>
      <c r="AC576" s="83"/>
      <c r="AD576" s="83"/>
      <c r="AE576" s="83"/>
      <c r="AF576" s="83"/>
      <c r="AG576" s="83"/>
      <c r="AH576" s="83"/>
      <c r="AI576" s="83"/>
      <c r="AJ576" s="83"/>
      <c r="AK576" s="83"/>
    </row>
    <row r="577" spans="1:37" ht="16">
      <c r="A577" s="39" t="s">
        <v>4632</v>
      </c>
      <c r="B577" s="43" t="s">
        <v>162</v>
      </c>
      <c r="C577" s="84" t="s">
        <v>338</v>
      </c>
      <c r="D577" s="84">
        <v>3</v>
      </c>
      <c r="E577" s="33" t="s">
        <v>4633</v>
      </c>
      <c r="F577" s="83"/>
      <c r="G577" s="83"/>
      <c r="H577" s="83"/>
      <c r="I577" s="83"/>
      <c r="J577" s="83"/>
      <c r="K577" s="83"/>
      <c r="L577" s="83"/>
      <c r="M577" s="83"/>
      <c r="N577" s="83"/>
      <c r="O577" s="83"/>
      <c r="P577" s="83"/>
      <c r="Q577" s="83"/>
      <c r="R577" s="83"/>
      <c r="S577" s="83"/>
      <c r="T577" s="83"/>
      <c r="U577" s="83"/>
      <c r="V577" s="83"/>
      <c r="W577" s="83"/>
      <c r="X577" s="83"/>
      <c r="Y577" s="83"/>
      <c r="Z577" s="83"/>
      <c r="AA577" s="83"/>
      <c r="AB577" s="83"/>
      <c r="AC577" s="83"/>
      <c r="AD577" s="83"/>
      <c r="AE577" s="83"/>
      <c r="AF577" s="83"/>
      <c r="AG577" s="83"/>
      <c r="AH577" s="83"/>
      <c r="AI577" s="83"/>
      <c r="AJ577" s="83"/>
      <c r="AK577" s="83"/>
    </row>
    <row r="578" spans="1:37" ht="16">
      <c r="A578" s="39" t="s">
        <v>4634</v>
      </c>
      <c r="B578" s="43" t="s">
        <v>162</v>
      </c>
      <c r="C578" s="84" t="s">
        <v>338</v>
      </c>
      <c r="D578" s="84">
        <v>4</v>
      </c>
      <c r="E578" s="33" t="s">
        <v>4635</v>
      </c>
      <c r="F578" s="83"/>
      <c r="G578" s="83"/>
      <c r="H578" s="83"/>
      <c r="I578" s="83"/>
      <c r="J578" s="83"/>
      <c r="K578" s="83"/>
      <c r="L578" s="83"/>
      <c r="M578" s="83"/>
      <c r="N578" s="83"/>
      <c r="O578" s="83"/>
      <c r="P578" s="83"/>
      <c r="Q578" s="83"/>
      <c r="R578" s="83"/>
      <c r="S578" s="83"/>
      <c r="T578" s="83"/>
      <c r="U578" s="83"/>
      <c r="V578" s="83"/>
      <c r="W578" s="83"/>
      <c r="X578" s="83"/>
      <c r="Y578" s="83"/>
      <c r="Z578" s="83"/>
      <c r="AA578" s="83"/>
      <c r="AB578" s="83"/>
      <c r="AC578" s="83"/>
      <c r="AD578" s="83"/>
      <c r="AE578" s="83"/>
      <c r="AF578" s="83"/>
      <c r="AG578" s="83"/>
      <c r="AH578" s="83"/>
      <c r="AI578" s="83"/>
      <c r="AJ578" s="83"/>
      <c r="AK578" s="83"/>
    </row>
    <row r="579" spans="1:37" ht="16">
      <c r="A579" s="39" t="s">
        <v>4636</v>
      </c>
      <c r="B579" s="43" t="s">
        <v>162</v>
      </c>
      <c r="C579" s="84" t="s">
        <v>338</v>
      </c>
      <c r="D579" s="84">
        <v>4</v>
      </c>
      <c r="E579" s="33" t="s">
        <v>4637</v>
      </c>
      <c r="F579" s="83"/>
      <c r="G579" s="83"/>
      <c r="H579" s="83"/>
      <c r="I579" s="83"/>
      <c r="J579" s="83"/>
      <c r="K579" s="83"/>
      <c r="L579" s="83"/>
      <c r="M579" s="83"/>
      <c r="N579" s="83"/>
      <c r="O579" s="83"/>
      <c r="P579" s="83"/>
      <c r="Q579" s="83"/>
      <c r="R579" s="83"/>
      <c r="S579" s="83"/>
      <c r="T579" s="83"/>
      <c r="U579" s="83"/>
      <c r="V579" s="83"/>
      <c r="W579" s="83"/>
      <c r="X579" s="83"/>
      <c r="Y579" s="83"/>
      <c r="Z579" s="83"/>
      <c r="AA579" s="83"/>
      <c r="AB579" s="83"/>
      <c r="AC579" s="83"/>
      <c r="AD579" s="83"/>
      <c r="AE579" s="83"/>
      <c r="AF579" s="83"/>
      <c r="AG579" s="83"/>
      <c r="AH579" s="83"/>
      <c r="AI579" s="83"/>
      <c r="AJ579" s="83"/>
      <c r="AK579" s="83"/>
    </row>
    <row r="580" spans="1:37" ht="16">
      <c r="A580" s="39" t="s">
        <v>4638</v>
      </c>
      <c r="B580" s="43" t="s">
        <v>162</v>
      </c>
      <c r="C580" s="84" t="s">
        <v>338</v>
      </c>
      <c r="D580" s="84">
        <v>5</v>
      </c>
      <c r="E580" s="33" t="s">
        <v>4639</v>
      </c>
      <c r="F580" s="83"/>
      <c r="G580" s="83"/>
      <c r="H580" s="83"/>
      <c r="I580" s="83"/>
      <c r="J580" s="83"/>
      <c r="K580" s="83"/>
      <c r="L580" s="83"/>
      <c r="M580" s="83"/>
      <c r="N580" s="83"/>
      <c r="O580" s="83"/>
      <c r="P580" s="83"/>
      <c r="Q580" s="83"/>
      <c r="R580" s="83"/>
      <c r="S580" s="83"/>
      <c r="T580" s="83"/>
      <c r="U580" s="83"/>
      <c r="V580" s="83"/>
      <c r="W580" s="83"/>
      <c r="X580" s="83"/>
      <c r="Y580" s="83"/>
      <c r="Z580" s="83"/>
      <c r="AA580" s="83"/>
      <c r="AB580" s="83"/>
      <c r="AC580" s="83"/>
      <c r="AD580" s="83"/>
      <c r="AE580" s="83"/>
      <c r="AF580" s="83"/>
      <c r="AG580" s="83"/>
      <c r="AH580" s="83"/>
      <c r="AI580" s="83"/>
      <c r="AJ580" s="83"/>
      <c r="AK580" s="83"/>
    </row>
    <row r="581" spans="1:37" ht="16">
      <c r="A581" s="39" t="s">
        <v>4640</v>
      </c>
      <c r="B581" s="43" t="s">
        <v>162</v>
      </c>
      <c r="C581" s="84" t="s">
        <v>338</v>
      </c>
      <c r="D581" s="84">
        <v>5</v>
      </c>
      <c r="E581" s="33" t="s">
        <v>4641</v>
      </c>
      <c r="F581" s="83"/>
      <c r="G581" s="83"/>
      <c r="H581" s="83"/>
      <c r="I581" s="83"/>
      <c r="J581" s="83"/>
      <c r="K581" s="83"/>
      <c r="L581" s="83"/>
      <c r="M581" s="83"/>
      <c r="N581" s="83"/>
      <c r="O581" s="83"/>
      <c r="P581" s="83"/>
      <c r="Q581" s="83"/>
      <c r="R581" s="83"/>
      <c r="S581" s="83"/>
      <c r="T581" s="83"/>
      <c r="U581" s="83"/>
      <c r="V581" s="83"/>
      <c r="W581" s="83"/>
      <c r="X581" s="83"/>
      <c r="Y581" s="83"/>
      <c r="Z581" s="83"/>
      <c r="AA581" s="83"/>
      <c r="AB581" s="83"/>
      <c r="AC581" s="83"/>
      <c r="AD581" s="83"/>
      <c r="AE581" s="83"/>
      <c r="AF581" s="83"/>
      <c r="AG581" s="83"/>
      <c r="AH581" s="83"/>
      <c r="AI581" s="83"/>
      <c r="AJ581" s="83"/>
      <c r="AK581" s="83"/>
    </row>
    <row r="582" spans="1:37" ht="16">
      <c r="A582" s="39" t="s">
        <v>4642</v>
      </c>
      <c r="B582" s="43" t="s">
        <v>162</v>
      </c>
      <c r="C582" s="84" t="s">
        <v>338</v>
      </c>
      <c r="D582" s="84">
        <v>5</v>
      </c>
      <c r="E582" s="33" t="s">
        <v>4643</v>
      </c>
      <c r="F582" s="83"/>
      <c r="G582" s="83"/>
      <c r="H582" s="83"/>
      <c r="I582" s="83"/>
      <c r="J582" s="83"/>
      <c r="K582" s="83"/>
      <c r="L582" s="83"/>
      <c r="M582" s="83"/>
      <c r="N582" s="83"/>
      <c r="O582" s="83"/>
      <c r="P582" s="83"/>
      <c r="Q582" s="83"/>
      <c r="R582" s="83"/>
      <c r="S582" s="83"/>
      <c r="T582" s="83"/>
      <c r="U582" s="83"/>
      <c r="V582" s="83"/>
      <c r="W582" s="83"/>
      <c r="X582" s="83"/>
      <c r="Y582" s="83"/>
      <c r="Z582" s="83"/>
      <c r="AA582" s="83"/>
      <c r="AB582" s="83"/>
      <c r="AC582" s="83"/>
      <c r="AD582" s="83"/>
      <c r="AE582" s="83"/>
      <c r="AF582" s="83"/>
      <c r="AG582" s="83"/>
      <c r="AH582" s="83"/>
      <c r="AI582" s="83"/>
      <c r="AJ582" s="83"/>
      <c r="AK582" s="83"/>
    </row>
    <row r="583" spans="1:37" ht="16">
      <c r="A583" s="39" t="s">
        <v>4644</v>
      </c>
      <c r="B583" s="43" t="s">
        <v>162</v>
      </c>
      <c r="C583" s="84" t="s">
        <v>338</v>
      </c>
      <c r="D583" s="84">
        <v>6</v>
      </c>
      <c r="E583" s="33" t="s">
        <v>4645</v>
      </c>
      <c r="F583" s="83"/>
      <c r="G583" s="83"/>
      <c r="H583" s="83"/>
      <c r="I583" s="83"/>
      <c r="J583" s="83"/>
      <c r="K583" s="83"/>
      <c r="L583" s="83"/>
      <c r="M583" s="83"/>
      <c r="N583" s="83"/>
      <c r="O583" s="83"/>
      <c r="P583" s="83"/>
      <c r="Q583" s="83"/>
      <c r="R583" s="83"/>
      <c r="S583" s="83"/>
      <c r="T583" s="83"/>
      <c r="U583" s="83"/>
      <c r="V583" s="83"/>
      <c r="W583" s="83"/>
      <c r="X583" s="83"/>
      <c r="Y583" s="83"/>
      <c r="Z583" s="83"/>
      <c r="AA583" s="83"/>
      <c r="AB583" s="83"/>
      <c r="AC583" s="83"/>
      <c r="AD583" s="83"/>
      <c r="AE583" s="83"/>
      <c r="AF583" s="83"/>
      <c r="AG583" s="83"/>
      <c r="AH583" s="83"/>
      <c r="AI583" s="83"/>
      <c r="AJ583" s="83"/>
      <c r="AK583" s="83"/>
    </row>
    <row r="584" spans="1:37" ht="16">
      <c r="A584" s="39" t="s">
        <v>4646</v>
      </c>
      <c r="B584" s="43" t="s">
        <v>162</v>
      </c>
      <c r="C584" s="84" t="s">
        <v>338</v>
      </c>
      <c r="D584" s="84">
        <v>6</v>
      </c>
      <c r="E584" s="33" t="s">
        <v>4647</v>
      </c>
      <c r="F584" s="83"/>
      <c r="G584" s="83"/>
      <c r="H584" s="83"/>
      <c r="I584" s="83"/>
      <c r="J584" s="83"/>
      <c r="K584" s="83"/>
      <c r="L584" s="83"/>
      <c r="M584" s="83"/>
      <c r="N584" s="83"/>
      <c r="O584" s="83"/>
      <c r="P584" s="83"/>
      <c r="Q584" s="83"/>
      <c r="R584" s="83"/>
      <c r="S584" s="83"/>
      <c r="T584" s="83"/>
      <c r="U584" s="83"/>
      <c r="V584" s="83"/>
      <c r="W584" s="83"/>
      <c r="X584" s="83"/>
      <c r="Y584" s="83"/>
      <c r="Z584" s="83"/>
      <c r="AA584" s="83"/>
      <c r="AB584" s="83"/>
      <c r="AC584" s="83"/>
      <c r="AD584" s="83"/>
      <c r="AE584" s="83"/>
      <c r="AF584" s="83"/>
      <c r="AG584" s="83"/>
      <c r="AH584" s="83"/>
      <c r="AI584" s="83"/>
      <c r="AJ584" s="83"/>
      <c r="AK584" s="83"/>
    </row>
    <row r="585" spans="1:37" ht="16">
      <c r="A585" s="39" t="s">
        <v>4648</v>
      </c>
      <c r="B585" s="43" t="s">
        <v>162</v>
      </c>
      <c r="C585" s="84" t="s">
        <v>338</v>
      </c>
      <c r="D585" s="84">
        <v>6</v>
      </c>
      <c r="E585" s="33" t="s">
        <v>4649</v>
      </c>
      <c r="F585" s="83"/>
      <c r="G585" s="83"/>
      <c r="H585" s="83"/>
      <c r="I585" s="83"/>
      <c r="J585" s="83"/>
      <c r="K585" s="83"/>
      <c r="L585" s="83"/>
      <c r="M585" s="83"/>
      <c r="N585" s="83"/>
      <c r="O585" s="83"/>
      <c r="P585" s="83"/>
      <c r="Q585" s="83"/>
      <c r="R585" s="83"/>
      <c r="S585" s="83"/>
      <c r="T585" s="83"/>
      <c r="U585" s="83"/>
      <c r="V585" s="83"/>
      <c r="W585" s="83"/>
      <c r="X585" s="83"/>
      <c r="Y585" s="83"/>
      <c r="Z585" s="83"/>
      <c r="AA585" s="83"/>
      <c r="AB585" s="83"/>
      <c r="AC585" s="83"/>
      <c r="AD585" s="83"/>
      <c r="AE585" s="83"/>
      <c r="AF585" s="83"/>
      <c r="AG585" s="83"/>
      <c r="AH585" s="83"/>
      <c r="AI585" s="83"/>
      <c r="AJ585" s="83"/>
      <c r="AK585" s="83"/>
    </row>
    <row r="586" spans="1:37" ht="16">
      <c r="A586" s="39" t="s">
        <v>4650</v>
      </c>
      <c r="B586" s="43" t="s">
        <v>165</v>
      </c>
      <c r="C586" s="84" t="s">
        <v>4651</v>
      </c>
      <c r="D586" s="84">
        <v>1</v>
      </c>
      <c r="E586" s="33" t="s">
        <v>4652</v>
      </c>
      <c r="F586" s="83"/>
      <c r="G586" s="83"/>
      <c r="H586" s="83"/>
      <c r="I586" s="83"/>
      <c r="J586" s="83"/>
      <c r="K586" s="83"/>
      <c r="L586" s="83"/>
      <c r="M586" s="83"/>
      <c r="N586" s="83"/>
      <c r="O586" s="83"/>
      <c r="P586" s="83"/>
      <c r="Q586" s="83"/>
      <c r="R586" s="83"/>
      <c r="S586" s="83"/>
      <c r="T586" s="83"/>
      <c r="U586" s="83"/>
      <c r="V586" s="83"/>
      <c r="W586" s="83"/>
      <c r="X586" s="83"/>
      <c r="Y586" s="83"/>
      <c r="Z586" s="83"/>
      <c r="AA586" s="83"/>
      <c r="AB586" s="83"/>
      <c r="AC586" s="83"/>
      <c r="AD586" s="83"/>
      <c r="AE586" s="83"/>
      <c r="AF586" s="83"/>
      <c r="AG586" s="83"/>
      <c r="AH586" s="83"/>
      <c r="AI586" s="83"/>
      <c r="AJ586" s="83"/>
      <c r="AK586" s="83"/>
    </row>
    <row r="587" spans="1:37" ht="16">
      <c r="A587" s="39" t="s">
        <v>4653</v>
      </c>
      <c r="B587" s="43" t="s">
        <v>165</v>
      </c>
      <c r="C587" s="84" t="s">
        <v>4651</v>
      </c>
      <c r="D587" s="84">
        <v>1</v>
      </c>
      <c r="E587" s="33" t="s">
        <v>4654</v>
      </c>
      <c r="F587" s="83"/>
      <c r="G587" s="83"/>
      <c r="H587" s="83"/>
      <c r="I587" s="83"/>
      <c r="J587" s="83"/>
      <c r="K587" s="83"/>
      <c r="L587" s="83"/>
      <c r="M587" s="83"/>
      <c r="N587" s="83"/>
      <c r="O587" s="83"/>
      <c r="P587" s="83"/>
      <c r="Q587" s="83"/>
      <c r="R587" s="83"/>
      <c r="S587" s="83"/>
      <c r="T587" s="83"/>
      <c r="U587" s="83"/>
      <c r="V587" s="83"/>
      <c r="W587" s="83"/>
      <c r="X587" s="83"/>
      <c r="Y587" s="83"/>
      <c r="Z587" s="83"/>
      <c r="AA587" s="83"/>
      <c r="AB587" s="83"/>
      <c r="AC587" s="83"/>
      <c r="AD587" s="83"/>
      <c r="AE587" s="83"/>
      <c r="AF587" s="83"/>
      <c r="AG587" s="83"/>
      <c r="AH587" s="83"/>
      <c r="AI587" s="83"/>
      <c r="AJ587" s="83"/>
      <c r="AK587" s="83"/>
    </row>
    <row r="588" spans="1:37" ht="16">
      <c r="A588" s="39" t="s">
        <v>4655</v>
      </c>
      <c r="B588" s="43" t="s">
        <v>165</v>
      </c>
      <c r="C588" s="84" t="s">
        <v>4651</v>
      </c>
      <c r="D588" s="84">
        <v>1</v>
      </c>
      <c r="E588" s="33" t="s">
        <v>4656</v>
      </c>
      <c r="F588" s="83"/>
      <c r="G588" s="83"/>
      <c r="H588" s="83"/>
      <c r="I588" s="83"/>
      <c r="J588" s="83"/>
      <c r="K588" s="83"/>
      <c r="L588" s="83"/>
      <c r="M588" s="83"/>
      <c r="N588" s="83"/>
      <c r="O588" s="83"/>
      <c r="P588" s="83"/>
      <c r="Q588" s="83"/>
      <c r="R588" s="83"/>
      <c r="S588" s="83"/>
      <c r="T588" s="83"/>
      <c r="U588" s="83"/>
      <c r="V588" s="83"/>
      <c r="W588" s="83"/>
      <c r="X588" s="83"/>
      <c r="Y588" s="83"/>
      <c r="Z588" s="83"/>
      <c r="AA588" s="83"/>
      <c r="AB588" s="83"/>
      <c r="AC588" s="83"/>
      <c r="AD588" s="83"/>
      <c r="AE588" s="83"/>
      <c r="AF588" s="83"/>
      <c r="AG588" s="83"/>
      <c r="AH588" s="83"/>
      <c r="AI588" s="83"/>
      <c r="AJ588" s="83"/>
      <c r="AK588" s="83"/>
    </row>
    <row r="589" spans="1:37" ht="16">
      <c r="A589" s="39" t="s">
        <v>4657</v>
      </c>
      <c r="B589" s="43" t="s">
        <v>165</v>
      </c>
      <c r="C589" s="84" t="s">
        <v>4651</v>
      </c>
      <c r="D589" s="84">
        <v>2</v>
      </c>
      <c r="E589" s="33" t="s">
        <v>4658</v>
      </c>
      <c r="F589" s="83"/>
      <c r="G589" s="83"/>
      <c r="H589" s="83"/>
      <c r="I589" s="83"/>
      <c r="J589" s="83"/>
      <c r="K589" s="83"/>
      <c r="L589" s="83"/>
      <c r="M589" s="83"/>
      <c r="N589" s="83"/>
      <c r="O589" s="83"/>
      <c r="P589" s="83"/>
      <c r="Q589" s="83"/>
      <c r="R589" s="83"/>
      <c r="S589" s="83"/>
      <c r="T589" s="83"/>
      <c r="U589" s="83"/>
      <c r="V589" s="83"/>
      <c r="W589" s="83"/>
      <c r="X589" s="83"/>
      <c r="Y589" s="83"/>
      <c r="Z589" s="83"/>
      <c r="AA589" s="83"/>
      <c r="AB589" s="83"/>
      <c r="AC589" s="83"/>
      <c r="AD589" s="83"/>
      <c r="AE589" s="83"/>
      <c r="AF589" s="83"/>
      <c r="AG589" s="83"/>
      <c r="AH589" s="83"/>
      <c r="AI589" s="83"/>
      <c r="AJ589" s="83"/>
      <c r="AK589" s="83"/>
    </row>
    <row r="590" spans="1:37" ht="16">
      <c r="A590" s="39" t="s">
        <v>4659</v>
      </c>
      <c r="B590" s="43" t="s">
        <v>165</v>
      </c>
      <c r="C590" s="84" t="s">
        <v>4651</v>
      </c>
      <c r="D590" s="84">
        <v>2</v>
      </c>
      <c r="E590" s="33" t="s">
        <v>4660</v>
      </c>
      <c r="F590" s="83"/>
      <c r="G590" s="83"/>
      <c r="H590" s="83"/>
      <c r="I590" s="83"/>
      <c r="J590" s="83"/>
      <c r="K590" s="83"/>
      <c r="L590" s="83"/>
      <c r="M590" s="83"/>
      <c r="N590" s="83"/>
      <c r="O590" s="83"/>
      <c r="P590" s="83"/>
      <c r="Q590" s="83"/>
      <c r="R590" s="83"/>
      <c r="S590" s="83"/>
      <c r="T590" s="83"/>
      <c r="U590" s="83"/>
      <c r="V590" s="83"/>
      <c r="W590" s="83"/>
      <c r="X590" s="83"/>
      <c r="Y590" s="83"/>
      <c r="Z590" s="83"/>
      <c r="AA590" s="83"/>
      <c r="AB590" s="83"/>
      <c r="AC590" s="83"/>
      <c r="AD590" s="83"/>
      <c r="AE590" s="83"/>
      <c r="AF590" s="83"/>
      <c r="AG590" s="83"/>
      <c r="AH590" s="83"/>
      <c r="AI590" s="83"/>
      <c r="AJ590" s="83"/>
      <c r="AK590" s="83"/>
    </row>
    <row r="591" spans="1:37" ht="16">
      <c r="A591" s="39" t="s">
        <v>4661</v>
      </c>
      <c r="B591" s="43" t="s">
        <v>165</v>
      </c>
      <c r="C591" s="84" t="s">
        <v>4651</v>
      </c>
      <c r="D591" s="84">
        <v>3</v>
      </c>
      <c r="E591" s="33" t="s">
        <v>4662</v>
      </c>
      <c r="F591" s="83"/>
      <c r="G591" s="83"/>
      <c r="H591" s="83"/>
      <c r="I591" s="83"/>
      <c r="J591" s="83"/>
      <c r="K591" s="83"/>
      <c r="L591" s="83"/>
      <c r="M591" s="83"/>
      <c r="N591" s="83"/>
      <c r="O591" s="83"/>
      <c r="P591" s="83"/>
      <c r="Q591" s="83"/>
      <c r="R591" s="83"/>
      <c r="S591" s="83"/>
      <c r="T591" s="83"/>
      <c r="U591" s="83"/>
      <c r="V591" s="83"/>
      <c r="W591" s="83"/>
      <c r="X591" s="83"/>
      <c r="Y591" s="83"/>
      <c r="Z591" s="83"/>
      <c r="AA591" s="83"/>
      <c r="AB591" s="83"/>
      <c r="AC591" s="83"/>
      <c r="AD591" s="83"/>
      <c r="AE591" s="83"/>
      <c r="AF591" s="83"/>
      <c r="AG591" s="83"/>
      <c r="AH591" s="83"/>
      <c r="AI591" s="83"/>
      <c r="AJ591" s="83"/>
      <c r="AK591" s="83"/>
    </row>
    <row r="592" spans="1:37" ht="16">
      <c r="A592" s="39" t="s">
        <v>4663</v>
      </c>
      <c r="B592" s="43" t="s">
        <v>165</v>
      </c>
      <c r="C592" s="84" t="s">
        <v>4651</v>
      </c>
      <c r="D592" s="84">
        <v>3</v>
      </c>
      <c r="E592" s="33" t="s">
        <v>4664</v>
      </c>
      <c r="F592" s="83"/>
      <c r="G592" s="83"/>
      <c r="H592" s="83"/>
      <c r="I592" s="83"/>
      <c r="J592" s="83"/>
      <c r="K592" s="83"/>
      <c r="L592" s="83"/>
      <c r="M592" s="83"/>
      <c r="N592" s="83"/>
      <c r="O592" s="83"/>
      <c r="P592" s="83"/>
      <c r="Q592" s="83"/>
      <c r="R592" s="83"/>
      <c r="S592" s="83"/>
      <c r="T592" s="83"/>
      <c r="U592" s="83"/>
      <c r="V592" s="83"/>
      <c r="W592" s="83"/>
      <c r="X592" s="83"/>
      <c r="Y592" s="83"/>
      <c r="Z592" s="83"/>
      <c r="AA592" s="83"/>
      <c r="AB592" s="83"/>
      <c r="AC592" s="83"/>
      <c r="AD592" s="83"/>
      <c r="AE592" s="83"/>
      <c r="AF592" s="83"/>
      <c r="AG592" s="83"/>
      <c r="AH592" s="83"/>
      <c r="AI592" s="83"/>
      <c r="AJ592" s="83"/>
      <c r="AK592" s="83"/>
    </row>
    <row r="593" spans="1:37" ht="16">
      <c r="A593" s="39" t="s">
        <v>4665</v>
      </c>
      <c r="B593" s="43" t="s">
        <v>165</v>
      </c>
      <c r="C593" s="84" t="s">
        <v>4651</v>
      </c>
      <c r="D593" s="84">
        <v>3</v>
      </c>
      <c r="E593" s="33" t="s">
        <v>4666</v>
      </c>
      <c r="F593" s="83"/>
      <c r="G593" s="83"/>
      <c r="H593" s="83"/>
      <c r="I593" s="83"/>
      <c r="J593" s="83"/>
      <c r="K593" s="83"/>
      <c r="L593" s="83"/>
      <c r="M593" s="83"/>
      <c r="N593" s="83"/>
      <c r="O593" s="83"/>
      <c r="P593" s="83"/>
      <c r="Q593" s="83"/>
      <c r="R593" s="83"/>
      <c r="S593" s="83"/>
      <c r="T593" s="83"/>
      <c r="U593" s="83"/>
      <c r="V593" s="83"/>
      <c r="W593" s="83"/>
      <c r="X593" s="83"/>
      <c r="Y593" s="83"/>
      <c r="Z593" s="83"/>
      <c r="AA593" s="83"/>
      <c r="AB593" s="83"/>
      <c r="AC593" s="83"/>
      <c r="AD593" s="83"/>
      <c r="AE593" s="83"/>
      <c r="AF593" s="83"/>
      <c r="AG593" s="83"/>
      <c r="AH593" s="83"/>
      <c r="AI593" s="83"/>
      <c r="AJ593" s="83"/>
      <c r="AK593" s="83"/>
    </row>
    <row r="594" spans="1:37" ht="16">
      <c r="A594" s="39" t="s">
        <v>4667</v>
      </c>
      <c r="B594" s="43" t="s">
        <v>165</v>
      </c>
      <c r="C594" s="84" t="s">
        <v>4651</v>
      </c>
      <c r="D594" s="84">
        <v>4</v>
      </c>
      <c r="E594" s="33" t="s">
        <v>4668</v>
      </c>
      <c r="F594" s="83"/>
      <c r="G594" s="83"/>
      <c r="H594" s="83"/>
      <c r="I594" s="83"/>
      <c r="J594" s="83"/>
      <c r="K594" s="83"/>
      <c r="L594" s="83"/>
      <c r="M594" s="83"/>
      <c r="N594" s="83"/>
      <c r="O594" s="83"/>
      <c r="P594" s="83"/>
      <c r="Q594" s="83"/>
      <c r="R594" s="83"/>
      <c r="S594" s="83"/>
      <c r="T594" s="83"/>
      <c r="U594" s="83"/>
      <c r="V594" s="83"/>
      <c r="W594" s="83"/>
      <c r="X594" s="83"/>
      <c r="Y594" s="83"/>
      <c r="Z594" s="83"/>
      <c r="AA594" s="83"/>
      <c r="AB594" s="83"/>
      <c r="AC594" s="83"/>
      <c r="AD594" s="83"/>
      <c r="AE594" s="83"/>
      <c r="AF594" s="83"/>
      <c r="AG594" s="83"/>
      <c r="AH594" s="83"/>
      <c r="AI594" s="83"/>
      <c r="AJ594" s="83"/>
      <c r="AK594" s="83"/>
    </row>
    <row r="595" spans="1:37" ht="16">
      <c r="A595" s="39" t="s">
        <v>4669</v>
      </c>
      <c r="B595" s="43" t="s">
        <v>165</v>
      </c>
      <c r="C595" s="84" t="s">
        <v>4651</v>
      </c>
      <c r="D595" s="84">
        <v>4</v>
      </c>
      <c r="E595" s="33" t="s">
        <v>4670</v>
      </c>
      <c r="F595" s="83"/>
      <c r="G595" s="83"/>
      <c r="H595" s="83"/>
      <c r="I595" s="83"/>
      <c r="J595" s="83"/>
      <c r="K595" s="83"/>
      <c r="L595" s="83"/>
      <c r="M595" s="83"/>
      <c r="N595" s="83"/>
      <c r="O595" s="83"/>
      <c r="P595" s="83"/>
      <c r="Q595" s="83"/>
      <c r="R595" s="83"/>
      <c r="S595" s="83"/>
      <c r="T595" s="83"/>
      <c r="U595" s="83"/>
      <c r="V595" s="83"/>
      <c r="W595" s="83"/>
      <c r="X595" s="83"/>
      <c r="Y595" s="83"/>
      <c r="Z595" s="83"/>
      <c r="AA595" s="83"/>
      <c r="AB595" s="83"/>
      <c r="AC595" s="83"/>
      <c r="AD595" s="83"/>
      <c r="AE595" s="83"/>
      <c r="AF595" s="83"/>
      <c r="AG595" s="83"/>
      <c r="AH595" s="83"/>
      <c r="AI595" s="83"/>
      <c r="AJ595" s="83"/>
      <c r="AK595" s="83"/>
    </row>
    <row r="596" spans="1:37" ht="16">
      <c r="A596" s="39" t="s">
        <v>4671</v>
      </c>
      <c r="B596" s="43" t="s">
        <v>165</v>
      </c>
      <c r="C596" s="84" t="s">
        <v>4651</v>
      </c>
      <c r="D596" s="84">
        <v>5</v>
      </c>
      <c r="E596" s="33" t="s">
        <v>4672</v>
      </c>
      <c r="F596" s="83"/>
      <c r="G596" s="83"/>
      <c r="H596" s="83"/>
      <c r="I596" s="83"/>
      <c r="J596" s="83"/>
      <c r="K596" s="83"/>
      <c r="L596" s="83"/>
      <c r="M596" s="83"/>
      <c r="N596" s="83"/>
      <c r="O596" s="83"/>
      <c r="P596" s="83"/>
      <c r="Q596" s="83"/>
      <c r="R596" s="83"/>
      <c r="S596" s="83"/>
      <c r="T596" s="83"/>
      <c r="U596" s="83"/>
      <c r="V596" s="83"/>
      <c r="W596" s="83"/>
      <c r="X596" s="83"/>
      <c r="Y596" s="83"/>
      <c r="Z596" s="83"/>
      <c r="AA596" s="83"/>
      <c r="AB596" s="83"/>
      <c r="AC596" s="83"/>
      <c r="AD596" s="83"/>
      <c r="AE596" s="83"/>
      <c r="AF596" s="83"/>
      <c r="AG596" s="83"/>
      <c r="AH596" s="83"/>
      <c r="AI596" s="83"/>
      <c r="AJ596" s="83"/>
      <c r="AK596" s="83"/>
    </row>
    <row r="597" spans="1:37" ht="16">
      <c r="A597" s="39" t="s">
        <v>4673</v>
      </c>
      <c r="B597" s="43" t="s">
        <v>165</v>
      </c>
      <c r="C597" s="84" t="s">
        <v>4651</v>
      </c>
      <c r="D597" s="84">
        <v>5</v>
      </c>
      <c r="E597" s="33" t="s">
        <v>4674</v>
      </c>
      <c r="F597" s="83"/>
      <c r="G597" s="83"/>
      <c r="H597" s="83"/>
      <c r="I597" s="83"/>
      <c r="J597" s="83"/>
      <c r="K597" s="83"/>
      <c r="L597" s="83"/>
      <c r="M597" s="83"/>
      <c r="N597" s="83"/>
      <c r="O597" s="83"/>
      <c r="P597" s="83"/>
      <c r="Q597" s="83"/>
      <c r="R597" s="83"/>
      <c r="S597" s="83"/>
      <c r="T597" s="83"/>
      <c r="U597" s="83"/>
      <c r="V597" s="83"/>
      <c r="W597" s="83"/>
      <c r="X597" s="83"/>
      <c r="Y597" s="83"/>
      <c r="Z597" s="83"/>
      <c r="AA597" s="83"/>
      <c r="AB597" s="83"/>
      <c r="AC597" s="83"/>
      <c r="AD597" s="83"/>
      <c r="AE597" s="83"/>
      <c r="AF597" s="83"/>
      <c r="AG597" s="83"/>
      <c r="AH597" s="83"/>
      <c r="AI597" s="83"/>
      <c r="AJ597" s="83"/>
      <c r="AK597" s="83"/>
    </row>
    <row r="598" spans="1:37" ht="16">
      <c r="A598" s="39" t="s">
        <v>4675</v>
      </c>
      <c r="B598" s="43" t="s">
        <v>165</v>
      </c>
      <c r="C598" s="84" t="s">
        <v>4651</v>
      </c>
      <c r="D598" s="84">
        <v>6</v>
      </c>
      <c r="E598" s="33" t="s">
        <v>4676</v>
      </c>
      <c r="F598" s="83"/>
      <c r="G598" s="83"/>
      <c r="H598" s="83"/>
      <c r="I598" s="83"/>
      <c r="J598" s="83"/>
      <c r="K598" s="83"/>
      <c r="L598" s="83"/>
      <c r="M598" s="83"/>
      <c r="N598" s="83"/>
      <c r="O598" s="83"/>
      <c r="P598" s="83"/>
      <c r="Q598" s="83"/>
      <c r="R598" s="83"/>
      <c r="S598" s="83"/>
      <c r="T598" s="83"/>
      <c r="U598" s="83"/>
      <c r="V598" s="83"/>
      <c r="W598" s="83"/>
      <c r="X598" s="83"/>
      <c r="Y598" s="83"/>
      <c r="Z598" s="83"/>
      <c r="AA598" s="83"/>
      <c r="AB598" s="83"/>
      <c r="AC598" s="83"/>
      <c r="AD598" s="83"/>
      <c r="AE598" s="83"/>
      <c r="AF598" s="83"/>
      <c r="AG598" s="83"/>
      <c r="AH598" s="83"/>
      <c r="AI598" s="83"/>
      <c r="AJ598" s="83"/>
      <c r="AK598" s="83"/>
    </row>
    <row r="599" spans="1:37" ht="16">
      <c r="A599" s="39" t="s">
        <v>4677</v>
      </c>
      <c r="B599" s="43" t="s">
        <v>165</v>
      </c>
      <c r="C599" s="84" t="s">
        <v>4651</v>
      </c>
      <c r="D599" s="84">
        <v>6</v>
      </c>
      <c r="E599" s="33" t="s">
        <v>4678</v>
      </c>
      <c r="F599" s="83"/>
      <c r="G599" s="83"/>
      <c r="H599" s="83"/>
      <c r="I599" s="83"/>
      <c r="J599" s="83"/>
      <c r="K599" s="83"/>
      <c r="L599" s="83"/>
      <c r="M599" s="83"/>
      <c r="N599" s="83"/>
      <c r="O599" s="83"/>
      <c r="P599" s="83"/>
      <c r="Q599" s="83"/>
      <c r="R599" s="83"/>
      <c r="S599" s="83"/>
      <c r="T599" s="83"/>
      <c r="U599" s="83"/>
      <c r="V599" s="83"/>
      <c r="W599" s="83"/>
      <c r="X599" s="83"/>
      <c r="Y599" s="83"/>
      <c r="Z599" s="83"/>
      <c r="AA599" s="83"/>
      <c r="AB599" s="83"/>
      <c r="AC599" s="83"/>
      <c r="AD599" s="83"/>
      <c r="AE599" s="83"/>
      <c r="AF599" s="83"/>
      <c r="AG599" s="83"/>
      <c r="AH599" s="83"/>
      <c r="AI599" s="83"/>
      <c r="AJ599" s="83"/>
      <c r="AK599" s="83"/>
    </row>
    <row r="600" spans="1:37" ht="16">
      <c r="A600" s="39" t="s">
        <v>4679</v>
      </c>
      <c r="B600" s="43" t="s">
        <v>165</v>
      </c>
      <c r="C600" s="84" t="s">
        <v>4651</v>
      </c>
      <c r="D600" s="84">
        <v>6</v>
      </c>
      <c r="E600" s="33" t="s">
        <v>4680</v>
      </c>
      <c r="F600" s="83"/>
      <c r="G600" s="83"/>
      <c r="H600" s="83"/>
      <c r="I600" s="83"/>
      <c r="J600" s="83"/>
      <c r="K600" s="83"/>
      <c r="L600" s="83"/>
      <c r="M600" s="83"/>
      <c r="N600" s="83"/>
      <c r="O600" s="83"/>
      <c r="P600" s="83"/>
      <c r="Q600" s="83"/>
      <c r="R600" s="83"/>
      <c r="S600" s="83"/>
      <c r="T600" s="83"/>
      <c r="U600" s="83"/>
      <c r="V600" s="83"/>
      <c r="W600" s="83"/>
      <c r="X600" s="83"/>
      <c r="Y600" s="83"/>
      <c r="Z600" s="83"/>
      <c r="AA600" s="83"/>
      <c r="AB600" s="83"/>
      <c r="AC600" s="83"/>
      <c r="AD600" s="83"/>
      <c r="AE600" s="83"/>
      <c r="AF600" s="83"/>
      <c r="AG600" s="83"/>
      <c r="AH600" s="83"/>
      <c r="AI600" s="83"/>
      <c r="AJ600" s="83"/>
      <c r="AK600" s="83"/>
    </row>
    <row r="601" spans="1:37" ht="16">
      <c r="A601" s="39" t="s">
        <v>4681</v>
      </c>
      <c r="B601" s="43" t="s">
        <v>165</v>
      </c>
      <c r="C601" s="84" t="s">
        <v>4651</v>
      </c>
      <c r="D601" s="84">
        <v>7</v>
      </c>
      <c r="E601" s="33" t="s">
        <v>4682</v>
      </c>
      <c r="F601" s="83"/>
      <c r="G601" s="83"/>
      <c r="H601" s="83"/>
      <c r="I601" s="83"/>
      <c r="J601" s="83"/>
      <c r="K601" s="83"/>
      <c r="L601" s="83"/>
      <c r="M601" s="83"/>
      <c r="N601" s="83"/>
      <c r="O601" s="83"/>
      <c r="P601" s="83"/>
      <c r="Q601" s="83"/>
      <c r="R601" s="83"/>
      <c r="S601" s="83"/>
      <c r="T601" s="83"/>
      <c r="U601" s="83"/>
      <c r="V601" s="83"/>
      <c r="W601" s="83"/>
      <c r="X601" s="83"/>
      <c r="Y601" s="83"/>
      <c r="Z601" s="83"/>
      <c r="AA601" s="83"/>
      <c r="AB601" s="83"/>
      <c r="AC601" s="83"/>
      <c r="AD601" s="83"/>
      <c r="AE601" s="83"/>
      <c r="AF601" s="83"/>
      <c r="AG601" s="83"/>
      <c r="AH601" s="83"/>
      <c r="AI601" s="83"/>
      <c r="AJ601" s="83"/>
      <c r="AK601" s="83"/>
    </row>
    <row r="602" spans="1:37" ht="16">
      <c r="A602" s="39" t="s">
        <v>4683</v>
      </c>
      <c r="B602" s="43" t="s">
        <v>165</v>
      </c>
      <c r="C602" s="84" t="s">
        <v>4651</v>
      </c>
      <c r="D602" s="84">
        <v>7</v>
      </c>
      <c r="E602" s="33" t="s">
        <v>4684</v>
      </c>
      <c r="F602" s="83"/>
      <c r="G602" s="83"/>
      <c r="H602" s="83"/>
      <c r="I602" s="83"/>
      <c r="J602" s="83"/>
      <c r="K602" s="83"/>
      <c r="L602" s="83"/>
      <c r="M602" s="83"/>
      <c r="N602" s="83"/>
      <c r="O602" s="83"/>
      <c r="P602" s="83"/>
      <c r="Q602" s="83"/>
      <c r="R602" s="83"/>
      <c r="S602" s="83"/>
      <c r="T602" s="83"/>
      <c r="U602" s="83"/>
      <c r="V602" s="83"/>
      <c r="W602" s="83"/>
      <c r="X602" s="83"/>
      <c r="Y602" s="83"/>
      <c r="Z602" s="83"/>
      <c r="AA602" s="83"/>
      <c r="AB602" s="83"/>
      <c r="AC602" s="83"/>
      <c r="AD602" s="83"/>
      <c r="AE602" s="83"/>
      <c r="AF602" s="83"/>
      <c r="AG602" s="83"/>
      <c r="AH602" s="83"/>
      <c r="AI602" s="83"/>
      <c r="AJ602" s="83"/>
      <c r="AK602" s="83"/>
    </row>
    <row r="603" spans="1:37" ht="16">
      <c r="A603" s="39" t="s">
        <v>4685</v>
      </c>
      <c r="B603" s="43" t="s">
        <v>165</v>
      </c>
      <c r="C603" s="84" t="s">
        <v>4651</v>
      </c>
      <c r="D603" s="84">
        <v>8</v>
      </c>
      <c r="E603" s="33" t="s">
        <v>4686</v>
      </c>
      <c r="F603" s="83"/>
      <c r="G603" s="83"/>
      <c r="H603" s="83"/>
      <c r="I603" s="83"/>
      <c r="J603" s="83"/>
      <c r="K603" s="83"/>
      <c r="L603" s="83"/>
      <c r="M603" s="83"/>
      <c r="N603" s="83"/>
      <c r="O603" s="83"/>
      <c r="P603" s="83"/>
      <c r="Q603" s="83"/>
      <c r="R603" s="83"/>
      <c r="S603" s="83"/>
      <c r="T603" s="83"/>
      <c r="U603" s="83"/>
      <c r="V603" s="83"/>
      <c r="W603" s="83"/>
      <c r="X603" s="83"/>
      <c r="Y603" s="83"/>
      <c r="Z603" s="83"/>
      <c r="AA603" s="83"/>
      <c r="AB603" s="83"/>
      <c r="AC603" s="83"/>
      <c r="AD603" s="83"/>
      <c r="AE603" s="83"/>
      <c r="AF603" s="83"/>
      <c r="AG603" s="83"/>
      <c r="AH603" s="83"/>
      <c r="AI603" s="83"/>
      <c r="AJ603" s="83"/>
      <c r="AK603" s="83"/>
    </row>
    <row r="604" spans="1:37" ht="16">
      <c r="A604" s="39" t="s">
        <v>4687</v>
      </c>
      <c r="B604" s="43" t="s">
        <v>165</v>
      </c>
      <c r="C604" s="84" t="s">
        <v>4651</v>
      </c>
      <c r="D604" s="84">
        <v>8</v>
      </c>
      <c r="E604" s="33" t="s">
        <v>4688</v>
      </c>
      <c r="F604" s="83"/>
      <c r="G604" s="83"/>
      <c r="H604" s="83"/>
      <c r="I604" s="83"/>
      <c r="J604" s="83"/>
      <c r="K604" s="83"/>
      <c r="L604" s="83"/>
      <c r="M604" s="83"/>
      <c r="N604" s="83"/>
      <c r="O604" s="83"/>
      <c r="P604" s="83"/>
      <c r="Q604" s="83"/>
      <c r="R604" s="83"/>
      <c r="S604" s="83"/>
      <c r="T604" s="83"/>
      <c r="U604" s="83"/>
      <c r="V604" s="83"/>
      <c r="W604" s="83"/>
      <c r="X604" s="83"/>
      <c r="Y604" s="83"/>
      <c r="Z604" s="83"/>
      <c r="AA604" s="83"/>
      <c r="AB604" s="83"/>
      <c r="AC604" s="83"/>
      <c r="AD604" s="83"/>
      <c r="AE604" s="83"/>
      <c r="AF604" s="83"/>
      <c r="AG604" s="83"/>
      <c r="AH604" s="83"/>
      <c r="AI604" s="83"/>
      <c r="AJ604" s="83"/>
      <c r="AK604" s="83"/>
    </row>
    <row r="605" spans="1:37" ht="16">
      <c r="A605" s="39" t="s">
        <v>4689</v>
      </c>
      <c r="B605" s="43" t="s">
        <v>165</v>
      </c>
      <c r="C605" s="84" t="s">
        <v>4651</v>
      </c>
      <c r="D605" s="84">
        <v>9</v>
      </c>
      <c r="E605" s="33" t="s">
        <v>4690</v>
      </c>
      <c r="F605" s="83"/>
      <c r="G605" s="83"/>
      <c r="H605" s="83"/>
      <c r="I605" s="83"/>
      <c r="J605" s="83"/>
      <c r="K605" s="83"/>
      <c r="L605" s="83"/>
      <c r="M605" s="83"/>
      <c r="N605" s="83"/>
      <c r="O605" s="83"/>
      <c r="P605" s="83"/>
      <c r="Q605" s="83"/>
      <c r="R605" s="83"/>
      <c r="S605" s="83"/>
      <c r="T605" s="83"/>
      <c r="U605" s="83"/>
      <c r="V605" s="83"/>
      <c r="W605" s="83"/>
      <c r="X605" s="83"/>
      <c r="Y605" s="83"/>
      <c r="Z605" s="83"/>
      <c r="AA605" s="83"/>
      <c r="AB605" s="83"/>
      <c r="AC605" s="83"/>
      <c r="AD605" s="83"/>
      <c r="AE605" s="83"/>
      <c r="AF605" s="83"/>
      <c r="AG605" s="83"/>
      <c r="AH605" s="83"/>
      <c r="AI605" s="83"/>
      <c r="AJ605" s="83"/>
      <c r="AK605" s="83"/>
    </row>
    <row r="606" spans="1:37" ht="16">
      <c r="A606" s="39" t="s">
        <v>4691</v>
      </c>
      <c r="B606" s="43" t="s">
        <v>165</v>
      </c>
      <c r="C606" s="84" t="s">
        <v>4651</v>
      </c>
      <c r="D606" s="84">
        <v>9</v>
      </c>
      <c r="E606" s="33" t="s">
        <v>4692</v>
      </c>
      <c r="F606" s="83"/>
      <c r="G606" s="83"/>
      <c r="H606" s="83"/>
      <c r="I606" s="83"/>
      <c r="J606" s="83"/>
      <c r="K606" s="83"/>
      <c r="L606" s="83"/>
      <c r="M606" s="83"/>
      <c r="N606" s="83"/>
      <c r="O606" s="83"/>
      <c r="P606" s="83"/>
      <c r="Q606" s="83"/>
      <c r="R606" s="83"/>
      <c r="S606" s="83"/>
      <c r="T606" s="83"/>
      <c r="U606" s="83"/>
      <c r="V606" s="83"/>
      <c r="W606" s="83"/>
      <c r="X606" s="83"/>
      <c r="Y606" s="83"/>
      <c r="Z606" s="83"/>
      <c r="AA606" s="83"/>
      <c r="AB606" s="83"/>
      <c r="AC606" s="83"/>
      <c r="AD606" s="83"/>
      <c r="AE606" s="83"/>
      <c r="AF606" s="83"/>
      <c r="AG606" s="83"/>
      <c r="AH606" s="83"/>
      <c r="AI606" s="83"/>
      <c r="AJ606" s="83"/>
      <c r="AK606" s="83"/>
    </row>
    <row r="607" spans="1:37" ht="16">
      <c r="A607" s="39" t="s">
        <v>4693</v>
      </c>
      <c r="B607" s="43" t="s">
        <v>165</v>
      </c>
      <c r="C607" s="84" t="s">
        <v>4651</v>
      </c>
      <c r="D607" s="84">
        <v>10</v>
      </c>
      <c r="E607" s="33" t="s">
        <v>4694</v>
      </c>
      <c r="F607" s="83"/>
      <c r="G607" s="83"/>
      <c r="H607" s="83"/>
      <c r="I607" s="83"/>
      <c r="J607" s="83"/>
      <c r="K607" s="83"/>
      <c r="L607" s="83"/>
      <c r="M607" s="83"/>
      <c r="N607" s="83"/>
      <c r="O607" s="83"/>
      <c r="P607" s="83"/>
      <c r="Q607" s="83"/>
      <c r="R607" s="83"/>
      <c r="S607" s="83"/>
      <c r="T607" s="83"/>
      <c r="U607" s="83"/>
      <c r="V607" s="83"/>
      <c r="W607" s="83"/>
      <c r="X607" s="83"/>
      <c r="Y607" s="83"/>
      <c r="Z607" s="83"/>
      <c r="AA607" s="83"/>
      <c r="AB607" s="83"/>
      <c r="AC607" s="83"/>
      <c r="AD607" s="83"/>
      <c r="AE607" s="83"/>
      <c r="AF607" s="83"/>
      <c r="AG607" s="83"/>
      <c r="AH607" s="83"/>
      <c r="AI607" s="83"/>
      <c r="AJ607" s="83"/>
      <c r="AK607" s="83"/>
    </row>
    <row r="608" spans="1:37" ht="16">
      <c r="A608" s="39" t="s">
        <v>4695</v>
      </c>
      <c r="B608" s="43" t="s">
        <v>165</v>
      </c>
      <c r="C608" s="84" t="s">
        <v>4651</v>
      </c>
      <c r="D608" s="84">
        <v>10</v>
      </c>
      <c r="E608" s="33" t="s">
        <v>4696</v>
      </c>
      <c r="F608" s="83"/>
      <c r="G608" s="83"/>
      <c r="H608" s="83"/>
      <c r="I608" s="83"/>
      <c r="J608" s="83"/>
      <c r="K608" s="83"/>
      <c r="L608" s="83"/>
      <c r="M608" s="83"/>
      <c r="N608" s="83"/>
      <c r="O608" s="83"/>
      <c r="P608" s="83"/>
      <c r="Q608" s="83"/>
      <c r="R608" s="83"/>
      <c r="S608" s="83"/>
      <c r="T608" s="83"/>
      <c r="U608" s="83"/>
      <c r="V608" s="83"/>
      <c r="W608" s="83"/>
      <c r="X608" s="83"/>
      <c r="Y608" s="83"/>
      <c r="Z608" s="83"/>
      <c r="AA608" s="83"/>
      <c r="AB608" s="83"/>
      <c r="AC608" s="83"/>
      <c r="AD608" s="83"/>
      <c r="AE608" s="83"/>
      <c r="AF608" s="83"/>
      <c r="AG608" s="83"/>
      <c r="AH608" s="83"/>
      <c r="AI608" s="83"/>
      <c r="AJ608" s="83"/>
      <c r="AK608" s="83"/>
    </row>
    <row r="609" spans="1:37" ht="16">
      <c r="A609" s="39" t="s">
        <v>4697</v>
      </c>
      <c r="B609" s="84" t="s">
        <v>168</v>
      </c>
      <c r="C609" s="84" t="s">
        <v>338</v>
      </c>
      <c r="D609" s="84">
        <v>1</v>
      </c>
      <c r="E609" s="33" t="s">
        <v>4698</v>
      </c>
      <c r="F609" s="83"/>
      <c r="G609" s="83"/>
      <c r="H609" s="83"/>
      <c r="I609" s="83"/>
      <c r="J609" s="83"/>
      <c r="K609" s="83"/>
      <c r="L609" s="83"/>
      <c r="M609" s="83"/>
      <c r="N609" s="83"/>
      <c r="O609" s="83"/>
      <c r="P609" s="83"/>
      <c r="Q609" s="83"/>
      <c r="R609" s="83"/>
      <c r="S609" s="83"/>
      <c r="T609" s="83"/>
      <c r="U609" s="83"/>
      <c r="V609" s="83"/>
      <c r="W609" s="83"/>
      <c r="X609" s="83"/>
      <c r="Y609" s="83"/>
      <c r="Z609" s="83"/>
      <c r="AA609" s="83"/>
      <c r="AB609" s="83"/>
      <c r="AC609" s="83"/>
      <c r="AD609" s="83"/>
      <c r="AE609" s="83"/>
      <c r="AF609" s="83"/>
      <c r="AG609" s="83"/>
      <c r="AH609" s="83"/>
      <c r="AI609" s="83"/>
      <c r="AJ609" s="83"/>
      <c r="AK609" s="83"/>
    </row>
    <row r="610" spans="1:37" ht="16">
      <c r="A610" s="39" t="s">
        <v>4699</v>
      </c>
      <c r="B610" s="84" t="s">
        <v>168</v>
      </c>
      <c r="C610" s="84" t="s">
        <v>338</v>
      </c>
      <c r="D610" s="84">
        <v>1</v>
      </c>
      <c r="E610" s="33" t="s">
        <v>4700</v>
      </c>
      <c r="F610" s="83"/>
      <c r="G610" s="83"/>
      <c r="H610" s="83"/>
      <c r="I610" s="83"/>
      <c r="J610" s="83"/>
      <c r="K610" s="83"/>
      <c r="L610" s="83"/>
      <c r="M610" s="83"/>
      <c r="N610" s="83"/>
      <c r="O610" s="83"/>
      <c r="P610" s="83"/>
      <c r="Q610" s="83"/>
      <c r="R610" s="83"/>
      <c r="S610" s="83"/>
      <c r="T610" s="83"/>
      <c r="U610" s="83"/>
      <c r="V610" s="83"/>
      <c r="W610" s="83"/>
      <c r="X610" s="83"/>
      <c r="Y610" s="83"/>
      <c r="Z610" s="83"/>
      <c r="AA610" s="83"/>
      <c r="AB610" s="83"/>
      <c r="AC610" s="83"/>
      <c r="AD610" s="83"/>
      <c r="AE610" s="83"/>
      <c r="AF610" s="83"/>
      <c r="AG610" s="83"/>
      <c r="AH610" s="83"/>
      <c r="AI610" s="83"/>
      <c r="AJ610" s="83"/>
      <c r="AK610" s="83"/>
    </row>
    <row r="611" spans="1:37" ht="16">
      <c r="A611" s="39" t="s">
        <v>4701</v>
      </c>
      <c r="B611" s="84" t="s">
        <v>168</v>
      </c>
      <c r="C611" s="84" t="s">
        <v>338</v>
      </c>
      <c r="D611" s="84">
        <v>1</v>
      </c>
      <c r="E611" s="33" t="s">
        <v>4702</v>
      </c>
      <c r="F611" s="83"/>
      <c r="G611" s="83"/>
      <c r="H611" s="83"/>
      <c r="I611" s="83"/>
      <c r="J611" s="83"/>
      <c r="K611" s="83"/>
      <c r="L611" s="83"/>
      <c r="M611" s="83"/>
      <c r="N611" s="83"/>
      <c r="O611" s="83"/>
      <c r="P611" s="83"/>
      <c r="Q611" s="83"/>
      <c r="R611" s="83"/>
      <c r="S611" s="83"/>
      <c r="T611" s="83"/>
      <c r="U611" s="83"/>
      <c r="V611" s="83"/>
      <c r="W611" s="83"/>
      <c r="X611" s="83"/>
      <c r="Y611" s="83"/>
      <c r="Z611" s="83"/>
      <c r="AA611" s="83"/>
      <c r="AB611" s="83"/>
      <c r="AC611" s="83"/>
      <c r="AD611" s="83"/>
      <c r="AE611" s="83"/>
      <c r="AF611" s="83"/>
      <c r="AG611" s="83"/>
      <c r="AH611" s="83"/>
      <c r="AI611" s="83"/>
      <c r="AJ611" s="83"/>
      <c r="AK611" s="83"/>
    </row>
    <row r="612" spans="1:37" ht="16">
      <c r="A612" s="39" t="s">
        <v>4657</v>
      </c>
      <c r="B612" s="84" t="s">
        <v>168</v>
      </c>
      <c r="C612" s="84" t="s">
        <v>338</v>
      </c>
      <c r="D612" s="84">
        <v>2</v>
      </c>
      <c r="E612" s="33" t="s">
        <v>4658</v>
      </c>
      <c r="F612" s="83"/>
      <c r="G612" s="83"/>
      <c r="H612" s="83"/>
      <c r="I612" s="83"/>
      <c r="J612" s="83"/>
      <c r="K612" s="83"/>
      <c r="L612" s="83"/>
      <c r="M612" s="83"/>
      <c r="N612" s="83"/>
      <c r="O612" s="83"/>
      <c r="P612" s="83"/>
      <c r="Q612" s="83"/>
      <c r="R612" s="83"/>
      <c r="S612" s="83"/>
      <c r="T612" s="83"/>
      <c r="U612" s="83"/>
      <c r="V612" s="83"/>
      <c r="W612" s="83"/>
      <c r="X612" s="83"/>
      <c r="Y612" s="83"/>
      <c r="Z612" s="83"/>
      <c r="AA612" s="83"/>
      <c r="AB612" s="83"/>
      <c r="AC612" s="83"/>
      <c r="AD612" s="83"/>
      <c r="AE612" s="83"/>
      <c r="AF612" s="83"/>
      <c r="AG612" s="83"/>
      <c r="AH612" s="83"/>
      <c r="AI612" s="83"/>
      <c r="AJ612" s="83"/>
      <c r="AK612" s="83"/>
    </row>
    <row r="613" spans="1:37" ht="16">
      <c r="A613" s="39" t="s">
        <v>4703</v>
      </c>
      <c r="B613" s="84" t="s">
        <v>168</v>
      </c>
      <c r="C613" s="84" t="s">
        <v>338</v>
      </c>
      <c r="D613" s="84">
        <v>2</v>
      </c>
      <c r="E613" s="33" t="s">
        <v>4704</v>
      </c>
      <c r="F613" s="83"/>
      <c r="G613" s="83"/>
      <c r="H613" s="83"/>
      <c r="I613" s="83"/>
      <c r="J613" s="83"/>
      <c r="K613" s="83"/>
      <c r="L613" s="83"/>
      <c r="M613" s="83"/>
      <c r="N613" s="83"/>
      <c r="O613" s="83"/>
      <c r="P613" s="83"/>
      <c r="Q613" s="83"/>
      <c r="R613" s="83"/>
      <c r="S613" s="83"/>
      <c r="T613" s="83"/>
      <c r="U613" s="83"/>
      <c r="V613" s="83"/>
      <c r="W613" s="83"/>
      <c r="X613" s="83"/>
      <c r="Y613" s="83"/>
      <c r="Z613" s="83"/>
      <c r="AA613" s="83"/>
      <c r="AB613" s="83"/>
      <c r="AC613" s="83"/>
      <c r="AD613" s="83"/>
      <c r="AE613" s="83"/>
      <c r="AF613" s="83"/>
      <c r="AG613" s="83"/>
      <c r="AH613" s="83"/>
      <c r="AI613" s="83"/>
      <c r="AJ613" s="83"/>
      <c r="AK613" s="83"/>
    </row>
    <row r="614" spans="1:37" ht="16">
      <c r="A614" s="39" t="s">
        <v>4705</v>
      </c>
      <c r="B614" s="84" t="s">
        <v>168</v>
      </c>
      <c r="C614" s="84" t="s">
        <v>338</v>
      </c>
      <c r="D614" s="84">
        <v>3</v>
      </c>
      <c r="E614" s="33" t="s">
        <v>4706</v>
      </c>
      <c r="F614" s="83"/>
      <c r="G614" s="83"/>
      <c r="H614" s="83"/>
      <c r="I614" s="83"/>
      <c r="J614" s="83"/>
      <c r="K614" s="83"/>
      <c r="L614" s="83"/>
      <c r="M614" s="83"/>
      <c r="N614" s="83"/>
      <c r="O614" s="83"/>
      <c r="P614" s="83"/>
      <c r="Q614" s="83"/>
      <c r="R614" s="83"/>
      <c r="S614" s="83"/>
      <c r="T614" s="83"/>
      <c r="U614" s="83"/>
      <c r="V614" s="83"/>
      <c r="W614" s="83"/>
      <c r="X614" s="83"/>
      <c r="Y614" s="83"/>
      <c r="Z614" s="83"/>
      <c r="AA614" s="83"/>
      <c r="AB614" s="83"/>
      <c r="AC614" s="83"/>
      <c r="AD614" s="83"/>
      <c r="AE614" s="83"/>
      <c r="AF614" s="83"/>
      <c r="AG614" s="83"/>
      <c r="AH614" s="83"/>
      <c r="AI614" s="83"/>
      <c r="AJ614" s="83"/>
      <c r="AK614" s="83"/>
    </row>
    <row r="615" spans="1:37" ht="16">
      <c r="A615" s="39" t="s">
        <v>4707</v>
      </c>
      <c r="B615" s="84" t="s">
        <v>168</v>
      </c>
      <c r="C615" s="84" t="s">
        <v>338</v>
      </c>
      <c r="D615" s="84">
        <v>3</v>
      </c>
      <c r="E615" s="33" t="s">
        <v>4708</v>
      </c>
      <c r="F615" s="83"/>
      <c r="G615" s="83"/>
      <c r="H615" s="83"/>
      <c r="I615" s="83"/>
      <c r="J615" s="83"/>
      <c r="K615" s="83"/>
      <c r="L615" s="83"/>
      <c r="M615" s="83"/>
      <c r="N615" s="83"/>
      <c r="O615" s="83"/>
      <c r="P615" s="83"/>
      <c r="Q615" s="83"/>
      <c r="R615" s="83"/>
      <c r="S615" s="83"/>
      <c r="T615" s="83"/>
      <c r="U615" s="83"/>
      <c r="V615" s="83"/>
      <c r="W615" s="83"/>
      <c r="X615" s="83"/>
      <c r="Y615" s="83"/>
      <c r="Z615" s="83"/>
      <c r="AA615" s="83"/>
      <c r="AB615" s="83"/>
      <c r="AC615" s="83"/>
      <c r="AD615" s="83"/>
      <c r="AE615" s="83"/>
      <c r="AF615" s="83"/>
      <c r="AG615" s="83"/>
      <c r="AH615" s="83"/>
      <c r="AI615" s="83"/>
      <c r="AJ615" s="83"/>
      <c r="AK615" s="83"/>
    </row>
    <row r="616" spans="1:37" ht="16">
      <c r="A616" s="39" t="s">
        <v>4665</v>
      </c>
      <c r="B616" s="84" t="s">
        <v>168</v>
      </c>
      <c r="C616" s="84" t="s">
        <v>338</v>
      </c>
      <c r="D616" s="84">
        <v>3</v>
      </c>
      <c r="E616" s="33" t="s">
        <v>4666</v>
      </c>
      <c r="F616" s="83"/>
      <c r="G616" s="83"/>
      <c r="H616" s="83"/>
      <c r="I616" s="83"/>
      <c r="J616" s="83"/>
      <c r="K616" s="83"/>
      <c r="L616" s="83"/>
      <c r="M616" s="83"/>
      <c r="N616" s="83"/>
      <c r="O616" s="83"/>
      <c r="P616" s="83"/>
      <c r="Q616" s="83"/>
      <c r="R616" s="83"/>
      <c r="S616" s="83"/>
      <c r="T616" s="83"/>
      <c r="U616" s="83"/>
      <c r="V616" s="83"/>
      <c r="W616" s="83"/>
      <c r="X616" s="83"/>
      <c r="Y616" s="83"/>
      <c r="Z616" s="83"/>
      <c r="AA616" s="83"/>
      <c r="AB616" s="83"/>
      <c r="AC616" s="83"/>
      <c r="AD616" s="83"/>
      <c r="AE616" s="83"/>
      <c r="AF616" s="83"/>
      <c r="AG616" s="83"/>
      <c r="AH616" s="83"/>
      <c r="AI616" s="83"/>
      <c r="AJ616" s="83"/>
      <c r="AK616" s="83"/>
    </row>
    <row r="617" spans="1:37" ht="16">
      <c r="A617" s="39" t="s">
        <v>4709</v>
      </c>
      <c r="B617" s="84" t="s">
        <v>168</v>
      </c>
      <c r="C617" s="84" t="s">
        <v>338</v>
      </c>
      <c r="D617" s="84">
        <v>4</v>
      </c>
      <c r="E617" s="33" t="s">
        <v>4710</v>
      </c>
      <c r="F617" s="83"/>
      <c r="G617" s="83"/>
      <c r="H617" s="83"/>
      <c r="I617" s="83"/>
      <c r="J617" s="83"/>
      <c r="K617" s="83"/>
      <c r="L617" s="83"/>
      <c r="M617" s="83"/>
      <c r="N617" s="83"/>
      <c r="O617" s="83"/>
      <c r="P617" s="83"/>
      <c r="Q617" s="83"/>
      <c r="R617" s="83"/>
      <c r="S617" s="83"/>
      <c r="T617" s="83"/>
      <c r="U617" s="83"/>
      <c r="V617" s="83"/>
      <c r="W617" s="83"/>
      <c r="X617" s="83"/>
      <c r="Y617" s="83"/>
      <c r="Z617" s="83"/>
      <c r="AA617" s="83"/>
      <c r="AB617" s="83"/>
      <c r="AC617" s="83"/>
      <c r="AD617" s="83"/>
      <c r="AE617" s="83"/>
      <c r="AF617" s="83"/>
      <c r="AG617" s="83"/>
      <c r="AH617" s="83"/>
      <c r="AI617" s="83"/>
      <c r="AJ617" s="83"/>
      <c r="AK617" s="83"/>
    </row>
    <row r="618" spans="1:37" ht="16">
      <c r="A618" s="39" t="s">
        <v>4711</v>
      </c>
      <c r="B618" s="84" t="s">
        <v>168</v>
      </c>
      <c r="C618" s="84" t="s">
        <v>338</v>
      </c>
      <c r="D618" s="84">
        <v>4</v>
      </c>
      <c r="E618" s="33" t="s">
        <v>4712</v>
      </c>
      <c r="F618" s="83"/>
      <c r="G618" s="83"/>
      <c r="H618" s="83"/>
      <c r="I618" s="83"/>
      <c r="J618" s="83"/>
      <c r="K618" s="83"/>
      <c r="L618" s="83"/>
      <c r="M618" s="83"/>
      <c r="N618" s="83"/>
      <c r="O618" s="83"/>
      <c r="P618" s="83"/>
      <c r="Q618" s="83"/>
      <c r="R618" s="83"/>
      <c r="S618" s="83"/>
      <c r="T618" s="83"/>
      <c r="U618" s="83"/>
      <c r="V618" s="83"/>
      <c r="W618" s="83"/>
      <c r="X618" s="83"/>
      <c r="Y618" s="83"/>
      <c r="Z618" s="83"/>
      <c r="AA618" s="83"/>
      <c r="AB618" s="83"/>
      <c r="AC618" s="83"/>
      <c r="AD618" s="83"/>
      <c r="AE618" s="83"/>
      <c r="AF618" s="83"/>
      <c r="AG618" s="83"/>
      <c r="AH618" s="83"/>
      <c r="AI618" s="83"/>
      <c r="AJ618" s="83"/>
      <c r="AK618" s="83"/>
    </row>
    <row r="619" spans="1:37" ht="16">
      <c r="A619" s="39" t="s">
        <v>4713</v>
      </c>
      <c r="B619" s="84" t="s">
        <v>168</v>
      </c>
      <c r="C619" s="84" t="s">
        <v>338</v>
      </c>
      <c r="D619" s="84">
        <v>5</v>
      </c>
      <c r="E619" s="33" t="s">
        <v>4714</v>
      </c>
      <c r="F619" s="83"/>
      <c r="G619" s="83"/>
      <c r="H619" s="83"/>
      <c r="I619" s="83"/>
      <c r="J619" s="83"/>
      <c r="K619" s="83"/>
      <c r="L619" s="83"/>
      <c r="M619" s="83"/>
      <c r="N619" s="83"/>
      <c r="O619" s="83"/>
      <c r="P619" s="83"/>
      <c r="Q619" s="83"/>
      <c r="R619" s="83"/>
      <c r="S619" s="83"/>
      <c r="T619" s="83"/>
      <c r="U619" s="83"/>
      <c r="V619" s="83"/>
      <c r="W619" s="83"/>
      <c r="X619" s="83"/>
      <c r="Y619" s="83"/>
      <c r="Z619" s="83"/>
      <c r="AA619" s="83"/>
      <c r="AB619" s="83"/>
      <c r="AC619" s="83"/>
      <c r="AD619" s="83"/>
      <c r="AE619" s="83"/>
      <c r="AF619" s="83"/>
      <c r="AG619" s="83"/>
      <c r="AH619" s="83"/>
      <c r="AI619" s="83"/>
      <c r="AJ619" s="83"/>
      <c r="AK619" s="83"/>
    </row>
    <row r="620" spans="1:37" ht="16">
      <c r="A620" s="39" t="s">
        <v>4715</v>
      </c>
      <c r="B620" s="84" t="s">
        <v>168</v>
      </c>
      <c r="C620" s="84" t="s">
        <v>338</v>
      </c>
      <c r="D620" s="84">
        <v>5</v>
      </c>
      <c r="E620" s="33" t="s">
        <v>4716</v>
      </c>
      <c r="F620" s="83"/>
      <c r="G620" s="83"/>
      <c r="H620" s="83"/>
      <c r="I620" s="83"/>
      <c r="J620" s="83"/>
      <c r="K620" s="83"/>
      <c r="L620" s="83"/>
      <c r="M620" s="83"/>
      <c r="N620" s="83"/>
      <c r="O620" s="83"/>
      <c r="P620" s="83"/>
      <c r="Q620" s="83"/>
      <c r="R620" s="83"/>
      <c r="S620" s="83"/>
      <c r="T620" s="83"/>
      <c r="U620" s="83"/>
      <c r="V620" s="83"/>
      <c r="W620" s="83"/>
      <c r="X620" s="83"/>
      <c r="Y620" s="83"/>
      <c r="Z620" s="83"/>
      <c r="AA620" s="83"/>
      <c r="AB620" s="83"/>
      <c r="AC620" s="83"/>
      <c r="AD620" s="83"/>
      <c r="AE620" s="83"/>
      <c r="AF620" s="83"/>
      <c r="AG620" s="83"/>
      <c r="AH620" s="83"/>
      <c r="AI620" s="83"/>
      <c r="AJ620" s="83"/>
      <c r="AK620" s="83"/>
    </row>
    <row r="621" spans="1:37" ht="16">
      <c r="A621" s="39" t="s">
        <v>4717</v>
      </c>
      <c r="B621" s="84" t="s">
        <v>168</v>
      </c>
      <c r="C621" s="84" t="s">
        <v>338</v>
      </c>
      <c r="D621" s="84">
        <v>6</v>
      </c>
      <c r="E621" s="33" t="s">
        <v>4718</v>
      </c>
      <c r="F621" s="83"/>
      <c r="G621" s="83"/>
      <c r="H621" s="83"/>
      <c r="I621" s="83"/>
      <c r="J621" s="83"/>
      <c r="K621" s="83"/>
      <c r="L621" s="83"/>
      <c r="M621" s="83"/>
      <c r="N621" s="83"/>
      <c r="O621" s="83"/>
      <c r="P621" s="83"/>
      <c r="Q621" s="83"/>
      <c r="R621" s="83"/>
      <c r="S621" s="83"/>
      <c r="T621" s="83"/>
      <c r="U621" s="83"/>
      <c r="V621" s="83"/>
      <c r="W621" s="83"/>
      <c r="X621" s="83"/>
      <c r="Y621" s="83"/>
      <c r="Z621" s="83"/>
      <c r="AA621" s="83"/>
      <c r="AB621" s="83"/>
      <c r="AC621" s="83"/>
      <c r="AD621" s="83"/>
      <c r="AE621" s="83"/>
      <c r="AF621" s="83"/>
      <c r="AG621" s="83"/>
      <c r="AH621" s="83"/>
      <c r="AI621" s="83"/>
      <c r="AJ621" s="83"/>
      <c r="AK621" s="83"/>
    </row>
    <row r="622" spans="1:37" ht="16">
      <c r="A622" s="39" t="s">
        <v>4719</v>
      </c>
      <c r="B622" s="84" t="s">
        <v>168</v>
      </c>
      <c r="C622" s="84" t="s">
        <v>338</v>
      </c>
      <c r="D622" s="84">
        <v>6</v>
      </c>
      <c r="E622" s="33" t="s">
        <v>4720</v>
      </c>
      <c r="F622" s="83"/>
      <c r="G622" s="83"/>
      <c r="H622" s="83"/>
      <c r="I622" s="83"/>
      <c r="J622" s="83"/>
      <c r="K622" s="83"/>
      <c r="L622" s="83"/>
      <c r="M622" s="83"/>
      <c r="N622" s="83"/>
      <c r="O622" s="83"/>
      <c r="P622" s="83"/>
      <c r="Q622" s="83"/>
      <c r="R622" s="83"/>
      <c r="S622" s="83"/>
      <c r="T622" s="83"/>
      <c r="U622" s="83"/>
      <c r="V622" s="83"/>
      <c r="W622" s="83"/>
      <c r="X622" s="83"/>
      <c r="Y622" s="83"/>
      <c r="Z622" s="83"/>
      <c r="AA622" s="83"/>
      <c r="AB622" s="83"/>
      <c r="AC622" s="83"/>
      <c r="AD622" s="83"/>
      <c r="AE622" s="83"/>
      <c r="AF622" s="83"/>
      <c r="AG622" s="83"/>
      <c r="AH622" s="83"/>
      <c r="AI622" s="83"/>
      <c r="AJ622" s="83"/>
      <c r="AK622" s="83"/>
    </row>
    <row r="623" spans="1:37" ht="16">
      <c r="A623" s="39" t="s">
        <v>4721</v>
      </c>
      <c r="B623" s="84" t="s">
        <v>168</v>
      </c>
      <c r="C623" s="84" t="s">
        <v>338</v>
      </c>
      <c r="D623" s="84">
        <v>6</v>
      </c>
      <c r="E623" s="33" t="s">
        <v>4722</v>
      </c>
      <c r="F623" s="83"/>
      <c r="G623" s="83"/>
      <c r="H623" s="83"/>
      <c r="I623" s="83"/>
      <c r="J623" s="83"/>
      <c r="K623" s="83"/>
      <c r="L623" s="83"/>
      <c r="M623" s="83"/>
      <c r="N623" s="83"/>
      <c r="O623" s="83"/>
      <c r="P623" s="83"/>
      <c r="Q623" s="83"/>
      <c r="R623" s="83"/>
      <c r="S623" s="83"/>
      <c r="T623" s="83"/>
      <c r="U623" s="83"/>
      <c r="V623" s="83"/>
      <c r="W623" s="83"/>
      <c r="X623" s="83"/>
      <c r="Y623" s="83"/>
      <c r="Z623" s="83"/>
      <c r="AA623" s="83"/>
      <c r="AB623" s="83"/>
      <c r="AC623" s="83"/>
      <c r="AD623" s="83"/>
      <c r="AE623" s="83"/>
      <c r="AF623" s="83"/>
      <c r="AG623" s="83"/>
      <c r="AH623" s="83"/>
      <c r="AI623" s="83"/>
      <c r="AJ623" s="83"/>
      <c r="AK623" s="83"/>
    </row>
    <row r="624" spans="1:37" ht="16">
      <c r="A624" s="39" t="s">
        <v>4723</v>
      </c>
      <c r="B624" s="84" t="s">
        <v>168</v>
      </c>
      <c r="C624" s="84" t="s">
        <v>338</v>
      </c>
      <c r="D624" s="84">
        <v>7</v>
      </c>
      <c r="E624" s="33" t="s">
        <v>4724</v>
      </c>
      <c r="F624" s="83"/>
      <c r="G624" s="83"/>
      <c r="H624" s="83"/>
      <c r="I624" s="83"/>
      <c r="J624" s="83"/>
      <c r="K624" s="83"/>
      <c r="L624" s="83"/>
      <c r="M624" s="83"/>
      <c r="N624" s="83"/>
      <c r="O624" s="83"/>
      <c r="P624" s="83"/>
      <c r="Q624" s="83"/>
      <c r="R624" s="83"/>
      <c r="S624" s="83"/>
      <c r="T624" s="83"/>
      <c r="U624" s="83"/>
      <c r="V624" s="83"/>
      <c r="W624" s="83"/>
      <c r="X624" s="83"/>
      <c r="Y624" s="83"/>
      <c r="Z624" s="83"/>
      <c r="AA624" s="83"/>
      <c r="AB624" s="83"/>
      <c r="AC624" s="83"/>
      <c r="AD624" s="83"/>
      <c r="AE624" s="83"/>
      <c r="AF624" s="83"/>
      <c r="AG624" s="83"/>
      <c r="AH624" s="83"/>
      <c r="AI624" s="83"/>
      <c r="AJ624" s="83"/>
      <c r="AK624" s="83"/>
    </row>
    <row r="625" spans="1:37" ht="16">
      <c r="A625" s="39" t="s">
        <v>4725</v>
      </c>
      <c r="B625" s="84" t="s">
        <v>168</v>
      </c>
      <c r="C625" s="84" t="s">
        <v>338</v>
      </c>
      <c r="D625" s="84">
        <v>7</v>
      </c>
      <c r="E625" s="33" t="s">
        <v>4726</v>
      </c>
      <c r="F625" s="83"/>
      <c r="G625" s="83"/>
      <c r="H625" s="83"/>
      <c r="I625" s="83"/>
      <c r="J625" s="83"/>
      <c r="K625" s="83"/>
      <c r="L625" s="83"/>
      <c r="M625" s="83"/>
      <c r="N625" s="83"/>
      <c r="O625" s="83"/>
      <c r="P625" s="83"/>
      <c r="Q625" s="83"/>
      <c r="R625" s="83"/>
      <c r="S625" s="83"/>
      <c r="T625" s="83"/>
      <c r="U625" s="83"/>
      <c r="V625" s="83"/>
      <c r="W625" s="83"/>
      <c r="X625" s="83"/>
      <c r="Y625" s="83"/>
      <c r="Z625" s="83"/>
      <c r="AA625" s="83"/>
      <c r="AB625" s="83"/>
      <c r="AC625" s="83"/>
      <c r="AD625" s="83"/>
      <c r="AE625" s="83"/>
      <c r="AF625" s="83"/>
      <c r="AG625" s="83"/>
      <c r="AH625" s="83"/>
      <c r="AI625" s="83"/>
      <c r="AJ625" s="83"/>
      <c r="AK625" s="83"/>
    </row>
    <row r="626" spans="1:37" ht="16">
      <c r="A626" s="39" t="s">
        <v>4727</v>
      </c>
      <c r="B626" s="84" t="s">
        <v>168</v>
      </c>
      <c r="C626" s="84" t="s">
        <v>338</v>
      </c>
      <c r="D626" s="84">
        <v>8</v>
      </c>
      <c r="E626" s="33" t="s">
        <v>4728</v>
      </c>
      <c r="F626" s="83"/>
      <c r="G626" s="83"/>
      <c r="H626" s="83"/>
      <c r="I626" s="83"/>
      <c r="J626" s="83"/>
      <c r="K626" s="83"/>
      <c r="L626" s="83"/>
      <c r="M626" s="83"/>
      <c r="N626" s="83"/>
      <c r="O626" s="83"/>
      <c r="P626" s="83"/>
      <c r="Q626" s="83"/>
      <c r="R626" s="83"/>
      <c r="S626" s="83"/>
      <c r="T626" s="83"/>
      <c r="U626" s="83"/>
      <c r="V626" s="83"/>
      <c r="W626" s="83"/>
      <c r="X626" s="83"/>
      <c r="Y626" s="83"/>
      <c r="Z626" s="83"/>
      <c r="AA626" s="83"/>
      <c r="AB626" s="83"/>
      <c r="AC626" s="83"/>
      <c r="AD626" s="83"/>
      <c r="AE626" s="83"/>
      <c r="AF626" s="83"/>
      <c r="AG626" s="83"/>
      <c r="AH626" s="83"/>
      <c r="AI626" s="83"/>
      <c r="AJ626" s="83"/>
      <c r="AK626" s="83"/>
    </row>
    <row r="627" spans="1:37" ht="16">
      <c r="A627" s="39" t="s">
        <v>4729</v>
      </c>
      <c r="B627" s="84" t="s">
        <v>168</v>
      </c>
      <c r="C627" s="84" t="s">
        <v>338</v>
      </c>
      <c r="D627" s="84">
        <v>8</v>
      </c>
      <c r="E627" s="33" t="s">
        <v>4730</v>
      </c>
      <c r="F627" s="83"/>
      <c r="G627" s="83"/>
      <c r="H627" s="83"/>
      <c r="I627" s="83"/>
      <c r="J627" s="83"/>
      <c r="K627" s="83"/>
      <c r="L627" s="83"/>
      <c r="M627" s="83"/>
      <c r="N627" s="83"/>
      <c r="O627" s="83"/>
      <c r="P627" s="83"/>
      <c r="Q627" s="83"/>
      <c r="R627" s="83"/>
      <c r="S627" s="83"/>
      <c r="T627" s="83"/>
      <c r="U627" s="83"/>
      <c r="V627" s="83"/>
      <c r="W627" s="83"/>
      <c r="X627" s="83"/>
      <c r="Y627" s="83"/>
      <c r="Z627" s="83"/>
      <c r="AA627" s="83"/>
      <c r="AB627" s="83"/>
      <c r="AC627" s="83"/>
      <c r="AD627" s="83"/>
      <c r="AE627" s="83"/>
      <c r="AF627" s="83"/>
      <c r="AG627" s="83"/>
      <c r="AH627" s="83"/>
      <c r="AI627" s="83"/>
      <c r="AJ627" s="83"/>
      <c r="AK627" s="83"/>
    </row>
    <row r="628" spans="1:37" ht="16">
      <c r="A628" s="39" t="s">
        <v>4731</v>
      </c>
      <c r="B628" s="84" t="s">
        <v>168</v>
      </c>
      <c r="C628" s="84" t="s">
        <v>338</v>
      </c>
      <c r="D628" s="84">
        <v>9</v>
      </c>
      <c r="E628" s="33" t="s">
        <v>4732</v>
      </c>
      <c r="F628" s="83"/>
      <c r="G628" s="83"/>
      <c r="H628" s="83"/>
      <c r="I628" s="83"/>
      <c r="J628" s="83"/>
      <c r="K628" s="83"/>
      <c r="L628" s="83"/>
      <c r="M628" s="83"/>
      <c r="N628" s="83"/>
      <c r="O628" s="83"/>
      <c r="P628" s="83"/>
      <c r="Q628" s="83"/>
      <c r="R628" s="83"/>
      <c r="S628" s="83"/>
      <c r="T628" s="83"/>
      <c r="U628" s="83"/>
      <c r="V628" s="83"/>
      <c r="W628" s="83"/>
      <c r="X628" s="83"/>
      <c r="Y628" s="83"/>
      <c r="Z628" s="83"/>
      <c r="AA628" s="83"/>
      <c r="AB628" s="83"/>
      <c r="AC628" s="83"/>
      <c r="AD628" s="83"/>
      <c r="AE628" s="83"/>
      <c r="AF628" s="83"/>
      <c r="AG628" s="83"/>
      <c r="AH628" s="83"/>
      <c r="AI628" s="83"/>
      <c r="AJ628" s="83"/>
      <c r="AK628" s="83"/>
    </row>
    <row r="629" spans="1:37" ht="16">
      <c r="A629" s="39" t="s">
        <v>4733</v>
      </c>
      <c r="B629" s="84" t="s">
        <v>168</v>
      </c>
      <c r="C629" s="84" t="s">
        <v>338</v>
      </c>
      <c r="D629" s="84">
        <v>9</v>
      </c>
      <c r="E629" s="33" t="s">
        <v>4734</v>
      </c>
      <c r="F629" s="83"/>
      <c r="G629" s="83"/>
      <c r="H629" s="83"/>
      <c r="I629" s="83"/>
      <c r="J629" s="83"/>
      <c r="K629" s="83"/>
      <c r="L629" s="83"/>
      <c r="M629" s="83"/>
      <c r="N629" s="83"/>
      <c r="O629" s="83"/>
      <c r="P629" s="83"/>
      <c r="Q629" s="83"/>
      <c r="R629" s="83"/>
      <c r="S629" s="83"/>
      <c r="T629" s="83"/>
      <c r="U629" s="83"/>
      <c r="V629" s="83"/>
      <c r="W629" s="83"/>
      <c r="X629" s="83"/>
      <c r="Y629" s="83"/>
      <c r="Z629" s="83"/>
      <c r="AA629" s="83"/>
      <c r="AB629" s="83"/>
      <c r="AC629" s="83"/>
      <c r="AD629" s="83"/>
      <c r="AE629" s="83"/>
      <c r="AF629" s="83"/>
      <c r="AG629" s="83"/>
      <c r="AH629" s="83"/>
      <c r="AI629" s="83"/>
      <c r="AJ629" s="83"/>
      <c r="AK629" s="83"/>
    </row>
    <row r="630" spans="1:37" ht="16">
      <c r="A630" s="39" t="s">
        <v>4735</v>
      </c>
      <c r="B630" s="84" t="s">
        <v>168</v>
      </c>
      <c r="C630" s="84" t="s">
        <v>338</v>
      </c>
      <c r="D630" s="84">
        <v>10</v>
      </c>
      <c r="E630" s="33" t="s">
        <v>4736</v>
      </c>
      <c r="F630" s="83"/>
      <c r="G630" s="83"/>
      <c r="H630" s="83"/>
      <c r="I630" s="83"/>
      <c r="J630" s="83"/>
      <c r="K630" s="83"/>
      <c r="L630" s="83"/>
      <c r="M630" s="83"/>
      <c r="N630" s="83"/>
      <c r="O630" s="83"/>
      <c r="P630" s="83"/>
      <c r="Q630" s="83"/>
      <c r="R630" s="83"/>
      <c r="S630" s="83"/>
      <c r="T630" s="83"/>
      <c r="U630" s="83"/>
      <c r="V630" s="83"/>
      <c r="W630" s="83"/>
      <c r="X630" s="83"/>
      <c r="Y630" s="83"/>
      <c r="Z630" s="83"/>
      <c r="AA630" s="83"/>
      <c r="AB630" s="83"/>
      <c r="AC630" s="83"/>
      <c r="AD630" s="83"/>
      <c r="AE630" s="83"/>
      <c r="AF630" s="83"/>
      <c r="AG630" s="83"/>
      <c r="AH630" s="83"/>
      <c r="AI630" s="83"/>
      <c r="AJ630" s="83"/>
      <c r="AK630" s="83"/>
    </row>
    <row r="631" spans="1:37" ht="16">
      <c r="A631" s="39" t="s">
        <v>4737</v>
      </c>
      <c r="B631" s="84" t="s">
        <v>168</v>
      </c>
      <c r="C631" s="84" t="s">
        <v>338</v>
      </c>
      <c r="D631" s="84">
        <v>10</v>
      </c>
      <c r="E631" s="33" t="s">
        <v>4738</v>
      </c>
      <c r="F631" s="83"/>
      <c r="G631" s="83"/>
      <c r="H631" s="83"/>
      <c r="I631" s="83"/>
      <c r="J631" s="83"/>
      <c r="K631" s="83"/>
      <c r="L631" s="83"/>
      <c r="M631" s="83"/>
      <c r="N631" s="83"/>
      <c r="O631" s="83"/>
      <c r="P631" s="83"/>
      <c r="Q631" s="83"/>
      <c r="R631" s="83"/>
      <c r="S631" s="83"/>
      <c r="T631" s="83"/>
      <c r="U631" s="83"/>
      <c r="V631" s="83"/>
      <c r="W631" s="83"/>
      <c r="X631" s="83"/>
      <c r="Y631" s="83"/>
      <c r="Z631" s="83"/>
      <c r="AA631" s="83"/>
      <c r="AB631" s="83"/>
      <c r="AC631" s="83"/>
      <c r="AD631" s="83"/>
      <c r="AE631" s="83"/>
      <c r="AF631" s="83"/>
      <c r="AG631" s="83"/>
      <c r="AH631" s="83"/>
      <c r="AI631" s="83"/>
      <c r="AJ631" s="83"/>
      <c r="AK631" s="83"/>
    </row>
    <row r="632" spans="1:37" ht="16">
      <c r="A632" s="39" t="s">
        <v>4739</v>
      </c>
      <c r="B632" s="84" t="s">
        <v>171</v>
      </c>
      <c r="C632" s="84" t="s">
        <v>338</v>
      </c>
      <c r="D632" s="84">
        <v>1</v>
      </c>
      <c r="E632" s="33" t="s">
        <v>4740</v>
      </c>
      <c r="F632" s="83"/>
      <c r="G632" s="83"/>
      <c r="H632" s="83"/>
      <c r="I632" s="83"/>
      <c r="J632" s="83"/>
      <c r="K632" s="83"/>
      <c r="L632" s="83"/>
      <c r="M632" s="83"/>
      <c r="N632" s="83"/>
      <c r="O632" s="83"/>
      <c r="P632" s="83"/>
      <c r="Q632" s="83"/>
      <c r="R632" s="83"/>
      <c r="S632" s="83"/>
      <c r="T632" s="83"/>
      <c r="U632" s="83"/>
      <c r="V632" s="83"/>
      <c r="W632" s="83"/>
      <c r="X632" s="83"/>
      <c r="Y632" s="83"/>
      <c r="Z632" s="83"/>
      <c r="AA632" s="83"/>
      <c r="AB632" s="83"/>
      <c r="AC632" s="83"/>
      <c r="AD632" s="83"/>
      <c r="AE632" s="83"/>
      <c r="AF632" s="83"/>
      <c r="AG632" s="83"/>
      <c r="AH632" s="83"/>
      <c r="AI632" s="83"/>
      <c r="AJ632" s="83"/>
      <c r="AK632" s="83"/>
    </row>
    <row r="633" spans="1:37" ht="16">
      <c r="A633" s="39" t="s">
        <v>4741</v>
      </c>
      <c r="B633" s="84" t="s">
        <v>171</v>
      </c>
      <c r="C633" s="84" t="s">
        <v>338</v>
      </c>
      <c r="D633" s="84">
        <v>1</v>
      </c>
      <c r="E633" s="33" t="s">
        <v>4742</v>
      </c>
      <c r="F633" s="83"/>
      <c r="G633" s="83"/>
      <c r="H633" s="83"/>
      <c r="I633" s="83"/>
      <c r="J633" s="83"/>
      <c r="K633" s="83"/>
      <c r="L633" s="83"/>
      <c r="M633" s="83"/>
      <c r="N633" s="83"/>
      <c r="O633" s="83"/>
      <c r="P633" s="83"/>
      <c r="Q633" s="83"/>
      <c r="R633" s="83"/>
      <c r="S633" s="83"/>
      <c r="T633" s="83"/>
      <c r="U633" s="83"/>
      <c r="V633" s="83"/>
      <c r="W633" s="83"/>
      <c r="X633" s="83"/>
      <c r="Y633" s="83"/>
      <c r="Z633" s="83"/>
      <c r="AA633" s="83"/>
      <c r="AB633" s="83"/>
      <c r="AC633" s="83"/>
      <c r="AD633" s="83"/>
      <c r="AE633" s="83"/>
      <c r="AF633" s="83"/>
      <c r="AG633" s="83"/>
      <c r="AH633" s="83"/>
      <c r="AI633" s="83"/>
      <c r="AJ633" s="83"/>
      <c r="AK633" s="83"/>
    </row>
    <row r="634" spans="1:37" ht="16">
      <c r="A634" s="39" t="s">
        <v>4743</v>
      </c>
      <c r="B634" s="84" t="s">
        <v>171</v>
      </c>
      <c r="C634" s="84" t="s">
        <v>338</v>
      </c>
      <c r="D634" s="84">
        <v>1</v>
      </c>
      <c r="E634" s="33" t="s">
        <v>4744</v>
      </c>
      <c r="F634" s="83"/>
      <c r="G634" s="83"/>
      <c r="H634" s="83"/>
      <c r="I634" s="83"/>
      <c r="J634" s="83"/>
      <c r="K634" s="83"/>
      <c r="L634" s="83"/>
      <c r="M634" s="83"/>
      <c r="N634" s="83"/>
      <c r="O634" s="83"/>
      <c r="P634" s="83"/>
      <c r="Q634" s="83"/>
      <c r="R634" s="83"/>
      <c r="S634" s="83"/>
      <c r="T634" s="83"/>
      <c r="U634" s="83"/>
      <c r="V634" s="83"/>
      <c r="W634" s="83"/>
      <c r="X634" s="83"/>
      <c r="Y634" s="83"/>
      <c r="Z634" s="83"/>
      <c r="AA634" s="83"/>
      <c r="AB634" s="83"/>
      <c r="AC634" s="83"/>
      <c r="AD634" s="83"/>
      <c r="AE634" s="83"/>
      <c r="AF634" s="83"/>
      <c r="AG634" s="83"/>
      <c r="AH634" s="83"/>
      <c r="AI634" s="83"/>
      <c r="AJ634" s="83"/>
      <c r="AK634" s="83"/>
    </row>
    <row r="635" spans="1:37" ht="16">
      <c r="A635" s="39" t="s">
        <v>4657</v>
      </c>
      <c r="B635" s="84" t="s">
        <v>171</v>
      </c>
      <c r="C635" s="84" t="s">
        <v>338</v>
      </c>
      <c r="D635" s="84">
        <v>2</v>
      </c>
      <c r="E635" s="33" t="s">
        <v>4658</v>
      </c>
      <c r="F635" s="83"/>
      <c r="G635" s="83"/>
      <c r="H635" s="83"/>
      <c r="I635" s="83"/>
      <c r="J635" s="83"/>
      <c r="K635" s="83"/>
      <c r="L635" s="83"/>
      <c r="M635" s="83"/>
      <c r="N635" s="83"/>
      <c r="O635" s="83"/>
      <c r="P635" s="83"/>
      <c r="Q635" s="83"/>
      <c r="R635" s="83"/>
      <c r="S635" s="83"/>
      <c r="T635" s="83"/>
      <c r="U635" s="83"/>
      <c r="V635" s="83"/>
      <c r="W635" s="83"/>
      <c r="X635" s="83"/>
      <c r="Y635" s="83"/>
      <c r="Z635" s="83"/>
      <c r="AA635" s="83"/>
      <c r="AB635" s="83"/>
      <c r="AC635" s="83"/>
      <c r="AD635" s="83"/>
      <c r="AE635" s="83"/>
      <c r="AF635" s="83"/>
      <c r="AG635" s="83"/>
      <c r="AH635" s="83"/>
      <c r="AI635" s="83"/>
      <c r="AJ635" s="83"/>
      <c r="AK635" s="83"/>
    </row>
    <row r="636" spans="1:37" ht="16">
      <c r="A636" s="39" t="s">
        <v>4745</v>
      </c>
      <c r="B636" s="84" t="s">
        <v>171</v>
      </c>
      <c r="C636" s="84" t="s">
        <v>338</v>
      </c>
      <c r="D636" s="84">
        <v>2</v>
      </c>
      <c r="E636" s="33" t="s">
        <v>4746</v>
      </c>
      <c r="F636" s="83"/>
      <c r="G636" s="83"/>
      <c r="H636" s="83"/>
      <c r="I636" s="83"/>
      <c r="J636" s="83"/>
      <c r="K636" s="83"/>
      <c r="L636" s="83"/>
      <c r="M636" s="83"/>
      <c r="N636" s="83"/>
      <c r="O636" s="83"/>
      <c r="P636" s="83"/>
      <c r="Q636" s="83"/>
      <c r="R636" s="83"/>
      <c r="S636" s="83"/>
      <c r="T636" s="83"/>
      <c r="U636" s="83"/>
      <c r="V636" s="83"/>
      <c r="W636" s="83"/>
      <c r="X636" s="83"/>
      <c r="Y636" s="83"/>
      <c r="Z636" s="83"/>
      <c r="AA636" s="83"/>
      <c r="AB636" s="83"/>
      <c r="AC636" s="83"/>
      <c r="AD636" s="83"/>
      <c r="AE636" s="83"/>
      <c r="AF636" s="83"/>
      <c r="AG636" s="83"/>
      <c r="AH636" s="83"/>
      <c r="AI636" s="83"/>
      <c r="AJ636" s="83"/>
      <c r="AK636" s="83"/>
    </row>
    <row r="637" spans="1:37" ht="16">
      <c r="A637" s="39" t="s">
        <v>4747</v>
      </c>
      <c r="B637" s="84" t="s">
        <v>171</v>
      </c>
      <c r="C637" s="84" t="s">
        <v>338</v>
      </c>
      <c r="D637" s="84">
        <v>3</v>
      </c>
      <c r="E637" s="33" t="s">
        <v>4748</v>
      </c>
      <c r="F637" s="83"/>
      <c r="G637" s="83"/>
      <c r="H637" s="83"/>
      <c r="I637" s="83"/>
      <c r="J637" s="83"/>
      <c r="K637" s="83"/>
      <c r="L637" s="83"/>
      <c r="M637" s="83"/>
      <c r="N637" s="83"/>
      <c r="O637" s="83"/>
      <c r="P637" s="83"/>
      <c r="Q637" s="83"/>
      <c r="R637" s="83"/>
      <c r="S637" s="83"/>
      <c r="T637" s="83"/>
      <c r="U637" s="83"/>
      <c r="V637" s="83"/>
      <c r="W637" s="83"/>
      <c r="X637" s="83"/>
      <c r="Y637" s="83"/>
      <c r="Z637" s="83"/>
      <c r="AA637" s="83"/>
      <c r="AB637" s="83"/>
      <c r="AC637" s="83"/>
      <c r="AD637" s="83"/>
      <c r="AE637" s="83"/>
      <c r="AF637" s="83"/>
      <c r="AG637" s="83"/>
      <c r="AH637" s="83"/>
      <c r="AI637" s="83"/>
      <c r="AJ637" s="83"/>
      <c r="AK637" s="83"/>
    </row>
    <row r="638" spans="1:37" ht="16">
      <c r="A638" s="39" t="s">
        <v>4749</v>
      </c>
      <c r="B638" s="84" t="s">
        <v>171</v>
      </c>
      <c r="C638" s="84" t="s">
        <v>338</v>
      </c>
      <c r="D638" s="84">
        <v>3</v>
      </c>
      <c r="E638" s="33" t="s">
        <v>4750</v>
      </c>
      <c r="F638" s="83"/>
      <c r="G638" s="83"/>
      <c r="H638" s="83"/>
      <c r="I638" s="83"/>
      <c r="J638" s="83"/>
      <c r="K638" s="83"/>
      <c r="L638" s="83"/>
      <c r="M638" s="83"/>
      <c r="N638" s="83"/>
      <c r="O638" s="83"/>
      <c r="P638" s="83"/>
      <c r="Q638" s="83"/>
      <c r="R638" s="83"/>
      <c r="S638" s="83"/>
      <c r="T638" s="83"/>
      <c r="U638" s="83"/>
      <c r="V638" s="83"/>
      <c r="W638" s="83"/>
      <c r="X638" s="83"/>
      <c r="Y638" s="83"/>
      <c r="Z638" s="83"/>
      <c r="AA638" s="83"/>
      <c r="AB638" s="83"/>
      <c r="AC638" s="83"/>
      <c r="AD638" s="83"/>
      <c r="AE638" s="83"/>
      <c r="AF638" s="83"/>
      <c r="AG638" s="83"/>
      <c r="AH638" s="83"/>
      <c r="AI638" s="83"/>
      <c r="AJ638" s="83"/>
      <c r="AK638" s="83"/>
    </row>
    <row r="639" spans="1:37" ht="16">
      <c r="A639" s="39" t="s">
        <v>4665</v>
      </c>
      <c r="B639" s="84" t="s">
        <v>171</v>
      </c>
      <c r="C639" s="84" t="s">
        <v>338</v>
      </c>
      <c r="D639" s="84">
        <v>3</v>
      </c>
      <c r="E639" s="33" t="s">
        <v>4666</v>
      </c>
      <c r="F639" s="83"/>
      <c r="G639" s="83"/>
      <c r="H639" s="83"/>
      <c r="I639" s="83"/>
      <c r="J639" s="83"/>
      <c r="K639" s="83"/>
      <c r="L639" s="83"/>
      <c r="M639" s="83"/>
      <c r="N639" s="83"/>
      <c r="O639" s="83"/>
      <c r="P639" s="83"/>
      <c r="Q639" s="83"/>
      <c r="R639" s="83"/>
      <c r="S639" s="83"/>
      <c r="T639" s="83"/>
      <c r="U639" s="83"/>
      <c r="V639" s="83"/>
      <c r="W639" s="83"/>
      <c r="X639" s="83"/>
      <c r="Y639" s="83"/>
      <c r="Z639" s="83"/>
      <c r="AA639" s="83"/>
      <c r="AB639" s="83"/>
      <c r="AC639" s="83"/>
      <c r="AD639" s="83"/>
      <c r="AE639" s="83"/>
      <c r="AF639" s="83"/>
      <c r="AG639" s="83"/>
      <c r="AH639" s="83"/>
      <c r="AI639" s="83"/>
      <c r="AJ639" s="83"/>
      <c r="AK639" s="83"/>
    </row>
    <row r="640" spans="1:37" ht="16">
      <c r="A640" s="39" t="s">
        <v>4751</v>
      </c>
      <c r="B640" s="84" t="s">
        <v>171</v>
      </c>
      <c r="C640" s="84" t="s">
        <v>338</v>
      </c>
      <c r="D640" s="84">
        <v>4</v>
      </c>
      <c r="E640" s="33" t="s">
        <v>4752</v>
      </c>
      <c r="F640" s="83"/>
      <c r="G640" s="83"/>
      <c r="H640" s="83"/>
      <c r="I640" s="83"/>
      <c r="J640" s="83"/>
      <c r="K640" s="83"/>
      <c r="L640" s="83"/>
      <c r="M640" s="83"/>
      <c r="N640" s="83"/>
      <c r="O640" s="83"/>
      <c r="P640" s="83"/>
      <c r="Q640" s="83"/>
      <c r="R640" s="83"/>
      <c r="S640" s="83"/>
      <c r="T640" s="83"/>
      <c r="U640" s="83"/>
      <c r="V640" s="83"/>
      <c r="W640" s="83"/>
      <c r="X640" s="83"/>
      <c r="Y640" s="83"/>
      <c r="Z640" s="83"/>
      <c r="AA640" s="83"/>
      <c r="AB640" s="83"/>
      <c r="AC640" s="83"/>
      <c r="AD640" s="83"/>
      <c r="AE640" s="83"/>
      <c r="AF640" s="83"/>
      <c r="AG640" s="83"/>
      <c r="AH640" s="83"/>
      <c r="AI640" s="83"/>
      <c r="AJ640" s="83"/>
      <c r="AK640" s="83"/>
    </row>
    <row r="641" spans="1:37" ht="16">
      <c r="A641" s="39" t="s">
        <v>4753</v>
      </c>
      <c r="B641" s="84" t="s">
        <v>171</v>
      </c>
      <c r="C641" s="84" t="s">
        <v>338</v>
      </c>
      <c r="D641" s="84">
        <v>4</v>
      </c>
      <c r="E641" s="33" t="s">
        <v>4754</v>
      </c>
      <c r="F641" s="83"/>
      <c r="G641" s="83"/>
      <c r="H641" s="83"/>
      <c r="I641" s="83"/>
      <c r="J641" s="83"/>
      <c r="K641" s="83"/>
      <c r="L641" s="83"/>
      <c r="M641" s="83"/>
      <c r="N641" s="83"/>
      <c r="O641" s="83"/>
      <c r="P641" s="83"/>
      <c r="Q641" s="83"/>
      <c r="R641" s="83"/>
      <c r="S641" s="83"/>
      <c r="T641" s="83"/>
      <c r="U641" s="83"/>
      <c r="V641" s="83"/>
      <c r="W641" s="83"/>
      <c r="X641" s="83"/>
      <c r="Y641" s="83"/>
      <c r="Z641" s="83"/>
      <c r="AA641" s="83"/>
      <c r="AB641" s="83"/>
      <c r="AC641" s="83"/>
      <c r="AD641" s="83"/>
      <c r="AE641" s="83"/>
      <c r="AF641" s="83"/>
      <c r="AG641" s="83"/>
      <c r="AH641" s="83"/>
      <c r="AI641" s="83"/>
      <c r="AJ641" s="83"/>
      <c r="AK641" s="83"/>
    </row>
    <row r="642" spans="1:37" ht="16">
      <c r="A642" s="39" t="s">
        <v>4713</v>
      </c>
      <c r="B642" s="84" t="s">
        <v>171</v>
      </c>
      <c r="C642" s="84" t="s">
        <v>338</v>
      </c>
      <c r="D642" s="84">
        <v>5</v>
      </c>
      <c r="E642" s="33" t="s">
        <v>4714</v>
      </c>
      <c r="F642" s="83"/>
      <c r="G642" s="83"/>
      <c r="H642" s="83"/>
      <c r="I642" s="83"/>
      <c r="J642" s="83"/>
      <c r="K642" s="83"/>
      <c r="L642" s="83"/>
      <c r="M642" s="83"/>
      <c r="N642" s="83"/>
      <c r="O642" s="83"/>
      <c r="P642" s="83"/>
      <c r="Q642" s="83"/>
      <c r="R642" s="83"/>
      <c r="S642" s="83"/>
      <c r="T642" s="83"/>
      <c r="U642" s="83"/>
      <c r="V642" s="83"/>
      <c r="W642" s="83"/>
      <c r="X642" s="83"/>
      <c r="Y642" s="83"/>
      <c r="Z642" s="83"/>
      <c r="AA642" s="83"/>
      <c r="AB642" s="83"/>
      <c r="AC642" s="83"/>
      <c r="AD642" s="83"/>
      <c r="AE642" s="83"/>
      <c r="AF642" s="83"/>
      <c r="AG642" s="83"/>
      <c r="AH642" s="83"/>
      <c r="AI642" s="83"/>
      <c r="AJ642" s="83"/>
      <c r="AK642" s="83"/>
    </row>
    <row r="643" spans="1:37" ht="16">
      <c r="A643" s="39" t="s">
        <v>4715</v>
      </c>
      <c r="B643" s="84" t="s">
        <v>171</v>
      </c>
      <c r="C643" s="84" t="s">
        <v>338</v>
      </c>
      <c r="D643" s="84">
        <v>5</v>
      </c>
      <c r="E643" s="33" t="s">
        <v>4716</v>
      </c>
      <c r="F643" s="83"/>
      <c r="G643" s="83"/>
      <c r="H643" s="83"/>
      <c r="I643" s="83"/>
      <c r="J643" s="83"/>
      <c r="K643" s="83"/>
      <c r="L643" s="83"/>
      <c r="M643" s="83"/>
      <c r="N643" s="83"/>
      <c r="O643" s="83"/>
      <c r="P643" s="83"/>
      <c r="Q643" s="83"/>
      <c r="R643" s="83"/>
      <c r="S643" s="83"/>
      <c r="T643" s="83"/>
      <c r="U643" s="83"/>
      <c r="V643" s="83"/>
      <c r="W643" s="83"/>
      <c r="X643" s="83"/>
      <c r="Y643" s="83"/>
      <c r="Z643" s="83"/>
      <c r="AA643" s="83"/>
      <c r="AB643" s="83"/>
      <c r="AC643" s="83"/>
      <c r="AD643" s="83"/>
      <c r="AE643" s="83"/>
      <c r="AF643" s="83"/>
      <c r="AG643" s="83"/>
      <c r="AH643" s="83"/>
      <c r="AI643" s="83"/>
      <c r="AJ643" s="83"/>
      <c r="AK643" s="83"/>
    </row>
    <row r="644" spans="1:37" ht="16">
      <c r="A644" s="39" t="s">
        <v>4717</v>
      </c>
      <c r="B644" s="84" t="s">
        <v>171</v>
      </c>
      <c r="C644" s="84" t="s">
        <v>338</v>
      </c>
      <c r="D644" s="84">
        <v>6</v>
      </c>
      <c r="E644" s="33" t="s">
        <v>4718</v>
      </c>
      <c r="F644" s="83"/>
      <c r="G644" s="83"/>
      <c r="H644" s="83"/>
      <c r="I644" s="83"/>
      <c r="J644" s="83"/>
      <c r="K644" s="83"/>
      <c r="L644" s="83"/>
      <c r="M644" s="83"/>
      <c r="N644" s="83"/>
      <c r="O644" s="83"/>
      <c r="P644" s="83"/>
      <c r="Q644" s="83"/>
      <c r="R644" s="83"/>
      <c r="S644" s="83"/>
      <c r="T644" s="83"/>
      <c r="U644" s="83"/>
      <c r="V644" s="83"/>
      <c r="W644" s="83"/>
      <c r="X644" s="83"/>
      <c r="Y644" s="83"/>
      <c r="Z644" s="83"/>
      <c r="AA644" s="83"/>
      <c r="AB644" s="83"/>
      <c r="AC644" s="83"/>
      <c r="AD644" s="83"/>
      <c r="AE644" s="83"/>
      <c r="AF644" s="83"/>
      <c r="AG644" s="83"/>
      <c r="AH644" s="83"/>
      <c r="AI644" s="83"/>
      <c r="AJ644" s="83"/>
      <c r="AK644" s="83"/>
    </row>
    <row r="645" spans="1:37" ht="16">
      <c r="A645" s="39" t="s">
        <v>4755</v>
      </c>
      <c r="B645" s="84" t="s">
        <v>171</v>
      </c>
      <c r="C645" s="84" t="s">
        <v>338</v>
      </c>
      <c r="D645" s="84">
        <v>6</v>
      </c>
      <c r="E645" s="33" t="s">
        <v>4756</v>
      </c>
      <c r="F645" s="83"/>
      <c r="G645" s="83"/>
      <c r="H645" s="83"/>
      <c r="I645" s="83"/>
      <c r="J645" s="83"/>
      <c r="K645" s="83"/>
      <c r="L645" s="83"/>
      <c r="M645" s="83"/>
      <c r="N645" s="83"/>
      <c r="O645" s="83"/>
      <c r="P645" s="83"/>
      <c r="Q645" s="83"/>
      <c r="R645" s="83"/>
      <c r="S645" s="83"/>
      <c r="T645" s="83"/>
      <c r="U645" s="83"/>
      <c r="V645" s="83"/>
      <c r="W645" s="83"/>
      <c r="X645" s="83"/>
      <c r="Y645" s="83"/>
      <c r="Z645" s="83"/>
      <c r="AA645" s="83"/>
      <c r="AB645" s="83"/>
      <c r="AC645" s="83"/>
      <c r="AD645" s="83"/>
      <c r="AE645" s="83"/>
      <c r="AF645" s="83"/>
      <c r="AG645" s="83"/>
      <c r="AH645" s="83"/>
      <c r="AI645" s="83"/>
      <c r="AJ645" s="83"/>
      <c r="AK645" s="83"/>
    </row>
    <row r="646" spans="1:37" ht="16">
      <c r="A646" s="39" t="s">
        <v>4757</v>
      </c>
      <c r="B646" s="84" t="s">
        <v>171</v>
      </c>
      <c r="C646" s="84" t="s">
        <v>338</v>
      </c>
      <c r="D646" s="84">
        <v>6</v>
      </c>
      <c r="E646" s="33" t="s">
        <v>4722</v>
      </c>
      <c r="F646" s="83"/>
      <c r="G646" s="83"/>
      <c r="H646" s="83"/>
      <c r="I646" s="83"/>
      <c r="J646" s="83"/>
      <c r="K646" s="83"/>
      <c r="L646" s="83"/>
      <c r="M646" s="83"/>
      <c r="N646" s="83"/>
      <c r="O646" s="83"/>
      <c r="P646" s="83"/>
      <c r="Q646" s="83"/>
      <c r="R646" s="83"/>
      <c r="S646" s="83"/>
      <c r="T646" s="83"/>
      <c r="U646" s="83"/>
      <c r="V646" s="83"/>
      <c r="W646" s="83"/>
      <c r="X646" s="83"/>
      <c r="Y646" s="83"/>
      <c r="Z646" s="83"/>
      <c r="AA646" s="83"/>
      <c r="AB646" s="83"/>
      <c r="AC646" s="83"/>
      <c r="AD646" s="83"/>
      <c r="AE646" s="83"/>
      <c r="AF646" s="83"/>
      <c r="AG646" s="83"/>
      <c r="AH646" s="83"/>
      <c r="AI646" s="83"/>
      <c r="AJ646" s="83"/>
      <c r="AK646" s="83"/>
    </row>
    <row r="647" spans="1:37" ht="16">
      <c r="A647" s="39" t="s">
        <v>4723</v>
      </c>
      <c r="B647" s="84" t="s">
        <v>171</v>
      </c>
      <c r="C647" s="84" t="s">
        <v>338</v>
      </c>
      <c r="D647" s="84">
        <v>7</v>
      </c>
      <c r="E647" s="33" t="s">
        <v>4724</v>
      </c>
      <c r="F647" s="83"/>
      <c r="G647" s="83"/>
      <c r="H647" s="83"/>
      <c r="I647" s="83"/>
      <c r="J647" s="83"/>
      <c r="K647" s="83"/>
      <c r="L647" s="83"/>
      <c r="M647" s="83"/>
      <c r="N647" s="83"/>
      <c r="O647" s="83"/>
      <c r="P647" s="83"/>
      <c r="Q647" s="83"/>
      <c r="R647" s="83"/>
      <c r="S647" s="83"/>
      <c r="T647" s="83"/>
      <c r="U647" s="83"/>
      <c r="V647" s="83"/>
      <c r="W647" s="83"/>
      <c r="X647" s="83"/>
      <c r="Y647" s="83"/>
      <c r="Z647" s="83"/>
      <c r="AA647" s="83"/>
      <c r="AB647" s="83"/>
      <c r="AC647" s="83"/>
      <c r="AD647" s="83"/>
      <c r="AE647" s="83"/>
      <c r="AF647" s="83"/>
      <c r="AG647" s="83"/>
      <c r="AH647" s="83"/>
      <c r="AI647" s="83"/>
      <c r="AJ647" s="83"/>
      <c r="AK647" s="83"/>
    </row>
    <row r="648" spans="1:37" ht="16">
      <c r="A648" s="39" t="s">
        <v>4725</v>
      </c>
      <c r="B648" s="84" t="s">
        <v>171</v>
      </c>
      <c r="C648" s="84" t="s">
        <v>338</v>
      </c>
      <c r="D648" s="84">
        <v>7</v>
      </c>
      <c r="E648" s="33" t="s">
        <v>4726</v>
      </c>
      <c r="F648" s="83"/>
      <c r="G648" s="83"/>
      <c r="H648" s="83"/>
      <c r="I648" s="83"/>
      <c r="J648" s="83"/>
      <c r="K648" s="83"/>
      <c r="L648" s="83"/>
      <c r="M648" s="83"/>
      <c r="N648" s="83"/>
      <c r="O648" s="83"/>
      <c r="P648" s="83"/>
      <c r="Q648" s="83"/>
      <c r="R648" s="83"/>
      <c r="S648" s="83"/>
      <c r="T648" s="83"/>
      <c r="U648" s="83"/>
      <c r="V648" s="83"/>
      <c r="W648" s="83"/>
      <c r="X648" s="83"/>
      <c r="Y648" s="83"/>
      <c r="Z648" s="83"/>
      <c r="AA648" s="83"/>
      <c r="AB648" s="83"/>
      <c r="AC648" s="83"/>
      <c r="AD648" s="83"/>
      <c r="AE648" s="83"/>
      <c r="AF648" s="83"/>
      <c r="AG648" s="83"/>
      <c r="AH648" s="83"/>
      <c r="AI648" s="83"/>
      <c r="AJ648" s="83"/>
      <c r="AK648" s="83"/>
    </row>
    <row r="649" spans="1:37" ht="16">
      <c r="A649" s="39" t="s">
        <v>4727</v>
      </c>
      <c r="B649" s="84" t="s">
        <v>171</v>
      </c>
      <c r="C649" s="84" t="s">
        <v>338</v>
      </c>
      <c r="D649" s="84">
        <v>8</v>
      </c>
      <c r="E649" s="33" t="s">
        <v>4728</v>
      </c>
      <c r="F649" s="83"/>
      <c r="G649" s="83"/>
      <c r="H649" s="83"/>
      <c r="I649" s="83"/>
      <c r="J649" s="83"/>
      <c r="K649" s="83"/>
      <c r="L649" s="83"/>
      <c r="M649" s="83"/>
      <c r="N649" s="83"/>
      <c r="O649" s="83"/>
      <c r="P649" s="83"/>
      <c r="Q649" s="83"/>
      <c r="R649" s="83"/>
      <c r="S649" s="83"/>
      <c r="T649" s="83"/>
      <c r="U649" s="83"/>
      <c r="V649" s="83"/>
      <c r="W649" s="83"/>
      <c r="X649" s="83"/>
      <c r="Y649" s="83"/>
      <c r="Z649" s="83"/>
      <c r="AA649" s="83"/>
      <c r="AB649" s="83"/>
      <c r="AC649" s="83"/>
      <c r="AD649" s="83"/>
      <c r="AE649" s="83"/>
      <c r="AF649" s="83"/>
      <c r="AG649" s="83"/>
      <c r="AH649" s="83"/>
      <c r="AI649" s="83"/>
      <c r="AJ649" s="83"/>
      <c r="AK649" s="83"/>
    </row>
    <row r="650" spans="1:37" ht="16">
      <c r="A650" s="39" t="s">
        <v>4729</v>
      </c>
      <c r="B650" s="84" t="s">
        <v>171</v>
      </c>
      <c r="C650" s="84" t="s">
        <v>338</v>
      </c>
      <c r="D650" s="84">
        <v>8</v>
      </c>
      <c r="E650" s="33" t="s">
        <v>4730</v>
      </c>
      <c r="F650" s="83"/>
      <c r="G650" s="83"/>
      <c r="H650" s="83"/>
      <c r="I650" s="83"/>
      <c r="J650" s="83"/>
      <c r="K650" s="83"/>
      <c r="L650" s="83"/>
      <c r="M650" s="83"/>
      <c r="N650" s="83"/>
      <c r="O650" s="83"/>
      <c r="P650" s="83"/>
      <c r="Q650" s="83"/>
      <c r="R650" s="83"/>
      <c r="S650" s="83"/>
      <c r="T650" s="83"/>
      <c r="U650" s="83"/>
      <c r="V650" s="83"/>
      <c r="W650" s="83"/>
      <c r="X650" s="83"/>
      <c r="Y650" s="83"/>
      <c r="Z650" s="83"/>
      <c r="AA650" s="83"/>
      <c r="AB650" s="83"/>
      <c r="AC650" s="83"/>
      <c r="AD650" s="83"/>
      <c r="AE650" s="83"/>
      <c r="AF650" s="83"/>
      <c r="AG650" s="83"/>
      <c r="AH650" s="83"/>
      <c r="AI650" s="83"/>
      <c r="AJ650" s="83"/>
      <c r="AK650" s="83"/>
    </row>
    <row r="651" spans="1:37" ht="16">
      <c r="A651" s="39" t="s">
        <v>4731</v>
      </c>
      <c r="B651" s="84" t="s">
        <v>171</v>
      </c>
      <c r="C651" s="84" t="s">
        <v>338</v>
      </c>
      <c r="D651" s="84">
        <v>9</v>
      </c>
      <c r="E651" s="33" t="s">
        <v>4732</v>
      </c>
      <c r="F651" s="83"/>
      <c r="G651" s="83"/>
      <c r="H651" s="83"/>
      <c r="I651" s="83"/>
      <c r="J651" s="83"/>
      <c r="K651" s="83"/>
      <c r="L651" s="83"/>
      <c r="M651" s="83"/>
      <c r="N651" s="83"/>
      <c r="O651" s="83"/>
      <c r="P651" s="83"/>
      <c r="Q651" s="83"/>
      <c r="R651" s="83"/>
      <c r="S651" s="83"/>
      <c r="T651" s="83"/>
      <c r="U651" s="83"/>
      <c r="V651" s="83"/>
      <c r="W651" s="83"/>
      <c r="X651" s="83"/>
      <c r="Y651" s="83"/>
      <c r="Z651" s="83"/>
      <c r="AA651" s="83"/>
      <c r="AB651" s="83"/>
      <c r="AC651" s="83"/>
      <c r="AD651" s="83"/>
      <c r="AE651" s="83"/>
      <c r="AF651" s="83"/>
      <c r="AG651" s="83"/>
      <c r="AH651" s="83"/>
      <c r="AI651" s="83"/>
      <c r="AJ651" s="83"/>
      <c r="AK651" s="83"/>
    </row>
    <row r="652" spans="1:37" ht="16">
      <c r="A652" s="39" t="s">
        <v>4733</v>
      </c>
      <c r="B652" s="84" t="s">
        <v>171</v>
      </c>
      <c r="C652" s="84" t="s">
        <v>338</v>
      </c>
      <c r="D652" s="84">
        <v>9</v>
      </c>
      <c r="E652" s="33" t="s">
        <v>4734</v>
      </c>
      <c r="F652" s="83"/>
      <c r="G652" s="83"/>
      <c r="H652" s="83"/>
      <c r="I652" s="83"/>
      <c r="J652" s="83"/>
      <c r="K652" s="83"/>
      <c r="L652" s="83"/>
      <c r="M652" s="83"/>
      <c r="N652" s="83"/>
      <c r="O652" s="83"/>
      <c r="P652" s="83"/>
      <c r="Q652" s="83"/>
      <c r="R652" s="83"/>
      <c r="S652" s="83"/>
      <c r="T652" s="83"/>
      <c r="U652" s="83"/>
      <c r="V652" s="83"/>
      <c r="W652" s="83"/>
      <c r="X652" s="83"/>
      <c r="Y652" s="83"/>
      <c r="Z652" s="83"/>
      <c r="AA652" s="83"/>
      <c r="AB652" s="83"/>
      <c r="AC652" s="83"/>
      <c r="AD652" s="83"/>
      <c r="AE652" s="83"/>
      <c r="AF652" s="83"/>
      <c r="AG652" s="83"/>
      <c r="AH652" s="83"/>
      <c r="AI652" s="83"/>
      <c r="AJ652" s="83"/>
      <c r="AK652" s="83"/>
    </row>
    <row r="653" spans="1:37" ht="16">
      <c r="A653" s="39" t="s">
        <v>4735</v>
      </c>
      <c r="B653" s="84" t="s">
        <v>171</v>
      </c>
      <c r="C653" s="84" t="s">
        <v>338</v>
      </c>
      <c r="D653" s="84">
        <v>10</v>
      </c>
      <c r="E653" s="33" t="s">
        <v>4736</v>
      </c>
      <c r="F653" s="83"/>
      <c r="G653" s="83"/>
      <c r="H653" s="83"/>
      <c r="I653" s="83"/>
      <c r="J653" s="83"/>
      <c r="K653" s="83"/>
      <c r="L653" s="83"/>
      <c r="M653" s="83"/>
      <c r="N653" s="83"/>
      <c r="O653" s="83"/>
      <c r="P653" s="83"/>
      <c r="Q653" s="83"/>
      <c r="R653" s="83"/>
      <c r="S653" s="83"/>
      <c r="T653" s="83"/>
      <c r="U653" s="83"/>
      <c r="V653" s="83"/>
      <c r="W653" s="83"/>
      <c r="X653" s="83"/>
      <c r="Y653" s="83"/>
      <c r="Z653" s="83"/>
      <c r="AA653" s="83"/>
      <c r="AB653" s="83"/>
      <c r="AC653" s="83"/>
      <c r="AD653" s="83"/>
      <c r="AE653" s="83"/>
      <c r="AF653" s="83"/>
      <c r="AG653" s="83"/>
      <c r="AH653" s="83"/>
      <c r="AI653" s="83"/>
      <c r="AJ653" s="83"/>
      <c r="AK653" s="83"/>
    </row>
    <row r="654" spans="1:37" ht="16">
      <c r="A654" s="39" t="s">
        <v>4737</v>
      </c>
      <c r="B654" s="84" t="s">
        <v>171</v>
      </c>
      <c r="C654" s="84" t="s">
        <v>338</v>
      </c>
      <c r="D654" s="84">
        <v>10</v>
      </c>
      <c r="E654" s="33" t="s">
        <v>4758</v>
      </c>
      <c r="F654" s="83"/>
      <c r="G654" s="83"/>
      <c r="H654" s="83"/>
      <c r="I654" s="83"/>
      <c r="J654" s="83"/>
      <c r="K654" s="83"/>
      <c r="L654" s="83"/>
      <c r="M654" s="83"/>
      <c r="N654" s="83"/>
      <c r="O654" s="83"/>
      <c r="P654" s="83"/>
      <c r="Q654" s="83"/>
      <c r="R654" s="83"/>
      <c r="S654" s="83"/>
      <c r="T654" s="83"/>
      <c r="U654" s="83"/>
      <c r="V654" s="83"/>
      <c r="W654" s="83"/>
      <c r="X654" s="83"/>
      <c r="Y654" s="83"/>
      <c r="Z654" s="83"/>
      <c r="AA654" s="83"/>
      <c r="AB654" s="83"/>
      <c r="AC654" s="83"/>
      <c r="AD654" s="83"/>
      <c r="AE654" s="83"/>
      <c r="AF654" s="83"/>
      <c r="AG654" s="83"/>
      <c r="AH654" s="83"/>
      <c r="AI654" s="83"/>
      <c r="AJ654" s="83"/>
      <c r="AK654" s="83"/>
    </row>
    <row r="655" spans="1:37" ht="16">
      <c r="A655" s="39" t="s">
        <v>4759</v>
      </c>
      <c r="B655" s="84" t="s">
        <v>174</v>
      </c>
      <c r="C655" s="84" t="s">
        <v>191</v>
      </c>
      <c r="D655" s="84">
        <v>1</v>
      </c>
      <c r="E655" s="33" t="s">
        <v>4760</v>
      </c>
      <c r="F655" s="83"/>
      <c r="G655" s="83"/>
      <c r="H655" s="83"/>
      <c r="I655" s="83"/>
      <c r="J655" s="83"/>
      <c r="K655" s="83"/>
      <c r="L655" s="83"/>
      <c r="M655" s="83"/>
      <c r="N655" s="83"/>
      <c r="O655" s="83"/>
      <c r="P655" s="83"/>
      <c r="Q655" s="83"/>
      <c r="R655" s="83"/>
      <c r="S655" s="83"/>
      <c r="T655" s="83"/>
      <c r="U655" s="83"/>
      <c r="V655" s="83"/>
      <c r="W655" s="83"/>
      <c r="X655" s="83"/>
      <c r="Y655" s="83"/>
      <c r="Z655" s="83"/>
      <c r="AA655" s="83"/>
      <c r="AB655" s="83"/>
      <c r="AC655" s="83"/>
      <c r="AD655" s="83"/>
      <c r="AE655" s="83"/>
      <c r="AF655" s="83"/>
      <c r="AG655" s="83"/>
      <c r="AH655" s="83"/>
      <c r="AI655" s="83"/>
      <c r="AJ655" s="83"/>
      <c r="AK655" s="83"/>
    </row>
    <row r="656" spans="1:37" ht="16">
      <c r="A656" s="39" t="s">
        <v>4761</v>
      </c>
      <c r="B656" s="84" t="s">
        <v>174</v>
      </c>
      <c r="C656" s="84" t="s">
        <v>191</v>
      </c>
      <c r="D656" s="84">
        <v>1</v>
      </c>
      <c r="E656" s="33" t="s">
        <v>4742</v>
      </c>
      <c r="F656" s="83"/>
      <c r="G656" s="83"/>
      <c r="H656" s="83"/>
      <c r="I656" s="83"/>
      <c r="J656" s="83"/>
      <c r="K656" s="83"/>
      <c r="L656" s="83"/>
      <c r="M656" s="83"/>
      <c r="N656" s="83"/>
      <c r="O656" s="83"/>
      <c r="P656" s="83"/>
      <c r="Q656" s="83"/>
      <c r="R656" s="83"/>
      <c r="S656" s="83"/>
      <c r="T656" s="83"/>
      <c r="U656" s="83"/>
      <c r="V656" s="83"/>
      <c r="W656" s="83"/>
      <c r="X656" s="83"/>
      <c r="Y656" s="83"/>
      <c r="Z656" s="83"/>
      <c r="AA656" s="83"/>
      <c r="AB656" s="83"/>
      <c r="AC656" s="83"/>
      <c r="AD656" s="83"/>
      <c r="AE656" s="83"/>
      <c r="AF656" s="83"/>
      <c r="AG656" s="83"/>
      <c r="AH656" s="83"/>
      <c r="AI656" s="83"/>
      <c r="AJ656" s="83"/>
      <c r="AK656" s="83"/>
    </row>
    <row r="657" spans="1:37" ht="16">
      <c r="A657" s="39" t="s">
        <v>4762</v>
      </c>
      <c r="B657" s="84" t="s">
        <v>174</v>
      </c>
      <c r="C657" s="84" t="s">
        <v>191</v>
      </c>
      <c r="D657" s="84">
        <v>1</v>
      </c>
      <c r="E657" s="33" t="s">
        <v>4763</v>
      </c>
      <c r="F657" s="83"/>
      <c r="G657" s="83"/>
      <c r="H657" s="83"/>
      <c r="I657" s="83"/>
      <c r="J657" s="83"/>
      <c r="K657" s="83"/>
      <c r="L657" s="83"/>
      <c r="M657" s="83"/>
      <c r="N657" s="83"/>
      <c r="O657" s="83"/>
      <c r="P657" s="83"/>
      <c r="Q657" s="83"/>
      <c r="R657" s="83"/>
      <c r="S657" s="83"/>
      <c r="T657" s="83"/>
      <c r="U657" s="83"/>
      <c r="V657" s="83"/>
      <c r="W657" s="83"/>
      <c r="X657" s="83"/>
      <c r="Y657" s="83"/>
      <c r="Z657" s="83"/>
      <c r="AA657" s="83"/>
      <c r="AB657" s="83"/>
      <c r="AC657" s="83"/>
      <c r="AD657" s="83"/>
      <c r="AE657" s="83"/>
      <c r="AF657" s="83"/>
      <c r="AG657" s="83"/>
      <c r="AH657" s="83"/>
      <c r="AI657" s="83"/>
      <c r="AJ657" s="83"/>
      <c r="AK657" s="83"/>
    </row>
    <row r="658" spans="1:37" ht="16">
      <c r="A658" s="39" t="s">
        <v>4764</v>
      </c>
      <c r="B658" s="84" t="s">
        <v>174</v>
      </c>
      <c r="C658" s="84" t="s">
        <v>191</v>
      </c>
      <c r="D658" s="84">
        <v>2</v>
      </c>
      <c r="E658" s="33" t="s">
        <v>4765</v>
      </c>
      <c r="F658" s="83"/>
      <c r="G658" s="83"/>
      <c r="H658" s="83"/>
      <c r="I658" s="83"/>
      <c r="J658" s="83"/>
      <c r="K658" s="83"/>
      <c r="L658" s="83"/>
      <c r="M658" s="83"/>
      <c r="N658" s="83"/>
      <c r="O658" s="83"/>
      <c r="P658" s="83"/>
      <c r="Q658" s="83"/>
      <c r="R658" s="83"/>
      <c r="S658" s="83"/>
      <c r="T658" s="83"/>
      <c r="U658" s="83"/>
      <c r="V658" s="83"/>
      <c r="W658" s="83"/>
      <c r="X658" s="83"/>
      <c r="Y658" s="83"/>
      <c r="Z658" s="83"/>
      <c r="AA658" s="83"/>
      <c r="AB658" s="83"/>
      <c r="AC658" s="83"/>
      <c r="AD658" s="83"/>
      <c r="AE658" s="83"/>
      <c r="AF658" s="83"/>
      <c r="AG658" s="83"/>
      <c r="AH658" s="83"/>
      <c r="AI658" s="83"/>
      <c r="AJ658" s="83"/>
      <c r="AK658" s="83"/>
    </row>
    <row r="659" spans="1:37" ht="16">
      <c r="A659" s="39" t="s">
        <v>4766</v>
      </c>
      <c r="B659" s="84" t="s">
        <v>174</v>
      </c>
      <c r="C659" s="84" t="s">
        <v>191</v>
      </c>
      <c r="D659" s="84">
        <v>2</v>
      </c>
      <c r="E659" s="33" t="s">
        <v>4767</v>
      </c>
      <c r="F659" s="83"/>
      <c r="G659" s="83"/>
      <c r="H659" s="83"/>
      <c r="I659" s="83"/>
      <c r="J659" s="83"/>
      <c r="K659" s="83"/>
      <c r="L659" s="83"/>
      <c r="M659" s="83"/>
      <c r="N659" s="83"/>
      <c r="O659" s="83"/>
      <c r="P659" s="83"/>
      <c r="Q659" s="83"/>
      <c r="R659" s="83"/>
      <c r="S659" s="83"/>
      <c r="T659" s="83"/>
      <c r="U659" s="83"/>
      <c r="V659" s="83"/>
      <c r="W659" s="83"/>
      <c r="X659" s="83"/>
      <c r="Y659" s="83"/>
      <c r="Z659" s="83"/>
      <c r="AA659" s="83"/>
      <c r="AB659" s="83"/>
      <c r="AC659" s="83"/>
      <c r="AD659" s="83"/>
      <c r="AE659" s="83"/>
      <c r="AF659" s="83"/>
      <c r="AG659" s="83"/>
      <c r="AH659" s="83"/>
      <c r="AI659" s="83"/>
      <c r="AJ659" s="83"/>
      <c r="AK659" s="83"/>
    </row>
    <row r="660" spans="1:37" ht="16">
      <c r="A660" s="39" t="s">
        <v>4768</v>
      </c>
      <c r="B660" s="84" t="s">
        <v>174</v>
      </c>
      <c r="C660" s="84" t="s">
        <v>191</v>
      </c>
      <c r="D660" s="84">
        <v>2</v>
      </c>
      <c r="E660" s="33" t="s">
        <v>4769</v>
      </c>
      <c r="F660" s="83"/>
      <c r="G660" s="83"/>
      <c r="H660" s="83"/>
      <c r="I660" s="83"/>
      <c r="J660" s="83"/>
      <c r="K660" s="83"/>
      <c r="L660" s="83"/>
      <c r="M660" s="83"/>
      <c r="N660" s="83"/>
      <c r="O660" s="83"/>
      <c r="P660" s="83"/>
      <c r="Q660" s="83"/>
      <c r="R660" s="83"/>
      <c r="S660" s="83"/>
      <c r="T660" s="83"/>
      <c r="U660" s="83"/>
      <c r="V660" s="83"/>
      <c r="W660" s="83"/>
      <c r="X660" s="83"/>
      <c r="Y660" s="83"/>
      <c r="Z660" s="83"/>
      <c r="AA660" s="83"/>
      <c r="AB660" s="83"/>
      <c r="AC660" s="83"/>
      <c r="AD660" s="83"/>
      <c r="AE660" s="83"/>
      <c r="AF660" s="83"/>
      <c r="AG660" s="83"/>
      <c r="AH660" s="83"/>
      <c r="AI660" s="83"/>
      <c r="AJ660" s="83"/>
      <c r="AK660" s="83"/>
    </row>
    <row r="661" spans="1:37" ht="16">
      <c r="A661" s="39" t="s">
        <v>4770</v>
      </c>
      <c r="B661" s="84" t="s">
        <v>174</v>
      </c>
      <c r="C661" s="84" t="s">
        <v>191</v>
      </c>
      <c r="D661" s="84">
        <v>3</v>
      </c>
      <c r="E661" s="33" t="s">
        <v>4771</v>
      </c>
      <c r="F661" s="83"/>
      <c r="G661" s="83"/>
      <c r="H661" s="83"/>
      <c r="I661" s="83"/>
      <c r="J661" s="83"/>
      <c r="K661" s="83"/>
      <c r="L661" s="83"/>
      <c r="M661" s="83"/>
      <c r="N661" s="83"/>
      <c r="O661" s="83"/>
      <c r="P661" s="83"/>
      <c r="Q661" s="83"/>
      <c r="R661" s="83"/>
      <c r="S661" s="83"/>
      <c r="T661" s="83"/>
      <c r="U661" s="83"/>
      <c r="V661" s="83"/>
      <c r="W661" s="83"/>
      <c r="X661" s="83"/>
      <c r="Y661" s="83"/>
      <c r="Z661" s="83"/>
      <c r="AA661" s="83"/>
      <c r="AB661" s="83"/>
      <c r="AC661" s="83"/>
      <c r="AD661" s="83"/>
      <c r="AE661" s="83"/>
      <c r="AF661" s="83"/>
      <c r="AG661" s="83"/>
      <c r="AH661" s="83"/>
      <c r="AI661" s="83"/>
      <c r="AJ661" s="83"/>
      <c r="AK661" s="83"/>
    </row>
    <row r="662" spans="1:37" ht="16">
      <c r="A662" s="39" t="s">
        <v>4772</v>
      </c>
      <c r="B662" s="84" t="s">
        <v>174</v>
      </c>
      <c r="C662" s="84" t="s">
        <v>191</v>
      </c>
      <c r="D662" s="84">
        <v>3</v>
      </c>
      <c r="E662" s="33" t="s">
        <v>4773</v>
      </c>
      <c r="F662" s="83"/>
      <c r="G662" s="83"/>
      <c r="H662" s="83"/>
      <c r="I662" s="83"/>
      <c r="J662" s="83"/>
      <c r="K662" s="83"/>
      <c r="L662" s="83"/>
      <c r="M662" s="83"/>
      <c r="N662" s="83"/>
      <c r="O662" s="83"/>
      <c r="P662" s="83"/>
      <c r="Q662" s="83"/>
      <c r="R662" s="83"/>
      <c r="S662" s="83"/>
      <c r="T662" s="83"/>
      <c r="U662" s="83"/>
      <c r="V662" s="83"/>
      <c r="W662" s="83"/>
      <c r="X662" s="83"/>
      <c r="Y662" s="83"/>
      <c r="Z662" s="83"/>
      <c r="AA662" s="83"/>
      <c r="AB662" s="83"/>
      <c r="AC662" s="83"/>
      <c r="AD662" s="83"/>
      <c r="AE662" s="83"/>
      <c r="AF662" s="83"/>
      <c r="AG662" s="83"/>
      <c r="AH662" s="83"/>
      <c r="AI662" s="83"/>
      <c r="AJ662" s="83"/>
      <c r="AK662" s="83"/>
    </row>
    <row r="663" spans="1:37" ht="16">
      <c r="A663" s="39" t="s">
        <v>4774</v>
      </c>
      <c r="B663" s="84" t="s">
        <v>174</v>
      </c>
      <c r="C663" s="84" t="s">
        <v>191</v>
      </c>
      <c r="D663" s="84">
        <v>4</v>
      </c>
      <c r="E663" s="33" t="s">
        <v>4775</v>
      </c>
      <c r="F663" s="83"/>
      <c r="G663" s="83"/>
      <c r="H663" s="83"/>
      <c r="I663" s="83"/>
      <c r="J663" s="83"/>
      <c r="K663" s="83"/>
      <c r="L663" s="83"/>
      <c r="M663" s="83"/>
      <c r="N663" s="83"/>
      <c r="O663" s="83"/>
      <c r="P663" s="83"/>
      <c r="Q663" s="83"/>
      <c r="R663" s="83"/>
      <c r="S663" s="83"/>
      <c r="T663" s="83"/>
      <c r="U663" s="83"/>
      <c r="V663" s="83"/>
      <c r="W663" s="83"/>
      <c r="X663" s="83"/>
      <c r="Y663" s="83"/>
      <c r="Z663" s="83"/>
      <c r="AA663" s="83"/>
      <c r="AB663" s="83"/>
      <c r="AC663" s="83"/>
      <c r="AD663" s="83"/>
      <c r="AE663" s="83"/>
      <c r="AF663" s="83"/>
      <c r="AG663" s="83"/>
      <c r="AH663" s="83"/>
      <c r="AI663" s="83"/>
      <c r="AJ663" s="83"/>
      <c r="AK663" s="83"/>
    </row>
    <row r="664" spans="1:37" ht="16">
      <c r="A664" s="39" t="s">
        <v>4776</v>
      </c>
      <c r="B664" s="84" t="s">
        <v>174</v>
      </c>
      <c r="C664" s="84" t="s">
        <v>191</v>
      </c>
      <c r="D664" s="84">
        <v>4</v>
      </c>
      <c r="E664" s="33" t="s">
        <v>4777</v>
      </c>
      <c r="F664" s="83"/>
      <c r="G664" s="83"/>
      <c r="H664" s="83"/>
      <c r="I664" s="83"/>
      <c r="J664" s="83"/>
      <c r="K664" s="83"/>
      <c r="L664" s="83"/>
      <c r="M664" s="83"/>
      <c r="N664" s="83"/>
      <c r="O664" s="83"/>
      <c r="P664" s="83"/>
      <c r="Q664" s="83"/>
      <c r="R664" s="83"/>
      <c r="S664" s="83"/>
      <c r="T664" s="83"/>
      <c r="U664" s="83"/>
      <c r="V664" s="83"/>
      <c r="W664" s="83"/>
      <c r="X664" s="83"/>
      <c r="Y664" s="83"/>
      <c r="Z664" s="83"/>
      <c r="AA664" s="83"/>
      <c r="AB664" s="83"/>
      <c r="AC664" s="83"/>
      <c r="AD664" s="83"/>
      <c r="AE664" s="83"/>
      <c r="AF664" s="83"/>
      <c r="AG664" s="83"/>
      <c r="AH664" s="83"/>
      <c r="AI664" s="83"/>
      <c r="AJ664" s="83"/>
      <c r="AK664" s="83"/>
    </row>
    <row r="665" spans="1:37" ht="16">
      <c r="A665" s="39" t="s">
        <v>4778</v>
      </c>
      <c r="B665" s="84" t="s">
        <v>174</v>
      </c>
      <c r="C665" s="84" t="s">
        <v>191</v>
      </c>
      <c r="D665" s="84">
        <v>4</v>
      </c>
      <c r="E665" s="33" t="s">
        <v>4779</v>
      </c>
      <c r="F665" s="83"/>
      <c r="G665" s="83"/>
      <c r="H665" s="83"/>
      <c r="I665" s="83"/>
      <c r="J665" s="83"/>
      <c r="K665" s="83"/>
      <c r="L665" s="83"/>
      <c r="M665" s="83"/>
      <c r="N665" s="83"/>
      <c r="O665" s="83"/>
      <c r="P665" s="83"/>
      <c r="Q665" s="83"/>
      <c r="R665" s="83"/>
      <c r="S665" s="83"/>
      <c r="T665" s="83"/>
      <c r="U665" s="83"/>
      <c r="V665" s="83"/>
      <c r="W665" s="83"/>
      <c r="X665" s="83"/>
      <c r="Y665" s="83"/>
      <c r="Z665" s="83"/>
      <c r="AA665" s="83"/>
      <c r="AB665" s="83"/>
      <c r="AC665" s="83"/>
      <c r="AD665" s="83"/>
      <c r="AE665" s="83"/>
      <c r="AF665" s="83"/>
      <c r="AG665" s="83"/>
      <c r="AH665" s="83"/>
      <c r="AI665" s="83"/>
      <c r="AJ665" s="83"/>
      <c r="AK665" s="83"/>
    </row>
    <row r="666" spans="1:37" ht="16">
      <c r="A666" s="39" t="s">
        <v>4780</v>
      </c>
      <c r="B666" s="84" t="s">
        <v>174</v>
      </c>
      <c r="C666" s="84" t="s">
        <v>191</v>
      </c>
      <c r="D666" s="84">
        <v>5</v>
      </c>
      <c r="E666" s="33" t="s">
        <v>4781</v>
      </c>
      <c r="F666" s="83"/>
      <c r="G666" s="83"/>
      <c r="H666" s="83"/>
      <c r="I666" s="83"/>
      <c r="J666" s="83"/>
      <c r="K666" s="83"/>
      <c r="L666" s="83"/>
      <c r="M666" s="83"/>
      <c r="N666" s="83"/>
      <c r="O666" s="83"/>
      <c r="P666" s="83"/>
      <c r="Q666" s="83"/>
      <c r="R666" s="83"/>
      <c r="S666" s="83"/>
      <c r="T666" s="83"/>
      <c r="U666" s="83"/>
      <c r="V666" s="83"/>
      <c r="W666" s="83"/>
      <c r="X666" s="83"/>
      <c r="Y666" s="83"/>
      <c r="Z666" s="83"/>
      <c r="AA666" s="83"/>
      <c r="AB666" s="83"/>
      <c r="AC666" s="83"/>
      <c r="AD666" s="83"/>
      <c r="AE666" s="83"/>
      <c r="AF666" s="83"/>
      <c r="AG666" s="83"/>
      <c r="AH666" s="83"/>
      <c r="AI666" s="83"/>
      <c r="AJ666" s="83"/>
      <c r="AK666" s="83"/>
    </row>
    <row r="667" spans="1:37" ht="16">
      <c r="A667" s="39" t="s">
        <v>4782</v>
      </c>
      <c r="B667" s="84" t="s">
        <v>174</v>
      </c>
      <c r="C667" s="84" t="s">
        <v>191</v>
      </c>
      <c r="D667" s="84">
        <v>5</v>
      </c>
      <c r="E667" s="33" t="s">
        <v>4783</v>
      </c>
      <c r="F667" s="83"/>
      <c r="G667" s="83"/>
      <c r="H667" s="83"/>
      <c r="I667" s="83"/>
      <c r="J667" s="83"/>
      <c r="K667" s="83"/>
      <c r="L667" s="83"/>
      <c r="M667" s="83"/>
      <c r="N667" s="83"/>
      <c r="O667" s="83"/>
      <c r="P667" s="83"/>
      <c r="Q667" s="83"/>
      <c r="R667" s="83"/>
      <c r="S667" s="83"/>
      <c r="T667" s="83"/>
      <c r="U667" s="83"/>
      <c r="V667" s="83"/>
      <c r="W667" s="83"/>
      <c r="X667" s="83"/>
      <c r="Y667" s="83"/>
      <c r="Z667" s="83"/>
      <c r="AA667" s="83"/>
      <c r="AB667" s="83"/>
      <c r="AC667" s="83"/>
      <c r="AD667" s="83"/>
      <c r="AE667" s="83"/>
      <c r="AF667" s="83"/>
      <c r="AG667" s="83"/>
      <c r="AH667" s="83"/>
      <c r="AI667" s="83"/>
      <c r="AJ667" s="83"/>
      <c r="AK667" s="83"/>
    </row>
    <row r="668" spans="1:37" ht="16">
      <c r="A668" s="39" t="s">
        <v>4784</v>
      </c>
      <c r="B668" s="84" t="s">
        <v>174</v>
      </c>
      <c r="C668" s="84" t="s">
        <v>191</v>
      </c>
      <c r="D668" s="84">
        <v>5</v>
      </c>
      <c r="E668" s="33" t="s">
        <v>4785</v>
      </c>
      <c r="F668" s="83"/>
      <c r="G668" s="83"/>
      <c r="H668" s="83"/>
      <c r="I668" s="83"/>
      <c r="J668" s="83"/>
      <c r="K668" s="83"/>
      <c r="L668" s="83"/>
      <c r="M668" s="83"/>
      <c r="N668" s="83"/>
      <c r="O668" s="83"/>
      <c r="P668" s="83"/>
      <c r="Q668" s="83"/>
      <c r="R668" s="83"/>
      <c r="S668" s="83"/>
      <c r="T668" s="83"/>
      <c r="U668" s="83"/>
      <c r="V668" s="83"/>
      <c r="W668" s="83"/>
      <c r="X668" s="83"/>
      <c r="Y668" s="83"/>
      <c r="Z668" s="83"/>
      <c r="AA668" s="83"/>
      <c r="AB668" s="83"/>
      <c r="AC668" s="83"/>
      <c r="AD668" s="83"/>
      <c r="AE668" s="83"/>
      <c r="AF668" s="83"/>
      <c r="AG668" s="83"/>
      <c r="AH668" s="83"/>
      <c r="AI668" s="83"/>
      <c r="AJ668" s="83"/>
      <c r="AK668" s="83"/>
    </row>
    <row r="669" spans="1:37" ht="16">
      <c r="A669" s="39" t="s">
        <v>4786</v>
      </c>
      <c r="B669" s="84" t="s">
        <v>174</v>
      </c>
      <c r="C669" s="84" t="s">
        <v>191</v>
      </c>
      <c r="D669" s="84">
        <v>5</v>
      </c>
      <c r="E669" s="33" t="s">
        <v>4787</v>
      </c>
      <c r="F669" s="83"/>
      <c r="G669" s="83"/>
      <c r="H669" s="83"/>
      <c r="I669" s="83"/>
      <c r="J669" s="83"/>
      <c r="K669" s="83"/>
      <c r="L669" s="83"/>
      <c r="M669" s="83"/>
      <c r="N669" s="83"/>
      <c r="O669" s="83"/>
      <c r="P669" s="83"/>
      <c r="Q669" s="83"/>
      <c r="R669" s="83"/>
      <c r="S669" s="83"/>
      <c r="T669" s="83"/>
      <c r="U669" s="83"/>
      <c r="V669" s="83"/>
      <c r="W669" s="83"/>
      <c r="X669" s="83"/>
      <c r="Y669" s="83"/>
      <c r="Z669" s="83"/>
      <c r="AA669" s="83"/>
      <c r="AB669" s="83"/>
      <c r="AC669" s="83"/>
      <c r="AD669" s="83"/>
      <c r="AE669" s="83"/>
      <c r="AF669" s="83"/>
      <c r="AG669" s="83"/>
      <c r="AH669" s="83"/>
      <c r="AI669" s="83"/>
      <c r="AJ669" s="83"/>
      <c r="AK669" s="83"/>
    </row>
    <row r="670" spans="1:37" ht="16">
      <c r="A670" s="39" t="s">
        <v>4788</v>
      </c>
      <c r="B670" s="84" t="s">
        <v>177</v>
      </c>
      <c r="C670" s="84" t="s">
        <v>191</v>
      </c>
      <c r="D670" s="84">
        <v>1</v>
      </c>
      <c r="E670" s="33" t="s">
        <v>4789</v>
      </c>
      <c r="F670" s="83"/>
      <c r="G670" s="83"/>
      <c r="H670" s="83"/>
      <c r="I670" s="83"/>
      <c r="J670" s="83"/>
      <c r="K670" s="83"/>
      <c r="L670" s="83"/>
      <c r="M670" s="83"/>
      <c r="N670" s="83"/>
      <c r="O670" s="83"/>
      <c r="P670" s="83"/>
      <c r="Q670" s="83"/>
      <c r="R670" s="83"/>
      <c r="S670" s="83"/>
      <c r="T670" s="83"/>
      <c r="U670" s="83"/>
      <c r="V670" s="83"/>
      <c r="W670" s="83"/>
      <c r="X670" s="83"/>
      <c r="Y670" s="83"/>
      <c r="Z670" s="83"/>
      <c r="AA670" s="83"/>
      <c r="AB670" s="83"/>
      <c r="AC670" s="83"/>
      <c r="AD670" s="83"/>
      <c r="AE670" s="83"/>
      <c r="AF670" s="83"/>
      <c r="AG670" s="83"/>
      <c r="AH670" s="83"/>
      <c r="AI670" s="83"/>
      <c r="AJ670" s="83"/>
      <c r="AK670" s="83"/>
    </row>
    <row r="671" spans="1:37" ht="16">
      <c r="A671" s="39" t="s">
        <v>4790</v>
      </c>
      <c r="B671" s="84" t="s">
        <v>177</v>
      </c>
      <c r="C671" s="84" t="s">
        <v>191</v>
      </c>
      <c r="D671" s="84">
        <v>1</v>
      </c>
      <c r="E671" s="33" t="s">
        <v>4791</v>
      </c>
      <c r="F671" s="83"/>
      <c r="G671" s="83"/>
      <c r="H671" s="83"/>
      <c r="I671" s="83"/>
      <c r="J671" s="83"/>
      <c r="K671" s="83"/>
      <c r="L671" s="83"/>
      <c r="M671" s="83"/>
      <c r="N671" s="83"/>
      <c r="O671" s="83"/>
      <c r="P671" s="83"/>
      <c r="Q671" s="83"/>
      <c r="R671" s="83"/>
      <c r="S671" s="83"/>
      <c r="T671" s="83"/>
      <c r="U671" s="83"/>
      <c r="V671" s="83"/>
      <c r="W671" s="83"/>
      <c r="X671" s="83"/>
      <c r="Y671" s="83"/>
      <c r="Z671" s="83"/>
      <c r="AA671" s="83"/>
      <c r="AB671" s="83"/>
      <c r="AC671" s="83"/>
      <c r="AD671" s="83"/>
      <c r="AE671" s="83"/>
      <c r="AF671" s="83"/>
      <c r="AG671" s="83"/>
      <c r="AH671" s="83"/>
      <c r="AI671" s="83"/>
      <c r="AJ671" s="83"/>
      <c r="AK671" s="83"/>
    </row>
    <row r="672" spans="1:37" ht="16">
      <c r="A672" s="39" t="s">
        <v>4792</v>
      </c>
      <c r="B672" s="84" t="s">
        <v>177</v>
      </c>
      <c r="C672" s="84" t="s">
        <v>191</v>
      </c>
      <c r="D672" s="84">
        <v>1</v>
      </c>
      <c r="E672" s="33" t="s">
        <v>4793</v>
      </c>
      <c r="F672" s="83"/>
      <c r="G672" s="83"/>
      <c r="H672" s="83"/>
      <c r="I672" s="83"/>
      <c r="J672" s="83"/>
      <c r="K672" s="83"/>
      <c r="L672" s="83"/>
      <c r="M672" s="83"/>
      <c r="N672" s="83"/>
      <c r="O672" s="83"/>
      <c r="P672" s="83"/>
      <c r="Q672" s="83"/>
      <c r="R672" s="83"/>
      <c r="S672" s="83"/>
      <c r="T672" s="83"/>
      <c r="U672" s="83"/>
      <c r="V672" s="83"/>
      <c r="W672" s="83"/>
      <c r="X672" s="83"/>
      <c r="Y672" s="83"/>
      <c r="Z672" s="83"/>
      <c r="AA672" s="83"/>
      <c r="AB672" s="83"/>
      <c r="AC672" s="83"/>
      <c r="AD672" s="83"/>
      <c r="AE672" s="83"/>
      <c r="AF672" s="83"/>
      <c r="AG672" s="83"/>
      <c r="AH672" s="83"/>
      <c r="AI672" s="83"/>
      <c r="AJ672" s="83"/>
      <c r="AK672" s="83"/>
    </row>
    <row r="673" spans="1:37" ht="16">
      <c r="A673" s="39" t="s">
        <v>4794</v>
      </c>
      <c r="B673" s="84" t="s">
        <v>177</v>
      </c>
      <c r="C673" s="84" t="s">
        <v>191</v>
      </c>
      <c r="D673" s="84">
        <v>2</v>
      </c>
      <c r="E673" s="33" t="s">
        <v>4795</v>
      </c>
      <c r="F673" s="83"/>
      <c r="G673" s="83"/>
      <c r="H673" s="83"/>
      <c r="I673" s="83"/>
      <c r="J673" s="83"/>
      <c r="K673" s="83"/>
      <c r="L673" s="83"/>
      <c r="M673" s="83"/>
      <c r="N673" s="83"/>
      <c r="O673" s="83"/>
      <c r="P673" s="83"/>
      <c r="Q673" s="83"/>
      <c r="R673" s="83"/>
      <c r="S673" s="83"/>
      <c r="T673" s="83"/>
      <c r="U673" s="83"/>
      <c r="V673" s="83"/>
      <c r="W673" s="83"/>
      <c r="X673" s="83"/>
      <c r="Y673" s="83"/>
      <c r="Z673" s="83"/>
      <c r="AA673" s="83"/>
      <c r="AB673" s="83"/>
      <c r="AC673" s="83"/>
      <c r="AD673" s="83"/>
      <c r="AE673" s="83"/>
      <c r="AF673" s="83"/>
      <c r="AG673" s="83"/>
      <c r="AH673" s="83"/>
      <c r="AI673" s="83"/>
      <c r="AJ673" s="83"/>
      <c r="AK673" s="83"/>
    </row>
    <row r="674" spans="1:37" ht="16">
      <c r="A674" s="39" t="s">
        <v>4796</v>
      </c>
      <c r="B674" s="84" t="s">
        <v>177</v>
      </c>
      <c r="C674" s="84" t="s">
        <v>191</v>
      </c>
      <c r="D674" s="84">
        <v>2</v>
      </c>
      <c r="E674" s="33" t="s">
        <v>4797</v>
      </c>
      <c r="F674" s="83"/>
      <c r="G674" s="83"/>
      <c r="H674" s="83"/>
      <c r="I674" s="83"/>
      <c r="J674" s="83"/>
      <c r="K674" s="83"/>
      <c r="L674" s="83"/>
      <c r="M674" s="83"/>
      <c r="N674" s="83"/>
      <c r="O674" s="83"/>
      <c r="P674" s="83"/>
      <c r="Q674" s="83"/>
      <c r="R674" s="83"/>
      <c r="S674" s="83"/>
      <c r="T674" s="83"/>
      <c r="U674" s="83"/>
      <c r="V674" s="83"/>
      <c r="W674" s="83"/>
      <c r="X674" s="83"/>
      <c r="Y674" s="83"/>
      <c r="Z674" s="83"/>
      <c r="AA674" s="83"/>
      <c r="AB674" s="83"/>
      <c r="AC674" s="83"/>
      <c r="AD674" s="83"/>
      <c r="AE674" s="83"/>
      <c r="AF674" s="83"/>
      <c r="AG674" s="83"/>
      <c r="AH674" s="83"/>
      <c r="AI674" s="83"/>
      <c r="AJ674" s="83"/>
      <c r="AK674" s="83"/>
    </row>
    <row r="675" spans="1:37" ht="16">
      <c r="A675" s="39" t="s">
        <v>4798</v>
      </c>
      <c r="B675" s="84" t="s">
        <v>177</v>
      </c>
      <c r="C675" s="84" t="s">
        <v>191</v>
      </c>
      <c r="D675" s="84">
        <v>3</v>
      </c>
      <c r="E675" s="33" t="s">
        <v>4799</v>
      </c>
      <c r="F675" s="83"/>
      <c r="G675" s="83"/>
      <c r="H675" s="83"/>
      <c r="I675" s="83"/>
      <c r="J675" s="83"/>
      <c r="K675" s="83"/>
      <c r="L675" s="83"/>
      <c r="M675" s="83"/>
      <c r="N675" s="83"/>
      <c r="O675" s="83"/>
      <c r="P675" s="83"/>
      <c r="Q675" s="83"/>
      <c r="R675" s="83"/>
      <c r="S675" s="83"/>
      <c r="T675" s="83"/>
      <c r="U675" s="83"/>
      <c r="V675" s="83"/>
      <c r="W675" s="83"/>
      <c r="X675" s="83"/>
      <c r="Y675" s="83"/>
      <c r="Z675" s="83"/>
      <c r="AA675" s="83"/>
      <c r="AB675" s="83"/>
      <c r="AC675" s="83"/>
      <c r="AD675" s="83"/>
      <c r="AE675" s="83"/>
      <c r="AF675" s="83"/>
      <c r="AG675" s="83"/>
      <c r="AH675" s="83"/>
      <c r="AI675" s="83"/>
      <c r="AJ675" s="83"/>
      <c r="AK675" s="83"/>
    </row>
    <row r="676" spans="1:37" ht="16">
      <c r="A676" s="39" t="s">
        <v>4800</v>
      </c>
      <c r="B676" s="84" t="s">
        <v>177</v>
      </c>
      <c r="C676" s="84" t="s">
        <v>191</v>
      </c>
      <c r="D676" s="84">
        <v>3</v>
      </c>
      <c r="E676" s="33" t="s">
        <v>4801</v>
      </c>
      <c r="F676" s="83"/>
      <c r="G676" s="83"/>
      <c r="H676" s="83"/>
      <c r="I676" s="83"/>
      <c r="J676" s="83"/>
      <c r="K676" s="83"/>
      <c r="L676" s="83"/>
      <c r="M676" s="83"/>
      <c r="N676" s="83"/>
      <c r="O676" s="83"/>
      <c r="P676" s="83"/>
      <c r="Q676" s="83"/>
      <c r="R676" s="83"/>
      <c r="S676" s="83"/>
      <c r="T676" s="83"/>
      <c r="U676" s="83"/>
      <c r="V676" s="83"/>
      <c r="W676" s="83"/>
      <c r="X676" s="83"/>
      <c r="Y676" s="83"/>
      <c r="Z676" s="83"/>
      <c r="AA676" s="83"/>
      <c r="AB676" s="83"/>
      <c r="AC676" s="83"/>
      <c r="AD676" s="83"/>
      <c r="AE676" s="83"/>
      <c r="AF676" s="83"/>
      <c r="AG676" s="83"/>
      <c r="AH676" s="83"/>
      <c r="AI676" s="83"/>
      <c r="AJ676" s="83"/>
      <c r="AK676" s="83"/>
    </row>
    <row r="677" spans="1:37" ht="16">
      <c r="A677" s="39" t="s">
        <v>4802</v>
      </c>
      <c r="B677" s="84" t="s">
        <v>177</v>
      </c>
      <c r="C677" s="84" t="s">
        <v>191</v>
      </c>
      <c r="D677" s="84">
        <v>3</v>
      </c>
      <c r="E677" s="33" t="s">
        <v>4803</v>
      </c>
      <c r="F677" s="83"/>
      <c r="G677" s="83"/>
      <c r="H677" s="83"/>
      <c r="I677" s="83"/>
      <c r="J677" s="83"/>
      <c r="K677" s="83"/>
      <c r="L677" s="83"/>
      <c r="M677" s="83"/>
      <c r="N677" s="83"/>
      <c r="O677" s="83"/>
      <c r="P677" s="83"/>
      <c r="Q677" s="83"/>
      <c r="R677" s="83"/>
      <c r="S677" s="83"/>
      <c r="T677" s="83"/>
      <c r="U677" s="83"/>
      <c r="V677" s="83"/>
      <c r="W677" s="83"/>
      <c r="X677" s="83"/>
      <c r="Y677" s="83"/>
      <c r="Z677" s="83"/>
      <c r="AA677" s="83"/>
      <c r="AB677" s="83"/>
      <c r="AC677" s="83"/>
      <c r="AD677" s="83"/>
      <c r="AE677" s="83"/>
      <c r="AF677" s="83"/>
      <c r="AG677" s="83"/>
      <c r="AH677" s="83"/>
      <c r="AI677" s="83"/>
      <c r="AJ677" s="83"/>
      <c r="AK677" s="83"/>
    </row>
    <row r="678" spans="1:37" ht="16">
      <c r="A678" s="39" t="s">
        <v>4804</v>
      </c>
      <c r="B678" s="84" t="s">
        <v>177</v>
      </c>
      <c r="C678" s="84" t="s">
        <v>191</v>
      </c>
      <c r="D678" s="84">
        <v>4</v>
      </c>
      <c r="E678" s="33" t="s">
        <v>4805</v>
      </c>
      <c r="F678" s="83"/>
      <c r="G678" s="83"/>
      <c r="H678" s="83"/>
      <c r="I678" s="83"/>
      <c r="J678" s="83"/>
      <c r="K678" s="83"/>
      <c r="L678" s="83"/>
      <c r="M678" s="83"/>
      <c r="N678" s="83"/>
      <c r="O678" s="83"/>
      <c r="P678" s="83"/>
      <c r="Q678" s="83"/>
      <c r="R678" s="83"/>
      <c r="S678" s="83"/>
      <c r="T678" s="83"/>
      <c r="U678" s="83"/>
      <c r="V678" s="83"/>
      <c r="W678" s="83"/>
      <c r="X678" s="83"/>
      <c r="Y678" s="83"/>
      <c r="Z678" s="83"/>
      <c r="AA678" s="83"/>
      <c r="AB678" s="83"/>
      <c r="AC678" s="83"/>
      <c r="AD678" s="83"/>
      <c r="AE678" s="83"/>
      <c r="AF678" s="83"/>
      <c r="AG678" s="83"/>
      <c r="AH678" s="83"/>
      <c r="AI678" s="83"/>
      <c r="AJ678" s="83"/>
      <c r="AK678" s="83"/>
    </row>
    <row r="679" spans="1:37" ht="16">
      <c r="A679" s="39" t="s">
        <v>4806</v>
      </c>
      <c r="B679" s="84" t="s">
        <v>177</v>
      </c>
      <c r="C679" s="84" t="s">
        <v>191</v>
      </c>
      <c r="D679" s="84">
        <v>4</v>
      </c>
      <c r="E679" s="33" t="s">
        <v>4807</v>
      </c>
      <c r="F679" s="83"/>
      <c r="G679" s="83"/>
      <c r="H679" s="83"/>
      <c r="I679" s="83"/>
      <c r="J679" s="83"/>
      <c r="K679" s="83"/>
      <c r="L679" s="83"/>
      <c r="M679" s="83"/>
      <c r="N679" s="83"/>
      <c r="O679" s="83"/>
      <c r="P679" s="83"/>
      <c r="Q679" s="83"/>
      <c r="R679" s="83"/>
      <c r="S679" s="83"/>
      <c r="T679" s="83"/>
      <c r="U679" s="83"/>
      <c r="V679" s="83"/>
      <c r="W679" s="83"/>
      <c r="X679" s="83"/>
      <c r="Y679" s="83"/>
      <c r="Z679" s="83"/>
      <c r="AA679" s="83"/>
      <c r="AB679" s="83"/>
      <c r="AC679" s="83"/>
      <c r="AD679" s="83"/>
      <c r="AE679" s="83"/>
      <c r="AF679" s="83"/>
      <c r="AG679" s="83"/>
      <c r="AH679" s="83"/>
      <c r="AI679" s="83"/>
      <c r="AJ679" s="83"/>
      <c r="AK679" s="83"/>
    </row>
    <row r="680" spans="1:37" ht="16">
      <c r="A680" s="39" t="s">
        <v>4808</v>
      </c>
      <c r="B680" s="84" t="s">
        <v>177</v>
      </c>
      <c r="C680" s="84" t="s">
        <v>674</v>
      </c>
      <c r="D680" s="84">
        <v>1</v>
      </c>
      <c r="E680" s="33" t="s">
        <v>4789</v>
      </c>
      <c r="F680" s="83"/>
      <c r="G680" s="83"/>
      <c r="H680" s="83"/>
      <c r="I680" s="83"/>
      <c r="J680" s="83"/>
      <c r="K680" s="83"/>
      <c r="L680" s="83"/>
      <c r="M680" s="83"/>
      <c r="N680" s="83"/>
      <c r="O680" s="83"/>
      <c r="P680" s="83"/>
      <c r="Q680" s="83"/>
      <c r="R680" s="83"/>
      <c r="S680" s="83"/>
      <c r="T680" s="83"/>
      <c r="U680" s="83"/>
      <c r="V680" s="83"/>
      <c r="W680" s="83"/>
      <c r="X680" s="83"/>
      <c r="Y680" s="83"/>
      <c r="Z680" s="83"/>
      <c r="AA680" s="83"/>
      <c r="AB680" s="83"/>
      <c r="AC680" s="83"/>
      <c r="AD680" s="83"/>
      <c r="AE680" s="83"/>
      <c r="AF680" s="83"/>
      <c r="AG680" s="83"/>
      <c r="AH680" s="83"/>
      <c r="AI680" s="83"/>
      <c r="AJ680" s="83"/>
      <c r="AK680" s="83"/>
    </row>
    <row r="681" spans="1:37" ht="16">
      <c r="A681" s="39" t="s">
        <v>4809</v>
      </c>
      <c r="B681" s="84" t="s">
        <v>177</v>
      </c>
      <c r="C681" s="84" t="s">
        <v>674</v>
      </c>
      <c r="D681" s="84">
        <v>1</v>
      </c>
      <c r="E681" s="33" t="s">
        <v>4810</v>
      </c>
      <c r="F681" s="83"/>
      <c r="G681" s="83"/>
      <c r="H681" s="83"/>
      <c r="I681" s="83"/>
      <c r="J681" s="83"/>
      <c r="K681" s="83"/>
      <c r="L681" s="83"/>
      <c r="M681" s="83"/>
      <c r="N681" s="83"/>
      <c r="O681" s="83"/>
      <c r="P681" s="83"/>
      <c r="Q681" s="83"/>
      <c r="R681" s="83"/>
      <c r="S681" s="83"/>
      <c r="T681" s="83"/>
      <c r="U681" s="83"/>
      <c r="V681" s="83"/>
      <c r="W681" s="83"/>
      <c r="X681" s="83"/>
      <c r="Y681" s="83"/>
      <c r="Z681" s="83"/>
      <c r="AA681" s="83"/>
      <c r="AB681" s="83"/>
      <c r="AC681" s="83"/>
      <c r="AD681" s="83"/>
      <c r="AE681" s="83"/>
      <c r="AF681" s="83"/>
      <c r="AG681" s="83"/>
      <c r="AH681" s="83"/>
      <c r="AI681" s="83"/>
      <c r="AJ681" s="83"/>
      <c r="AK681" s="83"/>
    </row>
    <row r="682" spans="1:37" ht="16">
      <c r="A682" s="39" t="s">
        <v>4811</v>
      </c>
      <c r="B682" s="84" t="s">
        <v>177</v>
      </c>
      <c r="C682" s="84" t="s">
        <v>674</v>
      </c>
      <c r="D682" s="84">
        <v>1</v>
      </c>
      <c r="E682" s="33" t="s">
        <v>4812</v>
      </c>
      <c r="F682" s="83"/>
      <c r="G682" s="83"/>
      <c r="H682" s="83"/>
      <c r="I682" s="83"/>
      <c r="J682" s="83"/>
      <c r="K682" s="83"/>
      <c r="L682" s="83"/>
      <c r="M682" s="83"/>
      <c r="N682" s="83"/>
      <c r="O682" s="83"/>
      <c r="P682" s="83"/>
      <c r="Q682" s="83"/>
      <c r="R682" s="83"/>
      <c r="S682" s="83"/>
      <c r="T682" s="83"/>
      <c r="U682" s="83"/>
      <c r="V682" s="83"/>
      <c r="W682" s="83"/>
      <c r="X682" s="83"/>
      <c r="Y682" s="83"/>
      <c r="Z682" s="83"/>
      <c r="AA682" s="83"/>
      <c r="AB682" s="83"/>
      <c r="AC682" s="83"/>
      <c r="AD682" s="83"/>
      <c r="AE682" s="83"/>
      <c r="AF682" s="83"/>
      <c r="AG682" s="83"/>
      <c r="AH682" s="83"/>
      <c r="AI682" s="83"/>
      <c r="AJ682" s="83"/>
      <c r="AK682" s="83"/>
    </row>
    <row r="683" spans="1:37" ht="16">
      <c r="A683" s="39" t="s">
        <v>4813</v>
      </c>
      <c r="B683" s="84" t="s">
        <v>177</v>
      </c>
      <c r="C683" s="84" t="s">
        <v>674</v>
      </c>
      <c r="D683" s="84">
        <v>2</v>
      </c>
      <c r="E683" s="33" t="s">
        <v>4814</v>
      </c>
      <c r="F683" s="83"/>
      <c r="G683" s="83"/>
      <c r="H683" s="83"/>
      <c r="I683" s="83"/>
      <c r="J683" s="83"/>
      <c r="K683" s="83"/>
      <c r="L683" s="83"/>
      <c r="M683" s="83"/>
      <c r="N683" s="83"/>
      <c r="O683" s="83"/>
      <c r="P683" s="83"/>
      <c r="Q683" s="83"/>
      <c r="R683" s="83"/>
      <c r="S683" s="83"/>
      <c r="T683" s="83"/>
      <c r="U683" s="83"/>
      <c r="V683" s="83"/>
      <c r="W683" s="83"/>
      <c r="X683" s="83"/>
      <c r="Y683" s="83"/>
      <c r="Z683" s="83"/>
      <c r="AA683" s="83"/>
      <c r="AB683" s="83"/>
      <c r="AC683" s="83"/>
      <c r="AD683" s="83"/>
      <c r="AE683" s="83"/>
      <c r="AF683" s="83"/>
      <c r="AG683" s="83"/>
      <c r="AH683" s="83"/>
      <c r="AI683" s="83"/>
      <c r="AJ683" s="83"/>
      <c r="AK683" s="83"/>
    </row>
    <row r="684" spans="1:37" ht="16">
      <c r="A684" s="39" t="s">
        <v>4815</v>
      </c>
      <c r="B684" s="84" t="s">
        <v>177</v>
      </c>
      <c r="C684" s="84" t="s">
        <v>674</v>
      </c>
      <c r="D684" s="84">
        <v>2</v>
      </c>
      <c r="E684" s="33" t="s">
        <v>4816</v>
      </c>
      <c r="F684" s="83"/>
      <c r="G684" s="83"/>
      <c r="H684" s="83"/>
      <c r="I684" s="83"/>
      <c r="J684" s="83"/>
      <c r="K684" s="83"/>
      <c r="L684" s="83"/>
      <c r="M684" s="83"/>
      <c r="N684" s="83"/>
      <c r="O684" s="83"/>
      <c r="P684" s="83"/>
      <c r="Q684" s="83"/>
      <c r="R684" s="83"/>
      <c r="S684" s="83"/>
      <c r="T684" s="83"/>
      <c r="U684" s="83"/>
      <c r="V684" s="83"/>
      <c r="W684" s="83"/>
      <c r="X684" s="83"/>
      <c r="Y684" s="83"/>
      <c r="Z684" s="83"/>
      <c r="AA684" s="83"/>
      <c r="AB684" s="83"/>
      <c r="AC684" s="83"/>
      <c r="AD684" s="83"/>
      <c r="AE684" s="83"/>
      <c r="AF684" s="83"/>
      <c r="AG684" s="83"/>
      <c r="AH684" s="83"/>
      <c r="AI684" s="83"/>
      <c r="AJ684" s="83"/>
      <c r="AK684" s="83"/>
    </row>
    <row r="685" spans="1:37" ht="16">
      <c r="A685" s="39" t="s">
        <v>4817</v>
      </c>
      <c r="B685" s="84" t="s">
        <v>177</v>
      </c>
      <c r="C685" s="84" t="s">
        <v>674</v>
      </c>
      <c r="D685" s="84">
        <v>3</v>
      </c>
      <c r="E685" s="33" t="s">
        <v>4818</v>
      </c>
      <c r="F685" s="83"/>
      <c r="G685" s="83"/>
      <c r="H685" s="83"/>
      <c r="I685" s="83"/>
      <c r="J685" s="83"/>
      <c r="K685" s="83"/>
      <c r="L685" s="83"/>
      <c r="M685" s="83"/>
      <c r="N685" s="83"/>
      <c r="O685" s="83"/>
      <c r="P685" s="83"/>
      <c r="Q685" s="83"/>
      <c r="R685" s="83"/>
      <c r="S685" s="83"/>
      <c r="T685" s="83"/>
      <c r="U685" s="83"/>
      <c r="V685" s="83"/>
      <c r="W685" s="83"/>
      <c r="X685" s="83"/>
      <c r="Y685" s="83"/>
      <c r="Z685" s="83"/>
      <c r="AA685" s="83"/>
      <c r="AB685" s="83"/>
      <c r="AC685" s="83"/>
      <c r="AD685" s="83"/>
      <c r="AE685" s="83"/>
      <c r="AF685" s="83"/>
      <c r="AG685" s="83"/>
      <c r="AH685" s="83"/>
      <c r="AI685" s="83"/>
      <c r="AJ685" s="83"/>
      <c r="AK685" s="83"/>
    </row>
    <row r="686" spans="1:37" ht="16">
      <c r="A686" s="39" t="s">
        <v>4819</v>
      </c>
      <c r="B686" s="84" t="s">
        <v>177</v>
      </c>
      <c r="C686" s="84" t="s">
        <v>674</v>
      </c>
      <c r="D686" s="84">
        <v>3</v>
      </c>
      <c r="E686" s="33" t="s">
        <v>4820</v>
      </c>
      <c r="F686" s="83"/>
      <c r="G686" s="83"/>
      <c r="H686" s="83"/>
      <c r="I686" s="83"/>
      <c r="J686" s="83"/>
      <c r="K686" s="83"/>
      <c r="L686" s="83"/>
      <c r="M686" s="83"/>
      <c r="N686" s="83"/>
      <c r="O686" s="83"/>
      <c r="P686" s="83"/>
      <c r="Q686" s="83"/>
      <c r="R686" s="83"/>
      <c r="S686" s="83"/>
      <c r="T686" s="83"/>
      <c r="U686" s="83"/>
      <c r="V686" s="83"/>
      <c r="W686" s="83"/>
      <c r="X686" s="83"/>
      <c r="Y686" s="83"/>
      <c r="Z686" s="83"/>
      <c r="AA686" s="83"/>
      <c r="AB686" s="83"/>
      <c r="AC686" s="83"/>
      <c r="AD686" s="83"/>
      <c r="AE686" s="83"/>
      <c r="AF686" s="83"/>
      <c r="AG686" s="83"/>
      <c r="AH686" s="83"/>
      <c r="AI686" s="83"/>
      <c r="AJ686" s="83"/>
      <c r="AK686" s="83"/>
    </row>
    <row r="687" spans="1:37" ht="16">
      <c r="A687" s="39" t="s">
        <v>4821</v>
      </c>
      <c r="B687" s="84" t="s">
        <v>177</v>
      </c>
      <c r="C687" s="84" t="s">
        <v>674</v>
      </c>
      <c r="D687" s="84">
        <v>3</v>
      </c>
      <c r="E687" s="33" t="s">
        <v>4822</v>
      </c>
      <c r="F687" s="83"/>
      <c r="G687" s="83"/>
      <c r="H687" s="83"/>
      <c r="I687" s="83"/>
      <c r="J687" s="83"/>
      <c r="K687" s="83"/>
      <c r="L687" s="83"/>
      <c r="M687" s="83"/>
      <c r="N687" s="83"/>
      <c r="O687" s="83"/>
      <c r="P687" s="83"/>
      <c r="Q687" s="83"/>
      <c r="R687" s="83"/>
      <c r="S687" s="83"/>
      <c r="T687" s="83"/>
      <c r="U687" s="83"/>
      <c r="V687" s="83"/>
      <c r="W687" s="83"/>
      <c r="X687" s="83"/>
      <c r="Y687" s="83"/>
      <c r="Z687" s="83"/>
      <c r="AA687" s="83"/>
      <c r="AB687" s="83"/>
      <c r="AC687" s="83"/>
      <c r="AD687" s="83"/>
      <c r="AE687" s="83"/>
      <c r="AF687" s="83"/>
      <c r="AG687" s="83"/>
      <c r="AH687" s="83"/>
      <c r="AI687" s="83"/>
      <c r="AJ687" s="83"/>
      <c r="AK687" s="83"/>
    </row>
    <row r="688" spans="1:37" ht="16">
      <c r="A688" s="39" t="s">
        <v>4823</v>
      </c>
      <c r="B688" s="84" t="s">
        <v>177</v>
      </c>
      <c r="C688" s="84" t="s">
        <v>674</v>
      </c>
      <c r="D688" s="84">
        <v>4</v>
      </c>
      <c r="E688" s="33" t="s">
        <v>4824</v>
      </c>
      <c r="F688" s="83"/>
      <c r="G688" s="83"/>
      <c r="H688" s="83"/>
      <c r="I688" s="83"/>
      <c r="J688" s="83"/>
      <c r="K688" s="83"/>
      <c r="L688" s="83"/>
      <c r="M688" s="83"/>
      <c r="N688" s="83"/>
      <c r="O688" s="83"/>
      <c r="P688" s="83"/>
      <c r="Q688" s="83"/>
      <c r="R688" s="83"/>
      <c r="S688" s="83"/>
      <c r="T688" s="83"/>
      <c r="U688" s="83"/>
      <c r="V688" s="83"/>
      <c r="W688" s="83"/>
      <c r="X688" s="83"/>
      <c r="Y688" s="83"/>
      <c r="Z688" s="83"/>
      <c r="AA688" s="83"/>
      <c r="AB688" s="83"/>
      <c r="AC688" s="83"/>
      <c r="AD688" s="83"/>
      <c r="AE688" s="83"/>
      <c r="AF688" s="83"/>
      <c r="AG688" s="83"/>
      <c r="AH688" s="83"/>
      <c r="AI688" s="83"/>
      <c r="AJ688" s="83"/>
      <c r="AK688" s="83"/>
    </row>
    <row r="689" spans="1:37" ht="16">
      <c r="A689" s="39" t="s">
        <v>4825</v>
      </c>
      <c r="B689" s="84" t="s">
        <v>177</v>
      </c>
      <c r="C689" s="84" t="s">
        <v>674</v>
      </c>
      <c r="D689" s="84">
        <v>4</v>
      </c>
      <c r="E689" s="33" t="s">
        <v>4826</v>
      </c>
      <c r="F689" s="83"/>
      <c r="G689" s="83"/>
      <c r="H689" s="83"/>
      <c r="I689" s="83"/>
      <c r="J689" s="83"/>
      <c r="K689" s="83"/>
      <c r="L689" s="83"/>
      <c r="M689" s="83"/>
      <c r="N689" s="83"/>
      <c r="O689" s="83"/>
      <c r="P689" s="83"/>
      <c r="Q689" s="83"/>
      <c r="R689" s="83"/>
      <c r="S689" s="83"/>
      <c r="T689" s="83"/>
      <c r="U689" s="83"/>
      <c r="V689" s="83"/>
      <c r="W689" s="83"/>
      <c r="X689" s="83"/>
      <c r="Y689" s="83"/>
      <c r="Z689" s="83"/>
      <c r="AA689" s="83"/>
      <c r="AB689" s="83"/>
      <c r="AC689" s="83"/>
      <c r="AD689" s="83"/>
      <c r="AE689" s="83"/>
      <c r="AF689" s="83"/>
      <c r="AG689" s="83"/>
      <c r="AH689" s="83"/>
      <c r="AI689" s="83"/>
      <c r="AJ689" s="83"/>
      <c r="AK689" s="83"/>
    </row>
    <row r="690" spans="1:37" ht="16">
      <c r="A690" s="39" t="s">
        <v>4827</v>
      </c>
      <c r="B690" s="84" t="s">
        <v>177</v>
      </c>
      <c r="C690" s="84" t="s">
        <v>338</v>
      </c>
      <c r="D690" s="84">
        <v>1</v>
      </c>
      <c r="E690" s="33" t="s">
        <v>4828</v>
      </c>
      <c r="F690" s="83"/>
      <c r="G690" s="83"/>
      <c r="H690" s="83"/>
      <c r="I690" s="83"/>
      <c r="J690" s="83"/>
      <c r="K690" s="83"/>
      <c r="L690" s="83"/>
      <c r="M690" s="83"/>
      <c r="N690" s="83"/>
      <c r="O690" s="83"/>
      <c r="P690" s="83"/>
      <c r="Q690" s="83"/>
      <c r="R690" s="83"/>
      <c r="S690" s="83"/>
      <c r="T690" s="83"/>
      <c r="U690" s="83"/>
      <c r="V690" s="83"/>
      <c r="W690" s="83"/>
      <c r="X690" s="83"/>
      <c r="Y690" s="83"/>
      <c r="Z690" s="83"/>
      <c r="AA690" s="83"/>
      <c r="AB690" s="83"/>
      <c r="AC690" s="83"/>
      <c r="AD690" s="83"/>
      <c r="AE690" s="83"/>
      <c r="AF690" s="83"/>
      <c r="AG690" s="83"/>
      <c r="AH690" s="83"/>
      <c r="AI690" s="83"/>
      <c r="AJ690" s="83"/>
      <c r="AK690" s="83"/>
    </row>
    <row r="691" spans="1:37" ht="16">
      <c r="A691" s="39" t="s">
        <v>4829</v>
      </c>
      <c r="B691" s="84" t="s">
        <v>177</v>
      </c>
      <c r="C691" s="84" t="s">
        <v>338</v>
      </c>
      <c r="D691" s="84">
        <v>1</v>
      </c>
      <c r="E691" s="33" t="s">
        <v>4830</v>
      </c>
      <c r="F691" s="83"/>
      <c r="G691" s="83"/>
      <c r="H691" s="83"/>
      <c r="I691" s="83"/>
      <c r="J691" s="83"/>
      <c r="K691" s="83"/>
      <c r="L691" s="83"/>
      <c r="M691" s="83"/>
      <c r="N691" s="83"/>
      <c r="O691" s="83"/>
      <c r="P691" s="83"/>
      <c r="Q691" s="83"/>
      <c r="R691" s="83"/>
      <c r="S691" s="83"/>
      <c r="T691" s="83"/>
      <c r="U691" s="83"/>
      <c r="V691" s="83"/>
      <c r="W691" s="83"/>
      <c r="X691" s="83"/>
      <c r="Y691" s="83"/>
      <c r="Z691" s="83"/>
      <c r="AA691" s="83"/>
      <c r="AB691" s="83"/>
      <c r="AC691" s="83"/>
      <c r="AD691" s="83"/>
      <c r="AE691" s="83"/>
      <c r="AF691" s="83"/>
      <c r="AG691" s="83"/>
      <c r="AH691" s="83"/>
      <c r="AI691" s="83"/>
      <c r="AJ691" s="83"/>
      <c r="AK691" s="83"/>
    </row>
    <row r="692" spans="1:37" ht="16">
      <c r="A692" s="39" t="s">
        <v>4831</v>
      </c>
      <c r="B692" s="84" t="s">
        <v>177</v>
      </c>
      <c r="C692" s="84" t="s">
        <v>338</v>
      </c>
      <c r="D692" s="84">
        <v>2</v>
      </c>
      <c r="E692" s="33" t="s">
        <v>4832</v>
      </c>
      <c r="F692" s="83"/>
      <c r="G692" s="83"/>
      <c r="H692" s="83"/>
      <c r="I692" s="83"/>
      <c r="J692" s="83"/>
      <c r="K692" s="83"/>
      <c r="L692" s="83"/>
      <c r="M692" s="83"/>
      <c r="N692" s="83"/>
      <c r="O692" s="83"/>
      <c r="P692" s="83"/>
      <c r="Q692" s="83"/>
      <c r="R692" s="83"/>
      <c r="S692" s="83"/>
      <c r="T692" s="83"/>
      <c r="U692" s="83"/>
      <c r="V692" s="83"/>
      <c r="W692" s="83"/>
      <c r="X692" s="83"/>
      <c r="Y692" s="83"/>
      <c r="Z692" s="83"/>
      <c r="AA692" s="83"/>
      <c r="AB692" s="83"/>
      <c r="AC692" s="83"/>
      <c r="AD692" s="83"/>
      <c r="AE692" s="83"/>
      <c r="AF692" s="83"/>
      <c r="AG692" s="83"/>
      <c r="AH692" s="83"/>
      <c r="AI692" s="83"/>
      <c r="AJ692" s="83"/>
      <c r="AK692" s="83"/>
    </row>
    <row r="693" spans="1:37" ht="16">
      <c r="A693" s="39" t="s">
        <v>4833</v>
      </c>
      <c r="B693" s="84" t="s">
        <v>177</v>
      </c>
      <c r="C693" s="84" t="s">
        <v>338</v>
      </c>
      <c r="D693" s="84">
        <v>2</v>
      </c>
      <c r="E693" s="33" t="s">
        <v>4834</v>
      </c>
      <c r="F693" s="83"/>
      <c r="G693" s="83"/>
      <c r="H693" s="83"/>
      <c r="I693" s="83"/>
      <c r="J693" s="83"/>
      <c r="K693" s="83"/>
      <c r="L693" s="83"/>
      <c r="M693" s="83"/>
      <c r="N693" s="83"/>
      <c r="O693" s="83"/>
      <c r="P693" s="83"/>
      <c r="Q693" s="83"/>
      <c r="R693" s="83"/>
      <c r="S693" s="83"/>
      <c r="T693" s="83"/>
      <c r="U693" s="83"/>
      <c r="V693" s="83"/>
      <c r="W693" s="83"/>
      <c r="X693" s="83"/>
      <c r="Y693" s="83"/>
      <c r="Z693" s="83"/>
      <c r="AA693" s="83"/>
      <c r="AB693" s="83"/>
      <c r="AC693" s="83"/>
      <c r="AD693" s="83"/>
      <c r="AE693" s="83"/>
      <c r="AF693" s="83"/>
      <c r="AG693" s="83"/>
      <c r="AH693" s="83"/>
      <c r="AI693" s="83"/>
      <c r="AJ693" s="83"/>
      <c r="AK693" s="83"/>
    </row>
    <row r="694" spans="1:37" ht="16">
      <c r="A694" s="39" t="s">
        <v>4835</v>
      </c>
      <c r="B694" s="84" t="s">
        <v>177</v>
      </c>
      <c r="C694" s="84" t="s">
        <v>338</v>
      </c>
      <c r="D694" s="84">
        <v>3</v>
      </c>
      <c r="E694" s="33" t="s">
        <v>4836</v>
      </c>
      <c r="F694" s="83"/>
      <c r="G694" s="83"/>
      <c r="H694" s="83"/>
      <c r="I694" s="83"/>
      <c r="J694" s="83"/>
      <c r="K694" s="83"/>
      <c r="L694" s="83"/>
      <c r="M694" s="83"/>
      <c r="N694" s="83"/>
      <c r="O694" s="83"/>
      <c r="P694" s="83"/>
      <c r="Q694" s="83"/>
      <c r="R694" s="83"/>
      <c r="S694" s="83"/>
      <c r="T694" s="83"/>
      <c r="U694" s="83"/>
      <c r="V694" s="83"/>
      <c r="W694" s="83"/>
      <c r="X694" s="83"/>
      <c r="Y694" s="83"/>
      <c r="Z694" s="83"/>
      <c r="AA694" s="83"/>
      <c r="AB694" s="83"/>
      <c r="AC694" s="83"/>
      <c r="AD694" s="83"/>
      <c r="AE694" s="83"/>
      <c r="AF694" s="83"/>
      <c r="AG694" s="83"/>
      <c r="AH694" s="83"/>
      <c r="AI694" s="83"/>
      <c r="AJ694" s="83"/>
      <c r="AK694" s="83"/>
    </row>
    <row r="695" spans="1:37" ht="16">
      <c r="A695" s="39" t="s">
        <v>4837</v>
      </c>
      <c r="B695" s="84" t="s">
        <v>177</v>
      </c>
      <c r="C695" s="84" t="s">
        <v>338</v>
      </c>
      <c r="D695" s="84">
        <v>3</v>
      </c>
      <c r="E695" s="33" t="s">
        <v>4838</v>
      </c>
      <c r="F695" s="83"/>
      <c r="G695" s="83"/>
      <c r="H695" s="83"/>
      <c r="I695" s="83"/>
      <c r="J695" s="83"/>
      <c r="K695" s="83"/>
      <c r="L695" s="83"/>
      <c r="M695" s="83"/>
      <c r="N695" s="83"/>
      <c r="O695" s="83"/>
      <c r="P695" s="83"/>
      <c r="Q695" s="83"/>
      <c r="R695" s="83"/>
      <c r="S695" s="83"/>
      <c r="T695" s="83"/>
      <c r="U695" s="83"/>
      <c r="V695" s="83"/>
      <c r="W695" s="83"/>
      <c r="X695" s="83"/>
      <c r="Y695" s="83"/>
      <c r="Z695" s="83"/>
      <c r="AA695" s="83"/>
      <c r="AB695" s="83"/>
      <c r="AC695" s="83"/>
      <c r="AD695" s="83"/>
      <c r="AE695" s="83"/>
      <c r="AF695" s="83"/>
      <c r="AG695" s="83"/>
      <c r="AH695" s="83"/>
      <c r="AI695" s="83"/>
      <c r="AJ695" s="83"/>
      <c r="AK695" s="83"/>
    </row>
    <row r="696" spans="1:37" ht="16">
      <c r="A696" s="39" t="s">
        <v>4839</v>
      </c>
      <c r="B696" s="84" t="s">
        <v>177</v>
      </c>
      <c r="C696" s="84" t="s">
        <v>338</v>
      </c>
      <c r="D696" s="84">
        <v>3</v>
      </c>
      <c r="E696" s="33" t="s">
        <v>4840</v>
      </c>
      <c r="F696" s="83"/>
      <c r="G696" s="83"/>
      <c r="H696" s="83"/>
      <c r="I696" s="83"/>
      <c r="J696" s="83"/>
      <c r="K696" s="83"/>
      <c r="L696" s="83"/>
      <c r="M696" s="83"/>
      <c r="N696" s="83"/>
      <c r="O696" s="83"/>
      <c r="P696" s="83"/>
      <c r="Q696" s="83"/>
      <c r="R696" s="83"/>
      <c r="S696" s="83"/>
      <c r="T696" s="83"/>
      <c r="U696" s="83"/>
      <c r="V696" s="83"/>
      <c r="W696" s="83"/>
      <c r="X696" s="83"/>
      <c r="Y696" s="83"/>
      <c r="Z696" s="83"/>
      <c r="AA696" s="83"/>
      <c r="AB696" s="83"/>
      <c r="AC696" s="83"/>
      <c r="AD696" s="83"/>
      <c r="AE696" s="83"/>
      <c r="AF696" s="83"/>
      <c r="AG696" s="83"/>
      <c r="AH696" s="83"/>
      <c r="AI696" s="83"/>
      <c r="AJ696" s="83"/>
      <c r="AK696" s="83"/>
    </row>
    <row r="697" spans="1:37" ht="16">
      <c r="A697" s="39" t="s">
        <v>4841</v>
      </c>
      <c r="B697" s="84" t="s">
        <v>177</v>
      </c>
      <c r="C697" s="84" t="s">
        <v>338</v>
      </c>
      <c r="D697" s="84">
        <v>4</v>
      </c>
      <c r="E697" s="33" t="s">
        <v>4842</v>
      </c>
      <c r="F697" s="83"/>
      <c r="G697" s="83"/>
      <c r="H697" s="83"/>
      <c r="I697" s="83"/>
      <c r="J697" s="83"/>
      <c r="K697" s="83"/>
      <c r="L697" s="83"/>
      <c r="M697" s="83"/>
      <c r="N697" s="83"/>
      <c r="O697" s="83"/>
      <c r="P697" s="83"/>
      <c r="Q697" s="83"/>
      <c r="R697" s="83"/>
      <c r="S697" s="83"/>
      <c r="T697" s="83"/>
      <c r="U697" s="83"/>
      <c r="V697" s="83"/>
      <c r="W697" s="83"/>
      <c r="X697" s="83"/>
      <c r="Y697" s="83"/>
      <c r="Z697" s="83"/>
      <c r="AA697" s="83"/>
      <c r="AB697" s="83"/>
      <c r="AC697" s="83"/>
      <c r="AD697" s="83"/>
      <c r="AE697" s="83"/>
      <c r="AF697" s="83"/>
      <c r="AG697" s="83"/>
      <c r="AH697" s="83"/>
      <c r="AI697" s="83"/>
      <c r="AJ697" s="83"/>
      <c r="AK697" s="83"/>
    </row>
    <row r="698" spans="1:37" ht="16">
      <c r="A698" s="39" t="s">
        <v>4843</v>
      </c>
      <c r="B698" s="84" t="s">
        <v>177</v>
      </c>
      <c r="C698" s="84" t="s">
        <v>338</v>
      </c>
      <c r="D698" s="84">
        <v>4</v>
      </c>
      <c r="E698" s="33" t="s">
        <v>4844</v>
      </c>
      <c r="F698" s="83"/>
      <c r="G698" s="83"/>
      <c r="H698" s="83"/>
      <c r="I698" s="83"/>
      <c r="J698" s="83"/>
      <c r="K698" s="83"/>
      <c r="L698" s="83"/>
      <c r="M698" s="83"/>
      <c r="N698" s="83"/>
      <c r="O698" s="83"/>
      <c r="P698" s="83"/>
      <c r="Q698" s="83"/>
      <c r="R698" s="83"/>
      <c r="S698" s="83"/>
      <c r="T698" s="83"/>
      <c r="U698" s="83"/>
      <c r="V698" s="83"/>
      <c r="W698" s="83"/>
      <c r="X698" s="83"/>
      <c r="Y698" s="83"/>
      <c r="Z698" s="83"/>
      <c r="AA698" s="83"/>
      <c r="AB698" s="83"/>
      <c r="AC698" s="83"/>
      <c r="AD698" s="83"/>
      <c r="AE698" s="83"/>
      <c r="AF698" s="83"/>
      <c r="AG698" s="83"/>
      <c r="AH698" s="83"/>
      <c r="AI698" s="83"/>
      <c r="AJ698" s="83"/>
      <c r="AK698" s="83"/>
    </row>
    <row r="699" spans="1:37" ht="16">
      <c r="A699" s="39" t="s">
        <v>4529</v>
      </c>
      <c r="B699" s="43" t="s">
        <v>180</v>
      </c>
      <c r="C699" s="84" t="s">
        <v>191</v>
      </c>
      <c r="D699" s="84">
        <v>1</v>
      </c>
      <c r="E699" s="33" t="s">
        <v>4845</v>
      </c>
      <c r="F699" s="83"/>
      <c r="G699" s="83"/>
      <c r="H699" s="83"/>
      <c r="I699" s="83"/>
      <c r="J699" s="83"/>
      <c r="K699" s="83"/>
      <c r="L699" s="83"/>
      <c r="M699" s="83"/>
      <c r="N699" s="83"/>
      <c r="O699" s="83"/>
      <c r="P699" s="83"/>
      <c r="Q699" s="83"/>
      <c r="R699" s="83"/>
      <c r="S699" s="83"/>
      <c r="T699" s="83"/>
      <c r="U699" s="83"/>
      <c r="V699" s="83"/>
      <c r="W699" s="83"/>
      <c r="X699" s="83"/>
      <c r="Y699" s="83"/>
      <c r="Z699" s="83"/>
      <c r="AA699" s="83"/>
      <c r="AB699" s="83"/>
      <c r="AC699" s="83"/>
      <c r="AD699" s="83"/>
      <c r="AE699" s="83"/>
      <c r="AF699" s="83"/>
      <c r="AG699" s="83"/>
      <c r="AH699" s="83"/>
      <c r="AI699" s="83"/>
      <c r="AJ699" s="83"/>
      <c r="AK699" s="83"/>
    </row>
    <row r="700" spans="1:37" ht="16">
      <c r="A700" s="39" t="s">
        <v>4531</v>
      </c>
      <c r="B700" s="43" t="s">
        <v>180</v>
      </c>
      <c r="C700" s="84" t="s">
        <v>191</v>
      </c>
      <c r="D700" s="84">
        <v>1</v>
      </c>
      <c r="E700" s="33" t="s">
        <v>4846</v>
      </c>
      <c r="F700" s="83"/>
      <c r="G700" s="83"/>
      <c r="H700" s="83"/>
      <c r="I700" s="83"/>
      <c r="J700" s="83"/>
      <c r="K700" s="83"/>
      <c r="L700" s="83"/>
      <c r="M700" s="83"/>
      <c r="N700" s="83"/>
      <c r="O700" s="83"/>
      <c r="P700" s="83"/>
      <c r="Q700" s="83"/>
      <c r="R700" s="83"/>
      <c r="S700" s="83"/>
      <c r="T700" s="83"/>
      <c r="U700" s="83"/>
      <c r="V700" s="83"/>
      <c r="W700" s="83"/>
      <c r="X700" s="83"/>
      <c r="Y700" s="83"/>
      <c r="Z700" s="83"/>
      <c r="AA700" s="83"/>
      <c r="AB700" s="83"/>
      <c r="AC700" s="83"/>
      <c r="AD700" s="83"/>
      <c r="AE700" s="83"/>
      <c r="AF700" s="83"/>
      <c r="AG700" s="83"/>
      <c r="AH700" s="83"/>
      <c r="AI700" s="83"/>
      <c r="AJ700" s="83"/>
      <c r="AK700" s="83"/>
    </row>
    <row r="701" spans="1:37" ht="16">
      <c r="A701" s="39" t="s">
        <v>4533</v>
      </c>
      <c r="B701" s="43" t="s">
        <v>180</v>
      </c>
      <c r="C701" s="84" t="s">
        <v>191</v>
      </c>
      <c r="D701" s="84">
        <v>2</v>
      </c>
      <c r="E701" s="33" t="s">
        <v>4847</v>
      </c>
      <c r="F701" s="83"/>
      <c r="G701" s="83"/>
      <c r="H701" s="83"/>
      <c r="I701" s="83"/>
      <c r="J701" s="83"/>
      <c r="K701" s="83"/>
      <c r="L701" s="83"/>
      <c r="M701" s="83"/>
      <c r="N701" s="83"/>
      <c r="O701" s="83"/>
      <c r="P701" s="83"/>
      <c r="Q701" s="83"/>
      <c r="R701" s="83"/>
      <c r="S701" s="83"/>
      <c r="T701" s="83"/>
      <c r="U701" s="83"/>
      <c r="V701" s="83"/>
      <c r="W701" s="83"/>
      <c r="X701" s="83"/>
      <c r="Y701" s="83"/>
      <c r="Z701" s="83"/>
      <c r="AA701" s="83"/>
      <c r="AB701" s="83"/>
      <c r="AC701" s="83"/>
      <c r="AD701" s="83"/>
      <c r="AE701" s="83"/>
      <c r="AF701" s="83"/>
      <c r="AG701" s="83"/>
      <c r="AH701" s="83"/>
      <c r="AI701" s="83"/>
      <c r="AJ701" s="83"/>
      <c r="AK701" s="83"/>
    </row>
    <row r="702" spans="1:37" ht="16">
      <c r="A702" s="39" t="s">
        <v>4535</v>
      </c>
      <c r="B702" s="43" t="s">
        <v>180</v>
      </c>
      <c r="C702" s="84" t="s">
        <v>191</v>
      </c>
      <c r="D702" s="84">
        <v>2</v>
      </c>
      <c r="E702" s="33" t="s">
        <v>4848</v>
      </c>
      <c r="F702" s="83"/>
      <c r="G702" s="83"/>
      <c r="H702" s="83"/>
      <c r="I702" s="83"/>
      <c r="J702" s="83"/>
      <c r="K702" s="83"/>
      <c r="L702" s="83"/>
      <c r="M702" s="83"/>
      <c r="N702" s="83"/>
      <c r="O702" s="83"/>
      <c r="P702" s="83"/>
      <c r="Q702" s="83"/>
      <c r="R702" s="83"/>
      <c r="S702" s="83"/>
      <c r="T702" s="83"/>
      <c r="U702" s="83"/>
      <c r="V702" s="83"/>
      <c r="W702" s="83"/>
      <c r="X702" s="83"/>
      <c r="Y702" s="83"/>
      <c r="Z702" s="83"/>
      <c r="AA702" s="83"/>
      <c r="AB702" s="83"/>
      <c r="AC702" s="83"/>
      <c r="AD702" s="83"/>
      <c r="AE702" s="83"/>
      <c r="AF702" s="83"/>
      <c r="AG702" s="83"/>
      <c r="AH702" s="83"/>
      <c r="AI702" s="83"/>
      <c r="AJ702" s="83"/>
      <c r="AK702" s="83"/>
    </row>
    <row r="703" spans="1:37" ht="16">
      <c r="A703" s="39" t="s">
        <v>4537</v>
      </c>
      <c r="B703" s="43" t="s">
        <v>180</v>
      </c>
      <c r="C703" s="84" t="s">
        <v>191</v>
      </c>
      <c r="D703" s="84">
        <v>2</v>
      </c>
      <c r="E703" s="33" t="s">
        <v>4849</v>
      </c>
      <c r="F703" s="83"/>
      <c r="G703" s="83"/>
      <c r="H703" s="83"/>
      <c r="I703" s="83"/>
      <c r="J703" s="83"/>
      <c r="K703" s="83"/>
      <c r="L703" s="83"/>
      <c r="M703" s="83"/>
      <c r="N703" s="83"/>
      <c r="O703" s="83"/>
      <c r="P703" s="83"/>
      <c r="Q703" s="83"/>
      <c r="R703" s="83"/>
      <c r="S703" s="83"/>
      <c r="T703" s="83"/>
      <c r="U703" s="83"/>
      <c r="V703" s="83"/>
      <c r="W703" s="83"/>
      <c r="X703" s="83"/>
      <c r="Y703" s="83"/>
      <c r="Z703" s="83"/>
      <c r="AA703" s="83"/>
      <c r="AB703" s="83"/>
      <c r="AC703" s="83"/>
      <c r="AD703" s="83"/>
      <c r="AE703" s="83"/>
      <c r="AF703" s="83"/>
      <c r="AG703" s="83"/>
      <c r="AH703" s="83"/>
      <c r="AI703" s="83"/>
      <c r="AJ703" s="83"/>
      <c r="AK703" s="83"/>
    </row>
    <row r="704" spans="1:37" ht="16">
      <c r="A704" s="39" t="s">
        <v>4539</v>
      </c>
      <c r="B704" s="43" t="s">
        <v>180</v>
      </c>
      <c r="C704" s="84" t="s">
        <v>191</v>
      </c>
      <c r="D704" s="84">
        <v>3</v>
      </c>
      <c r="E704" s="33" t="s">
        <v>4850</v>
      </c>
      <c r="F704" s="83"/>
      <c r="G704" s="83"/>
      <c r="H704" s="83"/>
      <c r="I704" s="83"/>
      <c r="J704" s="83"/>
      <c r="K704" s="83"/>
      <c r="L704" s="83"/>
      <c r="M704" s="83"/>
      <c r="N704" s="83"/>
      <c r="O704" s="83"/>
      <c r="P704" s="83"/>
      <c r="Q704" s="83"/>
      <c r="R704" s="83"/>
      <c r="S704" s="83"/>
      <c r="T704" s="83"/>
      <c r="U704" s="83"/>
      <c r="V704" s="83"/>
      <c r="W704" s="83"/>
      <c r="X704" s="83"/>
      <c r="Y704" s="83"/>
      <c r="Z704" s="83"/>
      <c r="AA704" s="83"/>
      <c r="AB704" s="83"/>
      <c r="AC704" s="83"/>
      <c r="AD704" s="83"/>
      <c r="AE704" s="83"/>
      <c r="AF704" s="83"/>
      <c r="AG704" s="83"/>
      <c r="AH704" s="83"/>
      <c r="AI704" s="83"/>
      <c r="AJ704" s="83"/>
      <c r="AK704" s="83"/>
    </row>
    <row r="705" spans="1:37" ht="16">
      <c r="A705" s="39" t="s">
        <v>4541</v>
      </c>
      <c r="B705" s="43" t="s">
        <v>180</v>
      </c>
      <c r="C705" s="84" t="s">
        <v>191</v>
      </c>
      <c r="D705" s="84">
        <v>3</v>
      </c>
      <c r="E705" s="33" t="s">
        <v>4851</v>
      </c>
      <c r="F705" s="83"/>
      <c r="G705" s="83"/>
      <c r="H705" s="83"/>
      <c r="I705" s="83"/>
      <c r="J705" s="83"/>
      <c r="K705" s="83"/>
      <c r="L705" s="83"/>
      <c r="M705" s="83"/>
      <c r="N705" s="83"/>
      <c r="O705" s="83"/>
      <c r="P705" s="83"/>
      <c r="Q705" s="83"/>
      <c r="R705" s="83"/>
      <c r="S705" s="83"/>
      <c r="T705" s="83"/>
      <c r="U705" s="83"/>
      <c r="V705" s="83"/>
      <c r="W705" s="83"/>
      <c r="X705" s="83"/>
      <c r="Y705" s="83"/>
      <c r="Z705" s="83"/>
      <c r="AA705" s="83"/>
      <c r="AB705" s="83"/>
      <c r="AC705" s="83"/>
      <c r="AD705" s="83"/>
      <c r="AE705" s="83"/>
      <c r="AF705" s="83"/>
      <c r="AG705" s="83"/>
      <c r="AH705" s="83"/>
      <c r="AI705" s="83"/>
      <c r="AJ705" s="83"/>
      <c r="AK705" s="83"/>
    </row>
    <row r="706" spans="1:37" ht="16">
      <c r="A706" s="39" t="s">
        <v>4543</v>
      </c>
      <c r="B706" s="43" t="s">
        <v>180</v>
      </c>
      <c r="C706" s="84" t="s">
        <v>191</v>
      </c>
      <c r="D706" s="84">
        <v>4</v>
      </c>
      <c r="E706" s="33" t="s">
        <v>4852</v>
      </c>
      <c r="F706" s="83"/>
      <c r="G706" s="83"/>
      <c r="H706" s="83"/>
      <c r="I706" s="83"/>
      <c r="J706" s="83"/>
      <c r="K706" s="83"/>
      <c r="L706" s="83"/>
      <c r="M706" s="83"/>
      <c r="N706" s="83"/>
      <c r="O706" s="83"/>
      <c r="P706" s="83"/>
      <c r="Q706" s="83"/>
      <c r="R706" s="83"/>
      <c r="S706" s="83"/>
      <c r="T706" s="83"/>
      <c r="U706" s="83"/>
      <c r="V706" s="83"/>
      <c r="W706" s="83"/>
      <c r="X706" s="83"/>
      <c r="Y706" s="83"/>
      <c r="Z706" s="83"/>
      <c r="AA706" s="83"/>
      <c r="AB706" s="83"/>
      <c r="AC706" s="83"/>
      <c r="AD706" s="83"/>
      <c r="AE706" s="83"/>
      <c r="AF706" s="83"/>
      <c r="AG706" s="83"/>
      <c r="AH706" s="83"/>
      <c r="AI706" s="83"/>
      <c r="AJ706" s="83"/>
      <c r="AK706" s="83"/>
    </row>
    <row r="707" spans="1:37" ht="16">
      <c r="A707" s="39" t="s">
        <v>4545</v>
      </c>
      <c r="B707" s="43" t="s">
        <v>180</v>
      </c>
      <c r="C707" s="84" t="s">
        <v>191</v>
      </c>
      <c r="D707" s="84">
        <v>4</v>
      </c>
      <c r="E707" s="33" t="s">
        <v>4853</v>
      </c>
      <c r="F707" s="83"/>
      <c r="G707" s="83"/>
      <c r="H707" s="83"/>
      <c r="I707" s="83"/>
      <c r="J707" s="83"/>
      <c r="K707" s="83"/>
      <c r="L707" s="83"/>
      <c r="M707" s="83"/>
      <c r="N707" s="83"/>
      <c r="O707" s="83"/>
      <c r="P707" s="83"/>
      <c r="Q707" s="83"/>
      <c r="R707" s="83"/>
      <c r="S707" s="83"/>
      <c r="T707" s="83"/>
      <c r="U707" s="83"/>
      <c r="V707" s="83"/>
      <c r="W707" s="83"/>
      <c r="X707" s="83"/>
      <c r="Y707" s="83"/>
      <c r="Z707" s="83"/>
      <c r="AA707" s="83"/>
      <c r="AB707" s="83"/>
      <c r="AC707" s="83"/>
      <c r="AD707" s="83"/>
      <c r="AE707" s="83"/>
      <c r="AF707" s="83"/>
      <c r="AG707" s="83"/>
      <c r="AH707" s="83"/>
      <c r="AI707" s="83"/>
      <c r="AJ707" s="83"/>
      <c r="AK707" s="83"/>
    </row>
    <row r="708" spans="1:37" ht="16">
      <c r="A708" s="39" t="s">
        <v>4547</v>
      </c>
      <c r="B708" s="43" t="s">
        <v>180</v>
      </c>
      <c r="C708" s="84" t="s">
        <v>191</v>
      </c>
      <c r="D708" s="84">
        <v>5</v>
      </c>
      <c r="E708" s="33" t="s">
        <v>4548</v>
      </c>
      <c r="F708" s="83"/>
      <c r="G708" s="83"/>
      <c r="H708" s="83"/>
      <c r="I708" s="83"/>
      <c r="J708" s="83"/>
      <c r="K708" s="83"/>
      <c r="L708" s="83"/>
      <c r="M708" s="83"/>
      <c r="N708" s="83"/>
      <c r="O708" s="83"/>
      <c r="P708" s="83"/>
      <c r="Q708" s="83"/>
      <c r="R708" s="83"/>
      <c r="S708" s="83"/>
      <c r="T708" s="83"/>
      <c r="U708" s="83"/>
      <c r="V708" s="83"/>
      <c r="W708" s="83"/>
      <c r="X708" s="83"/>
      <c r="Y708" s="83"/>
      <c r="Z708" s="83"/>
      <c r="AA708" s="83"/>
      <c r="AB708" s="83"/>
      <c r="AC708" s="83"/>
      <c r="AD708" s="83"/>
      <c r="AE708" s="83"/>
      <c r="AF708" s="83"/>
      <c r="AG708" s="83"/>
      <c r="AH708" s="83"/>
      <c r="AI708" s="83"/>
      <c r="AJ708" s="83"/>
      <c r="AK708" s="83"/>
    </row>
    <row r="709" spans="1:37" ht="16">
      <c r="A709" s="39" t="s">
        <v>4549</v>
      </c>
      <c r="B709" s="43" t="s">
        <v>180</v>
      </c>
      <c r="C709" s="84" t="s">
        <v>191</v>
      </c>
      <c r="D709" s="84">
        <v>5</v>
      </c>
      <c r="E709" s="33" t="s">
        <v>4854</v>
      </c>
      <c r="F709" s="83"/>
      <c r="G709" s="83"/>
      <c r="H709" s="83"/>
      <c r="I709" s="83"/>
      <c r="J709" s="83"/>
      <c r="K709" s="83"/>
      <c r="L709" s="83"/>
      <c r="M709" s="83"/>
      <c r="N709" s="83"/>
      <c r="O709" s="83"/>
      <c r="P709" s="83"/>
      <c r="Q709" s="83"/>
      <c r="R709" s="83"/>
      <c r="S709" s="83"/>
      <c r="T709" s="83"/>
      <c r="U709" s="83"/>
      <c r="V709" s="83"/>
      <c r="W709" s="83"/>
      <c r="X709" s="83"/>
      <c r="Y709" s="83"/>
      <c r="Z709" s="83"/>
      <c r="AA709" s="83"/>
      <c r="AB709" s="83"/>
      <c r="AC709" s="83"/>
      <c r="AD709" s="83"/>
      <c r="AE709" s="83"/>
      <c r="AF709" s="83"/>
      <c r="AG709" s="83"/>
      <c r="AH709" s="83"/>
      <c r="AI709" s="83"/>
      <c r="AJ709" s="83"/>
      <c r="AK709" s="83"/>
    </row>
    <row r="710" spans="1:37" ht="16">
      <c r="A710" s="39" t="s">
        <v>4551</v>
      </c>
      <c r="B710" s="43" t="s">
        <v>180</v>
      </c>
      <c r="C710" s="84" t="s">
        <v>191</v>
      </c>
      <c r="D710" s="84">
        <v>5</v>
      </c>
      <c r="E710" s="33" t="s">
        <v>4855</v>
      </c>
      <c r="F710" s="83"/>
      <c r="G710" s="83"/>
      <c r="H710" s="83"/>
      <c r="I710" s="83"/>
      <c r="J710" s="83"/>
      <c r="K710" s="83"/>
      <c r="L710" s="83"/>
      <c r="M710" s="83"/>
      <c r="N710" s="83"/>
      <c r="O710" s="83"/>
      <c r="P710" s="83"/>
      <c r="Q710" s="83"/>
      <c r="R710" s="83"/>
      <c r="S710" s="83"/>
      <c r="T710" s="83"/>
      <c r="U710" s="83"/>
      <c r="V710" s="83"/>
      <c r="W710" s="83"/>
      <c r="X710" s="83"/>
      <c r="Y710" s="83"/>
      <c r="Z710" s="83"/>
      <c r="AA710" s="83"/>
      <c r="AB710" s="83"/>
      <c r="AC710" s="83"/>
      <c r="AD710" s="83"/>
      <c r="AE710" s="83"/>
      <c r="AF710" s="83"/>
      <c r="AG710" s="83"/>
      <c r="AH710" s="83"/>
      <c r="AI710" s="83"/>
      <c r="AJ710" s="83"/>
      <c r="AK710" s="83"/>
    </row>
    <row r="711" spans="1:37" ht="16">
      <c r="A711" s="39" t="s">
        <v>4553</v>
      </c>
      <c r="B711" s="43" t="s">
        <v>180</v>
      </c>
      <c r="C711" s="84" t="s">
        <v>191</v>
      </c>
      <c r="D711" s="84">
        <v>6</v>
      </c>
      <c r="E711" s="33" t="s">
        <v>4856</v>
      </c>
      <c r="F711" s="83"/>
      <c r="G711" s="83"/>
      <c r="H711" s="83"/>
      <c r="I711" s="83"/>
      <c r="J711" s="83"/>
      <c r="K711" s="83"/>
      <c r="L711" s="83"/>
      <c r="M711" s="83"/>
      <c r="N711" s="83"/>
      <c r="O711" s="83"/>
      <c r="P711" s="83"/>
      <c r="Q711" s="83"/>
      <c r="R711" s="83"/>
      <c r="S711" s="83"/>
      <c r="T711" s="83"/>
      <c r="U711" s="83"/>
      <c r="V711" s="83"/>
      <c r="W711" s="83"/>
      <c r="X711" s="83"/>
      <c r="Y711" s="83"/>
      <c r="Z711" s="83"/>
      <c r="AA711" s="83"/>
      <c r="AB711" s="83"/>
      <c r="AC711" s="83"/>
      <c r="AD711" s="83"/>
      <c r="AE711" s="83"/>
      <c r="AF711" s="83"/>
      <c r="AG711" s="83"/>
      <c r="AH711" s="83"/>
      <c r="AI711" s="83"/>
      <c r="AJ711" s="83"/>
      <c r="AK711" s="83"/>
    </row>
    <row r="712" spans="1:37" ht="16">
      <c r="A712" s="39" t="s">
        <v>4555</v>
      </c>
      <c r="B712" s="43" t="s">
        <v>180</v>
      </c>
      <c r="C712" s="84" t="s">
        <v>191</v>
      </c>
      <c r="D712" s="84">
        <v>6</v>
      </c>
      <c r="E712" s="33" t="s">
        <v>4857</v>
      </c>
      <c r="F712" s="83"/>
      <c r="G712" s="83"/>
      <c r="H712" s="83"/>
      <c r="I712" s="83"/>
      <c r="J712" s="83"/>
      <c r="K712" s="83"/>
      <c r="L712" s="83"/>
      <c r="M712" s="83"/>
      <c r="N712" s="83"/>
      <c r="O712" s="83"/>
      <c r="P712" s="83"/>
      <c r="Q712" s="83"/>
      <c r="R712" s="83"/>
      <c r="S712" s="83"/>
      <c r="T712" s="83"/>
      <c r="U712" s="83"/>
      <c r="V712" s="83"/>
      <c r="W712" s="83"/>
      <c r="X712" s="83"/>
      <c r="Y712" s="83"/>
      <c r="Z712" s="83"/>
      <c r="AA712" s="83"/>
      <c r="AB712" s="83"/>
      <c r="AC712" s="83"/>
      <c r="AD712" s="83"/>
      <c r="AE712" s="83"/>
      <c r="AF712" s="83"/>
      <c r="AG712" s="83"/>
      <c r="AH712" s="83"/>
      <c r="AI712" s="83"/>
      <c r="AJ712" s="83"/>
      <c r="AK712" s="83"/>
    </row>
    <row r="713" spans="1:37" ht="16">
      <c r="A713" s="39" t="s">
        <v>4557</v>
      </c>
      <c r="B713" s="43" t="s">
        <v>180</v>
      </c>
      <c r="C713" s="84" t="s">
        <v>191</v>
      </c>
      <c r="D713" s="84">
        <v>6</v>
      </c>
      <c r="E713" s="33" t="s">
        <v>4858</v>
      </c>
      <c r="F713" s="83"/>
      <c r="G713" s="83"/>
      <c r="H713" s="83"/>
      <c r="I713" s="83"/>
      <c r="J713" s="83"/>
      <c r="K713" s="83"/>
      <c r="L713" s="83"/>
      <c r="M713" s="83"/>
      <c r="N713" s="83"/>
      <c r="O713" s="83"/>
      <c r="P713" s="83"/>
      <c r="Q713" s="83"/>
      <c r="R713" s="83"/>
      <c r="S713" s="83"/>
      <c r="T713" s="83"/>
      <c r="U713" s="83"/>
      <c r="V713" s="83"/>
      <c r="W713" s="83"/>
      <c r="X713" s="83"/>
      <c r="Y713" s="83"/>
      <c r="Z713" s="83"/>
      <c r="AA713" s="83"/>
      <c r="AB713" s="83"/>
      <c r="AC713" s="83"/>
      <c r="AD713" s="83"/>
      <c r="AE713" s="83"/>
      <c r="AF713" s="83"/>
      <c r="AG713" s="83"/>
      <c r="AH713" s="83"/>
      <c r="AI713" s="83"/>
      <c r="AJ713" s="83"/>
      <c r="AK713" s="83"/>
    </row>
    <row r="714" spans="1:37" ht="16">
      <c r="A714" s="39" t="s">
        <v>4559</v>
      </c>
      <c r="B714" s="43" t="s">
        <v>180</v>
      </c>
      <c r="C714" s="84" t="s">
        <v>674</v>
      </c>
      <c r="D714" s="84">
        <v>1</v>
      </c>
      <c r="E714" s="33" t="s">
        <v>4859</v>
      </c>
      <c r="F714" s="83"/>
      <c r="G714" s="83"/>
      <c r="H714" s="83"/>
      <c r="I714" s="83"/>
      <c r="J714" s="83"/>
      <c r="K714" s="83"/>
      <c r="L714" s="83"/>
      <c r="M714" s="83"/>
      <c r="N714" s="83"/>
      <c r="O714" s="83"/>
      <c r="P714" s="83"/>
      <c r="Q714" s="83"/>
      <c r="R714" s="83"/>
      <c r="S714" s="83"/>
      <c r="T714" s="83"/>
      <c r="U714" s="83"/>
      <c r="V714" s="83"/>
      <c r="W714" s="83"/>
      <c r="X714" s="83"/>
      <c r="Y714" s="83"/>
      <c r="Z714" s="83"/>
      <c r="AA714" s="83"/>
      <c r="AB714" s="83"/>
      <c r="AC714" s="83"/>
      <c r="AD714" s="83"/>
      <c r="AE714" s="83"/>
      <c r="AF714" s="83"/>
      <c r="AG714" s="83"/>
      <c r="AH714" s="83"/>
      <c r="AI714" s="83"/>
      <c r="AJ714" s="83"/>
      <c r="AK714" s="83"/>
    </row>
    <row r="715" spans="1:37" ht="16">
      <c r="A715" s="39" t="s">
        <v>4561</v>
      </c>
      <c r="B715" s="43" t="s">
        <v>180</v>
      </c>
      <c r="C715" s="84" t="s">
        <v>674</v>
      </c>
      <c r="D715" s="84">
        <v>1</v>
      </c>
      <c r="E715" s="33" t="s">
        <v>4860</v>
      </c>
      <c r="F715" s="83"/>
      <c r="G715" s="83"/>
      <c r="H715" s="83"/>
      <c r="I715" s="83"/>
      <c r="J715" s="83"/>
      <c r="K715" s="83"/>
      <c r="L715" s="83"/>
      <c r="M715" s="83"/>
      <c r="N715" s="83"/>
      <c r="O715" s="83"/>
      <c r="P715" s="83"/>
      <c r="Q715" s="83"/>
      <c r="R715" s="83"/>
      <c r="S715" s="83"/>
      <c r="T715" s="83"/>
      <c r="U715" s="83"/>
      <c r="V715" s="83"/>
      <c r="W715" s="83"/>
      <c r="X715" s="83"/>
      <c r="Y715" s="83"/>
      <c r="Z715" s="83"/>
      <c r="AA715" s="83"/>
      <c r="AB715" s="83"/>
      <c r="AC715" s="83"/>
      <c r="AD715" s="83"/>
      <c r="AE715" s="83"/>
      <c r="AF715" s="83"/>
      <c r="AG715" s="83"/>
      <c r="AH715" s="83"/>
      <c r="AI715" s="83"/>
      <c r="AJ715" s="83"/>
      <c r="AK715" s="83"/>
    </row>
    <row r="716" spans="1:37" ht="16">
      <c r="A716" s="39" t="s">
        <v>4562</v>
      </c>
      <c r="B716" s="43" t="s">
        <v>180</v>
      </c>
      <c r="C716" s="84" t="s">
        <v>674</v>
      </c>
      <c r="D716" s="84">
        <v>2</v>
      </c>
      <c r="E716" s="33" t="s">
        <v>4861</v>
      </c>
      <c r="F716" s="83"/>
      <c r="G716" s="83"/>
      <c r="H716" s="83"/>
      <c r="I716" s="83"/>
      <c r="J716" s="83"/>
      <c r="K716" s="83"/>
      <c r="L716" s="83"/>
      <c r="M716" s="83"/>
      <c r="N716" s="83"/>
      <c r="O716" s="83"/>
      <c r="P716" s="83"/>
      <c r="Q716" s="83"/>
      <c r="R716" s="83"/>
      <c r="S716" s="83"/>
      <c r="T716" s="83"/>
      <c r="U716" s="83"/>
      <c r="V716" s="83"/>
      <c r="W716" s="83"/>
      <c r="X716" s="83"/>
      <c r="Y716" s="83"/>
      <c r="Z716" s="83"/>
      <c r="AA716" s="83"/>
      <c r="AB716" s="83"/>
      <c r="AC716" s="83"/>
      <c r="AD716" s="83"/>
      <c r="AE716" s="83"/>
      <c r="AF716" s="83"/>
      <c r="AG716" s="83"/>
      <c r="AH716" s="83"/>
      <c r="AI716" s="83"/>
      <c r="AJ716" s="83"/>
      <c r="AK716" s="83"/>
    </row>
    <row r="717" spans="1:37" ht="16">
      <c r="A717" s="39" t="s">
        <v>4563</v>
      </c>
      <c r="B717" s="43" t="s">
        <v>180</v>
      </c>
      <c r="C717" s="84" t="s">
        <v>674</v>
      </c>
      <c r="D717" s="84">
        <v>2</v>
      </c>
      <c r="E717" s="33" t="s">
        <v>4862</v>
      </c>
      <c r="F717" s="83"/>
      <c r="G717" s="83"/>
      <c r="H717" s="83"/>
      <c r="I717" s="83"/>
      <c r="J717" s="83"/>
      <c r="K717" s="83"/>
      <c r="L717" s="83"/>
      <c r="M717" s="83"/>
      <c r="N717" s="83"/>
      <c r="O717" s="83"/>
      <c r="P717" s="83"/>
      <c r="Q717" s="83"/>
      <c r="R717" s="83"/>
      <c r="S717" s="83"/>
      <c r="T717" s="83"/>
      <c r="U717" s="83"/>
      <c r="V717" s="83"/>
      <c r="W717" s="83"/>
      <c r="X717" s="83"/>
      <c r="Y717" s="83"/>
      <c r="Z717" s="83"/>
      <c r="AA717" s="83"/>
      <c r="AB717" s="83"/>
      <c r="AC717" s="83"/>
      <c r="AD717" s="83"/>
      <c r="AE717" s="83"/>
      <c r="AF717" s="83"/>
      <c r="AG717" s="83"/>
      <c r="AH717" s="83"/>
      <c r="AI717" s="83"/>
      <c r="AJ717" s="83"/>
      <c r="AK717" s="83"/>
    </row>
    <row r="718" spans="1:37" ht="16">
      <c r="A718" s="39" t="s">
        <v>4564</v>
      </c>
      <c r="B718" s="43" t="s">
        <v>180</v>
      </c>
      <c r="C718" s="84" t="s">
        <v>674</v>
      </c>
      <c r="D718" s="84">
        <v>2</v>
      </c>
      <c r="E718" s="33" t="s">
        <v>4863</v>
      </c>
      <c r="F718" s="83"/>
      <c r="G718" s="83"/>
      <c r="H718" s="83"/>
      <c r="I718" s="83"/>
      <c r="J718" s="83"/>
      <c r="K718" s="83"/>
      <c r="L718" s="83"/>
      <c r="M718" s="83"/>
      <c r="N718" s="83"/>
      <c r="O718" s="83"/>
      <c r="P718" s="83"/>
      <c r="Q718" s="83"/>
      <c r="R718" s="83"/>
      <c r="S718" s="83"/>
      <c r="T718" s="83"/>
      <c r="U718" s="83"/>
      <c r="V718" s="83"/>
      <c r="W718" s="83"/>
      <c r="X718" s="83"/>
      <c r="Y718" s="83"/>
      <c r="Z718" s="83"/>
      <c r="AA718" s="83"/>
      <c r="AB718" s="83"/>
      <c r="AC718" s="83"/>
      <c r="AD718" s="83"/>
      <c r="AE718" s="83"/>
      <c r="AF718" s="83"/>
      <c r="AG718" s="83"/>
      <c r="AH718" s="83"/>
      <c r="AI718" s="83"/>
      <c r="AJ718" s="83"/>
      <c r="AK718" s="83"/>
    </row>
    <row r="719" spans="1:37" ht="16">
      <c r="A719" s="39" t="s">
        <v>4566</v>
      </c>
      <c r="B719" s="43" t="s">
        <v>180</v>
      </c>
      <c r="C719" s="84" t="s">
        <v>674</v>
      </c>
      <c r="D719" s="84">
        <v>3</v>
      </c>
      <c r="E719" s="33" t="s">
        <v>4864</v>
      </c>
      <c r="F719" s="83"/>
      <c r="G719" s="83"/>
      <c r="H719" s="83"/>
      <c r="I719" s="83"/>
      <c r="J719" s="83"/>
      <c r="K719" s="83"/>
      <c r="L719" s="83"/>
      <c r="M719" s="83"/>
      <c r="N719" s="83"/>
      <c r="O719" s="83"/>
      <c r="P719" s="83"/>
      <c r="Q719" s="83"/>
      <c r="R719" s="83"/>
      <c r="S719" s="83"/>
      <c r="T719" s="83"/>
      <c r="U719" s="83"/>
      <c r="V719" s="83"/>
      <c r="W719" s="83"/>
      <c r="X719" s="83"/>
      <c r="Y719" s="83"/>
      <c r="Z719" s="83"/>
      <c r="AA719" s="83"/>
      <c r="AB719" s="83"/>
      <c r="AC719" s="83"/>
      <c r="AD719" s="83"/>
      <c r="AE719" s="83"/>
      <c r="AF719" s="83"/>
      <c r="AG719" s="83"/>
      <c r="AH719" s="83"/>
      <c r="AI719" s="83"/>
      <c r="AJ719" s="83"/>
      <c r="AK719" s="83"/>
    </row>
    <row r="720" spans="1:37" ht="16">
      <c r="A720" s="39" t="s">
        <v>4568</v>
      </c>
      <c r="B720" s="43" t="s">
        <v>180</v>
      </c>
      <c r="C720" s="84" t="s">
        <v>674</v>
      </c>
      <c r="D720" s="84">
        <v>3</v>
      </c>
      <c r="E720" s="33" t="s">
        <v>4865</v>
      </c>
      <c r="F720" s="83"/>
      <c r="G720" s="83"/>
      <c r="H720" s="83"/>
      <c r="I720" s="83"/>
      <c r="J720" s="83"/>
      <c r="K720" s="83"/>
      <c r="L720" s="83"/>
      <c r="M720" s="83"/>
      <c r="N720" s="83"/>
      <c r="O720" s="83"/>
      <c r="P720" s="83"/>
      <c r="Q720" s="83"/>
      <c r="R720" s="83"/>
      <c r="S720" s="83"/>
      <c r="T720" s="83"/>
      <c r="U720" s="83"/>
      <c r="V720" s="83"/>
      <c r="W720" s="83"/>
      <c r="X720" s="83"/>
      <c r="Y720" s="83"/>
      <c r="Z720" s="83"/>
      <c r="AA720" s="83"/>
      <c r="AB720" s="83"/>
      <c r="AC720" s="83"/>
      <c r="AD720" s="83"/>
      <c r="AE720" s="83"/>
      <c r="AF720" s="83"/>
      <c r="AG720" s="83"/>
      <c r="AH720" s="83"/>
      <c r="AI720" s="83"/>
      <c r="AJ720" s="83"/>
      <c r="AK720" s="83"/>
    </row>
    <row r="721" spans="1:37" ht="16">
      <c r="A721" s="39" t="s">
        <v>4570</v>
      </c>
      <c r="B721" s="43" t="s">
        <v>180</v>
      </c>
      <c r="C721" s="84" t="s">
        <v>674</v>
      </c>
      <c r="D721" s="84">
        <v>4</v>
      </c>
      <c r="E721" s="33" t="s">
        <v>4866</v>
      </c>
      <c r="F721" s="83"/>
      <c r="G721" s="83"/>
      <c r="H721" s="83"/>
      <c r="I721" s="83"/>
      <c r="J721" s="83"/>
      <c r="K721" s="83"/>
      <c r="L721" s="83"/>
      <c r="M721" s="83"/>
      <c r="N721" s="83"/>
      <c r="O721" s="83"/>
      <c r="P721" s="83"/>
      <c r="Q721" s="83"/>
      <c r="R721" s="83"/>
      <c r="S721" s="83"/>
      <c r="T721" s="83"/>
      <c r="U721" s="83"/>
      <c r="V721" s="83"/>
      <c r="W721" s="83"/>
      <c r="X721" s="83"/>
      <c r="Y721" s="83"/>
      <c r="Z721" s="83"/>
      <c r="AA721" s="83"/>
      <c r="AB721" s="83"/>
      <c r="AC721" s="83"/>
      <c r="AD721" s="83"/>
      <c r="AE721" s="83"/>
      <c r="AF721" s="83"/>
      <c r="AG721" s="83"/>
      <c r="AH721" s="83"/>
      <c r="AI721" s="83"/>
      <c r="AJ721" s="83"/>
      <c r="AK721" s="83"/>
    </row>
    <row r="722" spans="1:37" ht="16">
      <c r="A722" s="39" t="s">
        <v>4572</v>
      </c>
      <c r="B722" s="43" t="s">
        <v>180</v>
      </c>
      <c r="C722" s="84" t="s">
        <v>674</v>
      </c>
      <c r="D722" s="84">
        <v>4</v>
      </c>
      <c r="E722" s="33" t="s">
        <v>4867</v>
      </c>
      <c r="F722" s="83"/>
      <c r="G722" s="83"/>
      <c r="H722" s="83"/>
      <c r="I722" s="83"/>
      <c r="J722" s="83"/>
      <c r="K722" s="83"/>
      <c r="L722" s="83"/>
      <c r="M722" s="83"/>
      <c r="N722" s="83"/>
      <c r="O722" s="83"/>
      <c r="P722" s="83"/>
      <c r="Q722" s="83"/>
      <c r="R722" s="83"/>
      <c r="S722" s="83"/>
      <c r="T722" s="83"/>
      <c r="U722" s="83"/>
      <c r="V722" s="83"/>
      <c r="W722" s="83"/>
      <c r="X722" s="83"/>
      <c r="Y722" s="83"/>
      <c r="Z722" s="83"/>
      <c r="AA722" s="83"/>
      <c r="AB722" s="83"/>
      <c r="AC722" s="83"/>
      <c r="AD722" s="83"/>
      <c r="AE722" s="83"/>
      <c r="AF722" s="83"/>
      <c r="AG722" s="83"/>
      <c r="AH722" s="83"/>
      <c r="AI722" s="83"/>
      <c r="AJ722" s="83"/>
      <c r="AK722" s="83"/>
    </row>
    <row r="723" spans="1:37" ht="16">
      <c r="A723" s="39" t="s">
        <v>4574</v>
      </c>
      <c r="B723" s="43" t="s">
        <v>180</v>
      </c>
      <c r="C723" s="84" t="s">
        <v>674</v>
      </c>
      <c r="D723" s="84">
        <v>5</v>
      </c>
      <c r="E723" s="33" t="s">
        <v>4575</v>
      </c>
      <c r="F723" s="83"/>
      <c r="G723" s="83"/>
      <c r="H723" s="83"/>
      <c r="I723" s="83"/>
      <c r="J723" s="83"/>
      <c r="K723" s="83"/>
      <c r="L723" s="83"/>
      <c r="M723" s="83"/>
      <c r="N723" s="83"/>
      <c r="O723" s="83"/>
      <c r="P723" s="83"/>
      <c r="Q723" s="83"/>
      <c r="R723" s="83"/>
      <c r="S723" s="83"/>
      <c r="T723" s="83"/>
      <c r="U723" s="83"/>
      <c r="V723" s="83"/>
      <c r="W723" s="83"/>
      <c r="X723" s="83"/>
      <c r="Y723" s="83"/>
      <c r="Z723" s="83"/>
      <c r="AA723" s="83"/>
      <c r="AB723" s="83"/>
      <c r="AC723" s="83"/>
      <c r="AD723" s="83"/>
      <c r="AE723" s="83"/>
      <c r="AF723" s="83"/>
      <c r="AG723" s="83"/>
      <c r="AH723" s="83"/>
      <c r="AI723" s="83"/>
      <c r="AJ723" s="83"/>
      <c r="AK723" s="83"/>
    </row>
    <row r="724" spans="1:37" ht="16">
      <c r="A724" s="39" t="s">
        <v>4576</v>
      </c>
      <c r="B724" s="43" t="s">
        <v>180</v>
      </c>
      <c r="C724" s="84" t="s">
        <v>674</v>
      </c>
      <c r="D724" s="84">
        <v>5</v>
      </c>
      <c r="E724" s="33" t="s">
        <v>4868</v>
      </c>
      <c r="F724" s="83"/>
      <c r="G724" s="83"/>
      <c r="H724" s="83"/>
      <c r="I724" s="83"/>
      <c r="J724" s="83"/>
      <c r="K724" s="83"/>
      <c r="L724" s="83"/>
      <c r="M724" s="83"/>
      <c r="N724" s="83"/>
      <c r="O724" s="83"/>
      <c r="P724" s="83"/>
      <c r="Q724" s="83"/>
      <c r="R724" s="83"/>
      <c r="S724" s="83"/>
      <c r="T724" s="83"/>
      <c r="U724" s="83"/>
      <c r="V724" s="83"/>
      <c r="W724" s="83"/>
      <c r="X724" s="83"/>
      <c r="Y724" s="83"/>
      <c r="Z724" s="83"/>
      <c r="AA724" s="83"/>
      <c r="AB724" s="83"/>
      <c r="AC724" s="83"/>
      <c r="AD724" s="83"/>
      <c r="AE724" s="83"/>
      <c r="AF724" s="83"/>
      <c r="AG724" s="83"/>
      <c r="AH724" s="83"/>
      <c r="AI724" s="83"/>
      <c r="AJ724" s="83"/>
      <c r="AK724" s="83"/>
    </row>
    <row r="725" spans="1:37" ht="16">
      <c r="A725" s="39" t="s">
        <v>4578</v>
      </c>
      <c r="B725" s="43" t="s">
        <v>180</v>
      </c>
      <c r="C725" s="84" t="s">
        <v>674</v>
      </c>
      <c r="D725" s="84">
        <v>5</v>
      </c>
      <c r="E725" s="33" t="s">
        <v>4869</v>
      </c>
      <c r="F725" s="83"/>
      <c r="G725" s="83"/>
      <c r="H725" s="83"/>
      <c r="I725" s="83"/>
      <c r="J725" s="83"/>
      <c r="K725" s="83"/>
      <c r="L725" s="83"/>
      <c r="M725" s="83"/>
      <c r="N725" s="83"/>
      <c r="O725" s="83"/>
      <c r="P725" s="83"/>
      <c r="Q725" s="83"/>
      <c r="R725" s="83"/>
      <c r="S725" s="83"/>
      <c r="T725" s="83"/>
      <c r="U725" s="83"/>
      <c r="V725" s="83"/>
      <c r="W725" s="83"/>
      <c r="X725" s="83"/>
      <c r="Y725" s="83"/>
      <c r="Z725" s="83"/>
      <c r="AA725" s="83"/>
      <c r="AB725" s="83"/>
      <c r="AC725" s="83"/>
      <c r="AD725" s="83"/>
      <c r="AE725" s="83"/>
      <c r="AF725" s="83"/>
      <c r="AG725" s="83"/>
      <c r="AH725" s="83"/>
      <c r="AI725" s="83"/>
      <c r="AJ725" s="83"/>
      <c r="AK725" s="83"/>
    </row>
    <row r="726" spans="1:37" ht="16">
      <c r="A726" s="39" t="s">
        <v>4580</v>
      </c>
      <c r="B726" s="43" t="s">
        <v>180</v>
      </c>
      <c r="C726" s="84" t="s">
        <v>674</v>
      </c>
      <c r="D726" s="84">
        <v>6</v>
      </c>
      <c r="E726" s="33" t="s">
        <v>4613</v>
      </c>
      <c r="F726" s="83"/>
      <c r="G726" s="83"/>
      <c r="H726" s="83"/>
      <c r="I726" s="83"/>
      <c r="J726" s="83"/>
      <c r="K726" s="83"/>
      <c r="L726" s="83"/>
      <c r="M726" s="83"/>
      <c r="N726" s="83"/>
      <c r="O726" s="83"/>
      <c r="P726" s="83"/>
      <c r="Q726" s="83"/>
      <c r="R726" s="83"/>
      <c r="S726" s="83"/>
      <c r="T726" s="83"/>
      <c r="U726" s="83"/>
      <c r="V726" s="83"/>
      <c r="W726" s="83"/>
      <c r="X726" s="83"/>
      <c r="Y726" s="83"/>
      <c r="Z726" s="83"/>
      <c r="AA726" s="83"/>
      <c r="AB726" s="83"/>
      <c r="AC726" s="83"/>
      <c r="AD726" s="83"/>
      <c r="AE726" s="83"/>
      <c r="AF726" s="83"/>
      <c r="AG726" s="83"/>
      <c r="AH726" s="83"/>
      <c r="AI726" s="83"/>
      <c r="AJ726" s="83"/>
      <c r="AK726" s="83"/>
    </row>
    <row r="727" spans="1:37" ht="16">
      <c r="A727" s="39" t="s">
        <v>4582</v>
      </c>
      <c r="B727" s="43" t="s">
        <v>180</v>
      </c>
      <c r="C727" s="84" t="s">
        <v>674</v>
      </c>
      <c r="D727" s="84">
        <v>6</v>
      </c>
      <c r="E727" s="33" t="s">
        <v>4870</v>
      </c>
      <c r="F727" s="83"/>
      <c r="G727" s="83"/>
      <c r="H727" s="83"/>
      <c r="I727" s="83"/>
      <c r="J727" s="83"/>
      <c r="K727" s="83"/>
      <c r="L727" s="83"/>
      <c r="M727" s="83"/>
      <c r="N727" s="83"/>
      <c r="O727" s="83"/>
      <c r="P727" s="83"/>
      <c r="Q727" s="83"/>
      <c r="R727" s="83"/>
      <c r="S727" s="83"/>
      <c r="T727" s="83"/>
      <c r="U727" s="83"/>
      <c r="V727" s="83"/>
      <c r="W727" s="83"/>
      <c r="X727" s="83"/>
      <c r="Y727" s="83"/>
      <c r="Z727" s="83"/>
      <c r="AA727" s="83"/>
      <c r="AB727" s="83"/>
      <c r="AC727" s="83"/>
      <c r="AD727" s="83"/>
      <c r="AE727" s="83"/>
      <c r="AF727" s="83"/>
      <c r="AG727" s="83"/>
      <c r="AH727" s="83"/>
      <c r="AI727" s="83"/>
      <c r="AJ727" s="83"/>
      <c r="AK727" s="83"/>
    </row>
    <row r="728" spans="1:37" ht="16">
      <c r="A728" s="39" t="s">
        <v>4584</v>
      </c>
      <c r="B728" s="43" t="s">
        <v>180</v>
      </c>
      <c r="C728" s="84" t="s">
        <v>674</v>
      </c>
      <c r="D728" s="84">
        <v>6</v>
      </c>
      <c r="E728" s="33" t="s">
        <v>4871</v>
      </c>
      <c r="F728" s="83"/>
      <c r="G728" s="83"/>
      <c r="H728" s="83"/>
      <c r="I728" s="83"/>
      <c r="J728" s="83"/>
      <c r="K728" s="83"/>
      <c r="L728" s="83"/>
      <c r="M728" s="83"/>
      <c r="N728" s="83"/>
      <c r="O728" s="83"/>
      <c r="P728" s="83"/>
      <c r="Q728" s="83"/>
      <c r="R728" s="83"/>
      <c r="S728" s="83"/>
      <c r="T728" s="83"/>
      <c r="U728" s="83"/>
      <c r="V728" s="83"/>
      <c r="W728" s="83"/>
      <c r="X728" s="83"/>
      <c r="Y728" s="83"/>
      <c r="Z728" s="83"/>
      <c r="AA728" s="83"/>
      <c r="AB728" s="83"/>
      <c r="AC728" s="83"/>
      <c r="AD728" s="83"/>
      <c r="AE728" s="83"/>
      <c r="AF728" s="83"/>
      <c r="AG728" s="83"/>
      <c r="AH728" s="83"/>
      <c r="AI728" s="83"/>
      <c r="AJ728" s="83"/>
      <c r="AK728" s="83"/>
    </row>
    <row r="729" spans="1:37" ht="16">
      <c r="A729" s="88" t="s">
        <v>4586</v>
      </c>
      <c r="B729" s="43" t="s">
        <v>180</v>
      </c>
      <c r="C729" s="84" t="s">
        <v>272</v>
      </c>
      <c r="D729" s="84">
        <v>1</v>
      </c>
      <c r="E729" s="33" t="s">
        <v>4872</v>
      </c>
      <c r="F729" s="83"/>
      <c r="G729" s="83"/>
      <c r="H729" s="83"/>
      <c r="I729" s="83"/>
      <c r="J729" s="83"/>
      <c r="K729" s="83"/>
      <c r="L729" s="83"/>
      <c r="M729" s="83"/>
      <c r="N729" s="83"/>
      <c r="O729" s="83"/>
      <c r="P729" s="83"/>
      <c r="Q729" s="83"/>
      <c r="R729" s="83"/>
      <c r="S729" s="83"/>
      <c r="T729" s="83"/>
      <c r="U729" s="83"/>
      <c r="V729" s="83"/>
      <c r="W729" s="83"/>
      <c r="X729" s="83"/>
      <c r="Y729" s="83"/>
      <c r="Z729" s="83"/>
      <c r="AA729" s="83"/>
      <c r="AB729" s="83"/>
      <c r="AC729" s="83"/>
      <c r="AD729" s="83"/>
      <c r="AE729" s="83"/>
      <c r="AF729" s="83"/>
      <c r="AG729" s="83"/>
      <c r="AH729" s="83"/>
      <c r="AI729" s="83"/>
      <c r="AJ729" s="83"/>
      <c r="AK729" s="83"/>
    </row>
    <row r="730" spans="1:37" ht="16">
      <c r="A730" s="88" t="s">
        <v>4588</v>
      </c>
      <c r="B730" s="43" t="s">
        <v>180</v>
      </c>
      <c r="C730" s="84" t="s">
        <v>272</v>
      </c>
      <c r="D730" s="84">
        <v>1</v>
      </c>
      <c r="E730" s="33" t="s">
        <v>4873</v>
      </c>
      <c r="F730" s="83"/>
      <c r="G730" s="83"/>
      <c r="H730" s="83"/>
      <c r="I730" s="83"/>
      <c r="J730" s="83"/>
      <c r="K730" s="83"/>
      <c r="L730" s="83"/>
      <c r="M730" s="83"/>
      <c r="N730" s="83"/>
      <c r="O730" s="83"/>
      <c r="P730" s="83"/>
      <c r="Q730" s="83"/>
      <c r="R730" s="83"/>
      <c r="S730" s="83"/>
      <c r="T730" s="83"/>
      <c r="U730" s="83"/>
      <c r="V730" s="83"/>
      <c r="W730" s="83"/>
      <c r="X730" s="83"/>
      <c r="Y730" s="83"/>
      <c r="Z730" s="83"/>
      <c r="AA730" s="83"/>
      <c r="AB730" s="83"/>
      <c r="AC730" s="83"/>
      <c r="AD730" s="83"/>
      <c r="AE730" s="83"/>
      <c r="AF730" s="83"/>
      <c r="AG730" s="83"/>
      <c r="AH730" s="83"/>
      <c r="AI730" s="83"/>
      <c r="AJ730" s="83"/>
      <c r="AK730" s="83"/>
    </row>
    <row r="731" spans="1:37" ht="16">
      <c r="A731" s="88" t="s">
        <v>4590</v>
      </c>
      <c r="B731" s="43" t="s">
        <v>180</v>
      </c>
      <c r="C731" s="84" t="s">
        <v>272</v>
      </c>
      <c r="D731" s="84">
        <v>1</v>
      </c>
      <c r="E731" s="33" t="s">
        <v>4874</v>
      </c>
      <c r="F731" s="83"/>
      <c r="G731" s="83"/>
      <c r="H731" s="83"/>
      <c r="I731" s="83"/>
      <c r="J731" s="83"/>
      <c r="K731" s="83"/>
      <c r="L731" s="83"/>
      <c r="M731" s="83"/>
      <c r="N731" s="83"/>
      <c r="O731" s="83"/>
      <c r="P731" s="83"/>
      <c r="Q731" s="83"/>
      <c r="R731" s="83"/>
      <c r="S731" s="83"/>
      <c r="T731" s="83"/>
      <c r="U731" s="83"/>
      <c r="V731" s="83"/>
      <c r="W731" s="83"/>
      <c r="X731" s="83"/>
      <c r="Y731" s="83"/>
      <c r="Z731" s="83"/>
      <c r="AA731" s="83"/>
      <c r="AB731" s="83"/>
      <c r="AC731" s="83"/>
      <c r="AD731" s="83"/>
      <c r="AE731" s="83"/>
      <c r="AF731" s="83"/>
      <c r="AG731" s="83"/>
      <c r="AH731" s="83"/>
      <c r="AI731" s="83"/>
      <c r="AJ731" s="83"/>
      <c r="AK731" s="83"/>
    </row>
    <row r="732" spans="1:37" ht="16">
      <c r="A732" s="88" t="s">
        <v>4592</v>
      </c>
      <c r="B732" s="43" t="s">
        <v>180</v>
      </c>
      <c r="C732" s="84" t="s">
        <v>272</v>
      </c>
      <c r="D732" s="84">
        <v>2</v>
      </c>
      <c r="E732" s="33" t="s">
        <v>4875</v>
      </c>
      <c r="F732" s="83"/>
      <c r="G732" s="83"/>
      <c r="H732" s="83"/>
      <c r="I732" s="83"/>
      <c r="J732" s="83"/>
      <c r="K732" s="83"/>
      <c r="L732" s="83"/>
      <c r="M732" s="83"/>
      <c r="N732" s="83"/>
      <c r="O732" s="83"/>
      <c r="P732" s="83"/>
      <c r="Q732" s="83"/>
      <c r="R732" s="83"/>
      <c r="S732" s="83"/>
      <c r="T732" s="83"/>
      <c r="U732" s="83"/>
      <c r="V732" s="83"/>
      <c r="W732" s="83"/>
      <c r="X732" s="83"/>
      <c r="Y732" s="83"/>
      <c r="Z732" s="83"/>
      <c r="AA732" s="83"/>
      <c r="AB732" s="83"/>
      <c r="AC732" s="83"/>
      <c r="AD732" s="83"/>
      <c r="AE732" s="83"/>
      <c r="AF732" s="83"/>
      <c r="AG732" s="83"/>
      <c r="AH732" s="83"/>
      <c r="AI732" s="83"/>
      <c r="AJ732" s="83"/>
      <c r="AK732" s="83"/>
    </row>
    <row r="733" spans="1:37" ht="16">
      <c r="A733" s="88" t="s">
        <v>4594</v>
      </c>
      <c r="B733" s="43" t="s">
        <v>180</v>
      </c>
      <c r="C733" s="84" t="s">
        <v>272</v>
      </c>
      <c r="D733" s="84">
        <v>2</v>
      </c>
      <c r="E733" s="33" t="s">
        <v>4876</v>
      </c>
      <c r="F733" s="83"/>
      <c r="G733" s="83"/>
      <c r="H733" s="83"/>
      <c r="I733" s="83"/>
      <c r="J733" s="83"/>
      <c r="K733" s="83"/>
      <c r="L733" s="83"/>
      <c r="M733" s="83"/>
      <c r="N733" s="83"/>
      <c r="O733" s="83"/>
      <c r="P733" s="83"/>
      <c r="Q733" s="83"/>
      <c r="R733" s="83"/>
      <c r="S733" s="83"/>
      <c r="T733" s="83"/>
      <c r="U733" s="83"/>
      <c r="V733" s="83"/>
      <c r="W733" s="83"/>
      <c r="X733" s="83"/>
      <c r="Y733" s="83"/>
      <c r="Z733" s="83"/>
      <c r="AA733" s="83"/>
      <c r="AB733" s="83"/>
      <c r="AC733" s="83"/>
      <c r="AD733" s="83"/>
      <c r="AE733" s="83"/>
      <c r="AF733" s="83"/>
      <c r="AG733" s="83"/>
      <c r="AH733" s="83"/>
      <c r="AI733" s="83"/>
      <c r="AJ733" s="83"/>
      <c r="AK733" s="83"/>
    </row>
    <row r="734" spans="1:37" ht="16">
      <c r="A734" s="88" t="s">
        <v>4596</v>
      </c>
      <c r="B734" s="43" t="s">
        <v>180</v>
      </c>
      <c r="C734" s="84" t="s">
        <v>272</v>
      </c>
      <c r="D734" s="84">
        <v>2</v>
      </c>
      <c r="E734" s="33" t="s">
        <v>4877</v>
      </c>
      <c r="F734" s="83"/>
      <c r="G734" s="83"/>
      <c r="H734" s="83"/>
      <c r="I734" s="83"/>
      <c r="J734" s="83"/>
      <c r="K734" s="83"/>
      <c r="L734" s="83"/>
      <c r="M734" s="83"/>
      <c r="N734" s="83"/>
      <c r="O734" s="83"/>
      <c r="P734" s="83"/>
      <c r="Q734" s="83"/>
      <c r="R734" s="83"/>
      <c r="S734" s="83"/>
      <c r="T734" s="83"/>
      <c r="U734" s="83"/>
      <c r="V734" s="83"/>
      <c r="W734" s="83"/>
      <c r="X734" s="83"/>
      <c r="Y734" s="83"/>
      <c r="Z734" s="83"/>
      <c r="AA734" s="83"/>
      <c r="AB734" s="83"/>
      <c r="AC734" s="83"/>
      <c r="AD734" s="83"/>
      <c r="AE734" s="83"/>
      <c r="AF734" s="83"/>
      <c r="AG734" s="83"/>
      <c r="AH734" s="83"/>
      <c r="AI734" s="83"/>
      <c r="AJ734" s="83"/>
      <c r="AK734" s="83"/>
    </row>
    <row r="735" spans="1:37" ht="16">
      <c r="A735" s="88" t="s">
        <v>4598</v>
      </c>
      <c r="B735" s="43" t="s">
        <v>180</v>
      </c>
      <c r="C735" s="84" t="s">
        <v>272</v>
      </c>
      <c r="D735" s="84">
        <v>3</v>
      </c>
      <c r="E735" s="33" t="s">
        <v>4878</v>
      </c>
      <c r="F735" s="83"/>
      <c r="G735" s="83"/>
      <c r="H735" s="83"/>
      <c r="I735" s="83"/>
      <c r="J735" s="83"/>
      <c r="K735" s="83"/>
      <c r="L735" s="83"/>
      <c r="M735" s="83"/>
      <c r="N735" s="83"/>
      <c r="O735" s="83"/>
      <c r="P735" s="83"/>
      <c r="Q735" s="83"/>
      <c r="R735" s="83"/>
      <c r="S735" s="83"/>
      <c r="T735" s="83"/>
      <c r="U735" s="83"/>
      <c r="V735" s="83"/>
      <c r="W735" s="83"/>
      <c r="X735" s="83"/>
      <c r="Y735" s="83"/>
      <c r="Z735" s="83"/>
      <c r="AA735" s="83"/>
      <c r="AB735" s="83"/>
      <c r="AC735" s="83"/>
      <c r="AD735" s="83"/>
      <c r="AE735" s="83"/>
      <c r="AF735" s="83"/>
      <c r="AG735" s="83"/>
      <c r="AH735" s="83"/>
      <c r="AI735" s="83"/>
      <c r="AJ735" s="83"/>
      <c r="AK735" s="83"/>
    </row>
    <row r="736" spans="1:37" ht="16">
      <c r="A736" s="88" t="s">
        <v>4600</v>
      </c>
      <c r="B736" s="43" t="s">
        <v>180</v>
      </c>
      <c r="C736" s="84" t="s">
        <v>272</v>
      </c>
      <c r="D736" s="84">
        <v>3</v>
      </c>
      <c r="E736" s="33" t="s">
        <v>4879</v>
      </c>
      <c r="F736" s="83"/>
      <c r="G736" s="83"/>
      <c r="H736" s="83"/>
      <c r="I736" s="83"/>
      <c r="J736" s="83"/>
      <c r="K736" s="83"/>
      <c r="L736" s="83"/>
      <c r="M736" s="83"/>
      <c r="N736" s="83"/>
      <c r="O736" s="83"/>
      <c r="P736" s="83"/>
      <c r="Q736" s="83"/>
      <c r="R736" s="83"/>
      <c r="S736" s="83"/>
      <c r="T736" s="83"/>
      <c r="U736" s="83"/>
      <c r="V736" s="83"/>
      <c r="W736" s="83"/>
      <c r="X736" s="83"/>
      <c r="Y736" s="83"/>
      <c r="Z736" s="83"/>
      <c r="AA736" s="83"/>
      <c r="AB736" s="83"/>
      <c r="AC736" s="83"/>
      <c r="AD736" s="83"/>
      <c r="AE736" s="83"/>
      <c r="AF736" s="83"/>
      <c r="AG736" s="83"/>
      <c r="AH736" s="83"/>
      <c r="AI736" s="83"/>
      <c r="AJ736" s="83"/>
      <c r="AK736" s="83"/>
    </row>
    <row r="737" spans="1:37" ht="16">
      <c r="A737" s="88" t="s">
        <v>4602</v>
      </c>
      <c r="B737" s="43" t="s">
        <v>180</v>
      </c>
      <c r="C737" s="84" t="s">
        <v>272</v>
      </c>
      <c r="D737" s="84">
        <v>4</v>
      </c>
      <c r="E737" s="33" t="s">
        <v>4880</v>
      </c>
      <c r="F737" s="83"/>
      <c r="G737" s="83"/>
      <c r="H737" s="83"/>
      <c r="I737" s="83"/>
      <c r="J737" s="83"/>
      <c r="K737" s="83"/>
      <c r="L737" s="83"/>
      <c r="M737" s="83"/>
      <c r="N737" s="83"/>
      <c r="O737" s="83"/>
      <c r="P737" s="83"/>
      <c r="Q737" s="83"/>
      <c r="R737" s="83"/>
      <c r="S737" s="83"/>
      <c r="T737" s="83"/>
      <c r="U737" s="83"/>
      <c r="V737" s="83"/>
      <c r="W737" s="83"/>
      <c r="X737" s="83"/>
      <c r="Y737" s="83"/>
      <c r="Z737" s="83"/>
      <c r="AA737" s="83"/>
      <c r="AB737" s="83"/>
      <c r="AC737" s="83"/>
      <c r="AD737" s="83"/>
      <c r="AE737" s="83"/>
      <c r="AF737" s="83"/>
      <c r="AG737" s="83"/>
      <c r="AH737" s="83"/>
      <c r="AI737" s="83"/>
      <c r="AJ737" s="83"/>
      <c r="AK737" s="83"/>
    </row>
    <row r="738" spans="1:37" ht="16">
      <c r="A738" s="88" t="s">
        <v>4604</v>
      </c>
      <c r="B738" s="43" t="s">
        <v>180</v>
      </c>
      <c r="C738" s="84" t="s">
        <v>272</v>
      </c>
      <c r="D738" s="84">
        <v>4</v>
      </c>
      <c r="E738" s="33" t="s">
        <v>4881</v>
      </c>
      <c r="F738" s="83"/>
      <c r="G738" s="83"/>
      <c r="H738" s="83"/>
      <c r="I738" s="83"/>
      <c r="J738" s="83"/>
      <c r="K738" s="83"/>
      <c r="L738" s="83"/>
      <c r="M738" s="83"/>
      <c r="N738" s="83"/>
      <c r="O738" s="83"/>
      <c r="P738" s="83"/>
      <c r="Q738" s="83"/>
      <c r="R738" s="83"/>
      <c r="S738" s="83"/>
      <c r="T738" s="83"/>
      <c r="U738" s="83"/>
      <c r="V738" s="83"/>
      <c r="W738" s="83"/>
      <c r="X738" s="83"/>
      <c r="Y738" s="83"/>
      <c r="Z738" s="83"/>
      <c r="AA738" s="83"/>
      <c r="AB738" s="83"/>
      <c r="AC738" s="83"/>
      <c r="AD738" s="83"/>
      <c r="AE738" s="83"/>
      <c r="AF738" s="83"/>
      <c r="AG738" s="83"/>
      <c r="AH738" s="83"/>
      <c r="AI738" s="83"/>
      <c r="AJ738" s="83"/>
      <c r="AK738" s="83"/>
    </row>
    <row r="739" spans="1:37" ht="16">
      <c r="A739" s="88" t="s">
        <v>4606</v>
      </c>
      <c r="B739" s="43" t="s">
        <v>180</v>
      </c>
      <c r="C739" s="84" t="s">
        <v>272</v>
      </c>
      <c r="D739" s="84">
        <v>5</v>
      </c>
      <c r="E739" s="33" t="s">
        <v>4882</v>
      </c>
      <c r="F739" s="83"/>
      <c r="G739" s="83"/>
      <c r="H739" s="83"/>
      <c r="I739" s="83"/>
      <c r="J739" s="83"/>
      <c r="K739" s="83"/>
      <c r="L739" s="83"/>
      <c r="M739" s="83"/>
      <c r="N739" s="83"/>
      <c r="O739" s="83"/>
      <c r="P739" s="83"/>
      <c r="Q739" s="83"/>
      <c r="R739" s="83"/>
      <c r="S739" s="83"/>
      <c r="T739" s="83"/>
      <c r="U739" s="83"/>
      <c r="V739" s="83"/>
      <c r="W739" s="83"/>
      <c r="X739" s="83"/>
      <c r="Y739" s="83"/>
      <c r="Z739" s="83"/>
      <c r="AA739" s="83"/>
      <c r="AB739" s="83"/>
      <c r="AC739" s="83"/>
      <c r="AD739" s="83"/>
      <c r="AE739" s="83"/>
      <c r="AF739" s="83"/>
      <c r="AG739" s="83"/>
      <c r="AH739" s="83"/>
      <c r="AI739" s="83"/>
      <c r="AJ739" s="83"/>
      <c r="AK739" s="83"/>
    </row>
    <row r="740" spans="1:37" ht="16">
      <c r="A740" s="88" t="s">
        <v>4608</v>
      </c>
      <c r="B740" s="43" t="s">
        <v>180</v>
      </c>
      <c r="C740" s="84" t="s">
        <v>272</v>
      </c>
      <c r="D740" s="84">
        <v>5</v>
      </c>
      <c r="E740" s="33" t="s">
        <v>4883</v>
      </c>
      <c r="F740" s="83"/>
      <c r="G740" s="83"/>
      <c r="H740" s="83"/>
      <c r="I740" s="83"/>
      <c r="J740" s="83"/>
      <c r="K740" s="83"/>
      <c r="L740" s="83"/>
      <c r="M740" s="83"/>
      <c r="N740" s="83"/>
      <c r="O740" s="83"/>
      <c r="P740" s="83"/>
      <c r="Q740" s="83"/>
      <c r="R740" s="83"/>
      <c r="S740" s="83"/>
      <c r="T740" s="83"/>
      <c r="U740" s="83"/>
      <c r="V740" s="83"/>
      <c r="W740" s="83"/>
      <c r="X740" s="83"/>
      <c r="Y740" s="83"/>
      <c r="Z740" s="83"/>
      <c r="AA740" s="83"/>
      <c r="AB740" s="83"/>
      <c r="AC740" s="83"/>
      <c r="AD740" s="83"/>
      <c r="AE740" s="83"/>
      <c r="AF740" s="83"/>
      <c r="AG740" s="83"/>
      <c r="AH740" s="83"/>
      <c r="AI740" s="83"/>
      <c r="AJ740" s="83"/>
      <c r="AK740" s="83"/>
    </row>
    <row r="741" spans="1:37" ht="16">
      <c r="A741" s="88" t="s">
        <v>4610</v>
      </c>
      <c r="B741" s="43" t="s">
        <v>180</v>
      </c>
      <c r="C741" s="84" t="s">
        <v>272</v>
      </c>
      <c r="D741" s="84">
        <v>5</v>
      </c>
      <c r="E741" s="33" t="s">
        <v>4884</v>
      </c>
      <c r="F741" s="83"/>
      <c r="G741" s="83"/>
      <c r="H741" s="83"/>
      <c r="I741" s="83"/>
      <c r="J741" s="83"/>
      <c r="K741" s="83"/>
      <c r="L741" s="83"/>
      <c r="M741" s="83"/>
      <c r="N741" s="83"/>
      <c r="O741" s="83"/>
      <c r="P741" s="83"/>
      <c r="Q741" s="83"/>
      <c r="R741" s="83"/>
      <c r="S741" s="83"/>
      <c r="T741" s="83"/>
      <c r="U741" s="83"/>
      <c r="V741" s="83"/>
      <c r="W741" s="83"/>
      <c r="X741" s="83"/>
      <c r="Y741" s="83"/>
      <c r="Z741" s="83"/>
      <c r="AA741" s="83"/>
      <c r="AB741" s="83"/>
      <c r="AC741" s="83"/>
      <c r="AD741" s="83"/>
      <c r="AE741" s="83"/>
      <c r="AF741" s="83"/>
      <c r="AG741" s="83"/>
      <c r="AH741" s="83"/>
      <c r="AI741" s="83"/>
      <c r="AJ741" s="83"/>
      <c r="AK741" s="83"/>
    </row>
    <row r="742" spans="1:37" ht="16">
      <c r="A742" s="88" t="s">
        <v>4612</v>
      </c>
      <c r="B742" s="43" t="s">
        <v>180</v>
      </c>
      <c r="C742" s="84" t="s">
        <v>272</v>
      </c>
      <c r="D742" s="84">
        <v>6</v>
      </c>
      <c r="E742" s="33" t="s">
        <v>4885</v>
      </c>
      <c r="F742" s="83"/>
      <c r="G742" s="83"/>
      <c r="H742" s="83"/>
      <c r="I742" s="83"/>
      <c r="J742" s="83"/>
      <c r="K742" s="83"/>
      <c r="L742" s="83"/>
      <c r="M742" s="83"/>
      <c r="N742" s="83"/>
      <c r="O742" s="83"/>
      <c r="P742" s="83"/>
      <c r="Q742" s="83"/>
      <c r="R742" s="83"/>
      <c r="S742" s="83"/>
      <c r="T742" s="83"/>
      <c r="U742" s="83"/>
      <c r="V742" s="83"/>
      <c r="W742" s="83"/>
      <c r="X742" s="83"/>
      <c r="Y742" s="83"/>
      <c r="Z742" s="83"/>
      <c r="AA742" s="83"/>
      <c r="AB742" s="83"/>
      <c r="AC742" s="83"/>
      <c r="AD742" s="83"/>
      <c r="AE742" s="83"/>
      <c r="AF742" s="83"/>
      <c r="AG742" s="83"/>
      <c r="AH742" s="83"/>
      <c r="AI742" s="83"/>
      <c r="AJ742" s="83"/>
      <c r="AK742" s="83"/>
    </row>
    <row r="743" spans="1:37" ht="16">
      <c r="A743" s="88" t="s">
        <v>4614</v>
      </c>
      <c r="B743" s="43" t="s">
        <v>180</v>
      </c>
      <c r="C743" s="84" t="s">
        <v>272</v>
      </c>
      <c r="D743" s="84">
        <v>6</v>
      </c>
      <c r="E743" s="33" t="s">
        <v>4886</v>
      </c>
      <c r="F743" s="83"/>
      <c r="G743" s="83"/>
      <c r="H743" s="83"/>
      <c r="I743" s="83"/>
      <c r="J743" s="83"/>
      <c r="K743" s="83"/>
      <c r="L743" s="83"/>
      <c r="M743" s="83"/>
      <c r="N743" s="83"/>
      <c r="O743" s="83"/>
      <c r="P743" s="83"/>
      <c r="Q743" s="83"/>
      <c r="R743" s="83"/>
      <c r="S743" s="83"/>
      <c r="T743" s="83"/>
      <c r="U743" s="83"/>
      <c r="V743" s="83"/>
      <c r="W743" s="83"/>
      <c r="X743" s="83"/>
      <c r="Y743" s="83"/>
      <c r="Z743" s="83"/>
      <c r="AA743" s="83"/>
      <c r="AB743" s="83"/>
      <c r="AC743" s="83"/>
      <c r="AD743" s="83"/>
      <c r="AE743" s="83"/>
      <c r="AF743" s="83"/>
      <c r="AG743" s="83"/>
      <c r="AH743" s="83"/>
      <c r="AI743" s="83"/>
      <c r="AJ743" s="83"/>
      <c r="AK743" s="83"/>
    </row>
    <row r="744" spans="1:37" ht="16">
      <c r="A744" s="88" t="s">
        <v>4616</v>
      </c>
      <c r="B744" s="43" t="s">
        <v>180</v>
      </c>
      <c r="C744" s="84" t="s">
        <v>272</v>
      </c>
      <c r="D744" s="84">
        <v>6</v>
      </c>
      <c r="E744" s="33" t="s">
        <v>4887</v>
      </c>
      <c r="F744" s="83"/>
      <c r="G744" s="83"/>
      <c r="H744" s="83"/>
      <c r="I744" s="83"/>
      <c r="J744" s="83"/>
      <c r="K744" s="83"/>
      <c r="L744" s="83"/>
      <c r="M744" s="83"/>
      <c r="N744" s="83"/>
      <c r="O744" s="83"/>
      <c r="P744" s="83"/>
      <c r="Q744" s="83"/>
      <c r="R744" s="83"/>
      <c r="S744" s="83"/>
      <c r="T744" s="83"/>
      <c r="U744" s="83"/>
      <c r="V744" s="83"/>
      <c r="W744" s="83"/>
      <c r="X744" s="83"/>
      <c r="Y744" s="83"/>
      <c r="Z744" s="83"/>
      <c r="AA744" s="83"/>
      <c r="AB744" s="83"/>
      <c r="AC744" s="83"/>
      <c r="AD744" s="83"/>
      <c r="AE744" s="83"/>
      <c r="AF744" s="83"/>
      <c r="AG744" s="83"/>
      <c r="AH744" s="83"/>
      <c r="AI744" s="83"/>
      <c r="AJ744" s="83"/>
      <c r="AK744" s="83"/>
    </row>
    <row r="745" spans="1:37" ht="16">
      <c r="A745" s="39" t="s">
        <v>4618</v>
      </c>
      <c r="B745" s="43" t="s">
        <v>180</v>
      </c>
      <c r="C745" s="84" t="s">
        <v>338</v>
      </c>
      <c r="D745" s="84">
        <v>1</v>
      </c>
      <c r="E745" s="33" t="s">
        <v>4888</v>
      </c>
      <c r="F745" s="83"/>
      <c r="G745" s="83"/>
      <c r="H745" s="83"/>
      <c r="I745" s="83"/>
      <c r="J745" s="83"/>
      <c r="K745" s="83"/>
      <c r="L745" s="83"/>
      <c r="M745" s="83"/>
      <c r="N745" s="83"/>
      <c r="O745" s="83"/>
      <c r="P745" s="83"/>
      <c r="Q745" s="83"/>
      <c r="R745" s="83"/>
      <c r="S745" s="83"/>
      <c r="T745" s="83"/>
      <c r="U745" s="83"/>
      <c r="V745" s="83"/>
      <c r="W745" s="83"/>
      <c r="X745" s="83"/>
      <c r="Y745" s="83"/>
      <c r="Z745" s="83"/>
      <c r="AA745" s="83"/>
      <c r="AB745" s="83"/>
      <c r="AC745" s="83"/>
      <c r="AD745" s="83"/>
      <c r="AE745" s="83"/>
      <c r="AF745" s="83"/>
      <c r="AG745" s="83"/>
      <c r="AH745" s="83"/>
      <c r="AI745" s="83"/>
      <c r="AJ745" s="83"/>
      <c r="AK745" s="83"/>
    </row>
    <row r="746" spans="1:37" ht="16">
      <c r="A746" s="39" t="s">
        <v>4620</v>
      </c>
      <c r="B746" s="43" t="s">
        <v>180</v>
      </c>
      <c r="C746" s="84" t="s">
        <v>338</v>
      </c>
      <c r="D746" s="84">
        <v>1</v>
      </c>
      <c r="E746" s="33" t="s">
        <v>4889</v>
      </c>
      <c r="F746" s="83"/>
      <c r="G746" s="83"/>
      <c r="H746" s="83"/>
      <c r="I746" s="83"/>
      <c r="J746" s="83"/>
      <c r="K746" s="83"/>
      <c r="L746" s="83"/>
      <c r="M746" s="83"/>
      <c r="N746" s="83"/>
      <c r="O746" s="83"/>
      <c r="P746" s="83"/>
      <c r="Q746" s="83"/>
      <c r="R746" s="83"/>
      <c r="S746" s="83"/>
      <c r="T746" s="83"/>
      <c r="U746" s="83"/>
      <c r="V746" s="83"/>
      <c r="W746" s="83"/>
      <c r="X746" s="83"/>
      <c r="Y746" s="83"/>
      <c r="Z746" s="83"/>
      <c r="AA746" s="83"/>
      <c r="AB746" s="83"/>
      <c r="AC746" s="83"/>
      <c r="AD746" s="83"/>
      <c r="AE746" s="83"/>
      <c r="AF746" s="83"/>
      <c r="AG746" s="83"/>
      <c r="AH746" s="83"/>
      <c r="AI746" s="83"/>
      <c r="AJ746" s="83"/>
      <c r="AK746" s="83"/>
    </row>
    <row r="747" spans="1:37" ht="16">
      <c r="A747" s="39" t="s">
        <v>4622</v>
      </c>
      <c r="B747" s="43" t="s">
        <v>180</v>
      </c>
      <c r="C747" s="84" t="s">
        <v>338</v>
      </c>
      <c r="D747" s="84">
        <v>1</v>
      </c>
      <c r="E747" s="33" t="s">
        <v>4890</v>
      </c>
      <c r="F747" s="83"/>
      <c r="G747" s="83"/>
      <c r="H747" s="83"/>
      <c r="I747" s="83"/>
      <c r="J747" s="83"/>
      <c r="K747" s="83"/>
      <c r="L747" s="83"/>
      <c r="M747" s="83"/>
      <c r="N747" s="83"/>
      <c r="O747" s="83"/>
      <c r="P747" s="83"/>
      <c r="Q747" s="83"/>
      <c r="R747" s="83"/>
      <c r="S747" s="83"/>
      <c r="T747" s="83"/>
      <c r="U747" s="83"/>
      <c r="V747" s="83"/>
      <c r="W747" s="83"/>
      <c r="X747" s="83"/>
      <c r="Y747" s="83"/>
      <c r="Z747" s="83"/>
      <c r="AA747" s="83"/>
      <c r="AB747" s="83"/>
      <c r="AC747" s="83"/>
      <c r="AD747" s="83"/>
      <c r="AE747" s="83"/>
      <c r="AF747" s="83"/>
      <c r="AG747" s="83"/>
      <c r="AH747" s="83"/>
      <c r="AI747" s="83"/>
      <c r="AJ747" s="83"/>
      <c r="AK747" s="83"/>
    </row>
    <row r="748" spans="1:37" ht="16">
      <c r="A748" s="39" t="s">
        <v>4624</v>
      </c>
      <c r="B748" s="43" t="s">
        <v>180</v>
      </c>
      <c r="C748" s="84" t="s">
        <v>338</v>
      </c>
      <c r="D748" s="84">
        <v>2</v>
      </c>
      <c r="E748" s="33" t="s">
        <v>4891</v>
      </c>
      <c r="F748" s="83"/>
      <c r="G748" s="83"/>
      <c r="H748" s="83"/>
      <c r="I748" s="83"/>
      <c r="J748" s="83"/>
      <c r="K748" s="83"/>
      <c r="L748" s="83"/>
      <c r="M748" s="83"/>
      <c r="N748" s="83"/>
      <c r="O748" s="83"/>
      <c r="P748" s="83"/>
      <c r="Q748" s="83"/>
      <c r="R748" s="83"/>
      <c r="S748" s="83"/>
      <c r="T748" s="83"/>
      <c r="U748" s="83"/>
      <c r="V748" s="83"/>
      <c r="W748" s="83"/>
      <c r="X748" s="83"/>
      <c r="Y748" s="83"/>
      <c r="Z748" s="83"/>
      <c r="AA748" s="83"/>
      <c r="AB748" s="83"/>
      <c r="AC748" s="83"/>
      <c r="AD748" s="83"/>
      <c r="AE748" s="83"/>
      <c r="AF748" s="83"/>
      <c r="AG748" s="83"/>
      <c r="AH748" s="83"/>
      <c r="AI748" s="83"/>
      <c r="AJ748" s="83"/>
      <c r="AK748" s="83"/>
    </row>
    <row r="749" spans="1:37" ht="16">
      <c r="A749" s="39" t="s">
        <v>4626</v>
      </c>
      <c r="B749" s="43" t="s">
        <v>180</v>
      </c>
      <c r="C749" s="84" t="s">
        <v>338</v>
      </c>
      <c r="D749" s="84">
        <v>2</v>
      </c>
      <c r="E749" s="33" t="s">
        <v>4892</v>
      </c>
      <c r="F749" s="83"/>
      <c r="G749" s="83"/>
      <c r="H749" s="83"/>
      <c r="I749" s="83"/>
      <c r="J749" s="83"/>
      <c r="K749" s="83"/>
      <c r="L749" s="83"/>
      <c r="M749" s="83"/>
      <c r="N749" s="83"/>
      <c r="O749" s="83"/>
      <c r="P749" s="83"/>
      <c r="Q749" s="83"/>
      <c r="R749" s="83"/>
      <c r="S749" s="83"/>
      <c r="T749" s="83"/>
      <c r="U749" s="83"/>
      <c r="V749" s="83"/>
      <c r="W749" s="83"/>
      <c r="X749" s="83"/>
      <c r="Y749" s="83"/>
      <c r="Z749" s="83"/>
      <c r="AA749" s="83"/>
      <c r="AB749" s="83"/>
      <c r="AC749" s="83"/>
      <c r="AD749" s="83"/>
      <c r="AE749" s="83"/>
      <c r="AF749" s="83"/>
      <c r="AG749" s="83"/>
      <c r="AH749" s="83"/>
      <c r="AI749" s="83"/>
      <c r="AJ749" s="83"/>
      <c r="AK749" s="83"/>
    </row>
    <row r="750" spans="1:37" ht="16">
      <c r="A750" s="39" t="s">
        <v>4628</v>
      </c>
      <c r="B750" s="43" t="s">
        <v>180</v>
      </c>
      <c r="C750" s="84" t="s">
        <v>338</v>
      </c>
      <c r="D750" s="84">
        <v>2</v>
      </c>
      <c r="E750" s="33" t="s">
        <v>4893</v>
      </c>
      <c r="F750" s="83"/>
      <c r="G750" s="83"/>
      <c r="H750" s="83"/>
      <c r="I750" s="83"/>
      <c r="J750" s="83"/>
      <c r="K750" s="83"/>
      <c r="L750" s="83"/>
      <c r="M750" s="83"/>
      <c r="N750" s="83"/>
      <c r="O750" s="83"/>
      <c r="P750" s="83"/>
      <c r="Q750" s="83"/>
      <c r="R750" s="83"/>
      <c r="S750" s="83"/>
      <c r="T750" s="83"/>
      <c r="U750" s="83"/>
      <c r="V750" s="83"/>
      <c r="W750" s="83"/>
      <c r="X750" s="83"/>
      <c r="Y750" s="83"/>
      <c r="Z750" s="83"/>
      <c r="AA750" s="83"/>
      <c r="AB750" s="83"/>
      <c r="AC750" s="83"/>
      <c r="AD750" s="83"/>
      <c r="AE750" s="83"/>
      <c r="AF750" s="83"/>
      <c r="AG750" s="83"/>
      <c r="AH750" s="83"/>
      <c r="AI750" s="83"/>
      <c r="AJ750" s="83"/>
      <c r="AK750" s="83"/>
    </row>
    <row r="751" spans="1:37" ht="16">
      <c r="A751" s="39" t="s">
        <v>4630</v>
      </c>
      <c r="B751" s="43" t="s">
        <v>180</v>
      </c>
      <c r="C751" s="84" t="s">
        <v>338</v>
      </c>
      <c r="D751" s="84">
        <v>3</v>
      </c>
      <c r="E751" s="33" t="s">
        <v>4894</v>
      </c>
      <c r="F751" s="83"/>
      <c r="G751" s="83"/>
      <c r="H751" s="83"/>
      <c r="I751" s="83"/>
      <c r="J751" s="83"/>
      <c r="K751" s="83"/>
      <c r="L751" s="83"/>
      <c r="M751" s="83"/>
      <c r="N751" s="83"/>
      <c r="O751" s="83"/>
      <c r="P751" s="83"/>
      <c r="Q751" s="83"/>
      <c r="R751" s="83"/>
      <c r="S751" s="83"/>
      <c r="T751" s="83"/>
      <c r="U751" s="83"/>
      <c r="V751" s="83"/>
      <c r="W751" s="83"/>
      <c r="X751" s="83"/>
      <c r="Y751" s="83"/>
      <c r="Z751" s="83"/>
      <c r="AA751" s="83"/>
      <c r="AB751" s="83"/>
      <c r="AC751" s="83"/>
      <c r="AD751" s="83"/>
      <c r="AE751" s="83"/>
      <c r="AF751" s="83"/>
      <c r="AG751" s="83"/>
      <c r="AH751" s="83"/>
      <c r="AI751" s="83"/>
      <c r="AJ751" s="83"/>
      <c r="AK751" s="83"/>
    </row>
    <row r="752" spans="1:37" ht="16">
      <c r="A752" s="39" t="s">
        <v>4632</v>
      </c>
      <c r="B752" s="43" t="s">
        <v>180</v>
      </c>
      <c r="C752" s="84" t="s">
        <v>338</v>
      </c>
      <c r="D752" s="84">
        <v>3</v>
      </c>
      <c r="E752" s="33" t="s">
        <v>4895</v>
      </c>
      <c r="F752" s="83"/>
      <c r="G752" s="83"/>
      <c r="H752" s="83"/>
      <c r="I752" s="83"/>
      <c r="J752" s="83"/>
      <c r="K752" s="83"/>
      <c r="L752" s="83"/>
      <c r="M752" s="83"/>
      <c r="N752" s="83"/>
      <c r="O752" s="83"/>
      <c r="P752" s="83"/>
      <c r="Q752" s="83"/>
      <c r="R752" s="83"/>
      <c r="S752" s="83"/>
      <c r="T752" s="83"/>
      <c r="U752" s="83"/>
      <c r="V752" s="83"/>
      <c r="W752" s="83"/>
      <c r="X752" s="83"/>
      <c r="Y752" s="83"/>
      <c r="Z752" s="83"/>
      <c r="AA752" s="83"/>
      <c r="AB752" s="83"/>
      <c r="AC752" s="83"/>
      <c r="AD752" s="83"/>
      <c r="AE752" s="83"/>
      <c r="AF752" s="83"/>
      <c r="AG752" s="83"/>
      <c r="AH752" s="83"/>
      <c r="AI752" s="83"/>
      <c r="AJ752" s="83"/>
      <c r="AK752" s="83"/>
    </row>
    <row r="753" spans="1:37" ht="16">
      <c r="A753" s="39" t="s">
        <v>4634</v>
      </c>
      <c r="B753" s="43" t="s">
        <v>180</v>
      </c>
      <c r="C753" s="84" t="s">
        <v>338</v>
      </c>
      <c r="D753" s="84">
        <v>4</v>
      </c>
      <c r="E753" s="33" t="s">
        <v>4896</v>
      </c>
      <c r="F753" s="83"/>
      <c r="G753" s="83"/>
      <c r="H753" s="83"/>
      <c r="I753" s="83"/>
      <c r="J753" s="83"/>
      <c r="K753" s="83"/>
      <c r="L753" s="83"/>
      <c r="M753" s="83"/>
      <c r="N753" s="83"/>
      <c r="O753" s="83"/>
      <c r="P753" s="83"/>
      <c r="Q753" s="83"/>
      <c r="R753" s="83"/>
      <c r="S753" s="83"/>
      <c r="T753" s="83"/>
      <c r="U753" s="83"/>
      <c r="V753" s="83"/>
      <c r="W753" s="83"/>
      <c r="X753" s="83"/>
      <c r="Y753" s="83"/>
      <c r="Z753" s="83"/>
      <c r="AA753" s="83"/>
      <c r="AB753" s="83"/>
      <c r="AC753" s="83"/>
      <c r="AD753" s="83"/>
      <c r="AE753" s="83"/>
      <c r="AF753" s="83"/>
      <c r="AG753" s="83"/>
      <c r="AH753" s="83"/>
      <c r="AI753" s="83"/>
      <c r="AJ753" s="83"/>
      <c r="AK753" s="83"/>
    </row>
    <row r="754" spans="1:37" ht="16">
      <c r="A754" s="39" t="s">
        <v>4636</v>
      </c>
      <c r="B754" s="43" t="s">
        <v>180</v>
      </c>
      <c r="C754" s="84" t="s">
        <v>338</v>
      </c>
      <c r="D754" s="84">
        <v>4</v>
      </c>
      <c r="E754" s="33" t="s">
        <v>4897</v>
      </c>
      <c r="F754" s="83"/>
      <c r="G754" s="83"/>
      <c r="H754" s="83"/>
      <c r="I754" s="83"/>
      <c r="J754" s="83"/>
      <c r="K754" s="83"/>
      <c r="L754" s="83"/>
      <c r="M754" s="83"/>
      <c r="N754" s="83"/>
      <c r="O754" s="83"/>
      <c r="P754" s="83"/>
      <c r="Q754" s="83"/>
      <c r="R754" s="83"/>
      <c r="S754" s="83"/>
      <c r="T754" s="83"/>
      <c r="U754" s="83"/>
      <c r="V754" s="83"/>
      <c r="W754" s="83"/>
      <c r="X754" s="83"/>
      <c r="Y754" s="83"/>
      <c r="Z754" s="83"/>
      <c r="AA754" s="83"/>
      <c r="AB754" s="83"/>
      <c r="AC754" s="83"/>
      <c r="AD754" s="83"/>
      <c r="AE754" s="83"/>
      <c r="AF754" s="83"/>
      <c r="AG754" s="83"/>
      <c r="AH754" s="83"/>
      <c r="AI754" s="83"/>
      <c r="AJ754" s="83"/>
      <c r="AK754" s="83"/>
    </row>
    <row r="755" spans="1:37" ht="16">
      <c r="A755" s="39" t="s">
        <v>4638</v>
      </c>
      <c r="B755" s="43" t="s">
        <v>180</v>
      </c>
      <c r="C755" s="84" t="s">
        <v>338</v>
      </c>
      <c r="D755" s="84">
        <v>5</v>
      </c>
      <c r="E755" s="33" t="s">
        <v>4882</v>
      </c>
      <c r="F755" s="83"/>
      <c r="G755" s="83"/>
      <c r="H755" s="83"/>
      <c r="I755" s="83"/>
      <c r="J755" s="83"/>
      <c r="K755" s="83"/>
      <c r="L755" s="83"/>
      <c r="M755" s="83"/>
      <c r="N755" s="83"/>
      <c r="O755" s="83"/>
      <c r="P755" s="83"/>
      <c r="Q755" s="83"/>
      <c r="R755" s="83"/>
      <c r="S755" s="83"/>
      <c r="T755" s="83"/>
      <c r="U755" s="83"/>
      <c r="V755" s="83"/>
      <c r="W755" s="83"/>
      <c r="X755" s="83"/>
      <c r="Y755" s="83"/>
      <c r="Z755" s="83"/>
      <c r="AA755" s="83"/>
      <c r="AB755" s="83"/>
      <c r="AC755" s="83"/>
      <c r="AD755" s="83"/>
      <c r="AE755" s="83"/>
      <c r="AF755" s="83"/>
      <c r="AG755" s="83"/>
      <c r="AH755" s="83"/>
      <c r="AI755" s="83"/>
      <c r="AJ755" s="83"/>
      <c r="AK755" s="83"/>
    </row>
    <row r="756" spans="1:37" ht="16">
      <c r="A756" s="39" t="s">
        <v>4640</v>
      </c>
      <c r="B756" s="43" t="s">
        <v>180</v>
      </c>
      <c r="C756" s="84" t="s">
        <v>338</v>
      </c>
      <c r="D756" s="84">
        <v>5</v>
      </c>
      <c r="E756" s="33" t="s">
        <v>4898</v>
      </c>
      <c r="F756" s="83"/>
      <c r="G756" s="83"/>
      <c r="H756" s="83"/>
      <c r="I756" s="83"/>
      <c r="J756" s="83"/>
      <c r="K756" s="83"/>
      <c r="L756" s="83"/>
      <c r="M756" s="83"/>
      <c r="N756" s="83"/>
      <c r="O756" s="83"/>
      <c r="P756" s="83"/>
      <c r="Q756" s="83"/>
      <c r="R756" s="83"/>
      <c r="S756" s="83"/>
      <c r="T756" s="83"/>
      <c r="U756" s="83"/>
      <c r="V756" s="83"/>
      <c r="W756" s="83"/>
      <c r="X756" s="83"/>
      <c r="Y756" s="83"/>
      <c r="Z756" s="83"/>
      <c r="AA756" s="83"/>
      <c r="AB756" s="83"/>
      <c r="AC756" s="83"/>
      <c r="AD756" s="83"/>
      <c r="AE756" s="83"/>
      <c r="AF756" s="83"/>
      <c r="AG756" s="83"/>
      <c r="AH756" s="83"/>
      <c r="AI756" s="83"/>
      <c r="AJ756" s="83"/>
      <c r="AK756" s="83"/>
    </row>
    <row r="757" spans="1:37" ht="16">
      <c r="A757" s="39" t="s">
        <v>4642</v>
      </c>
      <c r="B757" s="43" t="s">
        <v>180</v>
      </c>
      <c r="C757" s="84" t="s">
        <v>338</v>
      </c>
      <c r="D757" s="84">
        <v>5</v>
      </c>
      <c r="E757" s="33" t="s">
        <v>4899</v>
      </c>
      <c r="F757" s="83"/>
      <c r="G757" s="83"/>
      <c r="H757" s="83"/>
      <c r="I757" s="83"/>
      <c r="J757" s="83"/>
      <c r="K757" s="83"/>
      <c r="L757" s="83"/>
      <c r="M757" s="83"/>
      <c r="N757" s="83"/>
      <c r="O757" s="83"/>
      <c r="P757" s="83"/>
      <c r="Q757" s="83"/>
      <c r="R757" s="83"/>
      <c r="S757" s="83"/>
      <c r="T757" s="83"/>
      <c r="U757" s="83"/>
      <c r="V757" s="83"/>
      <c r="W757" s="83"/>
      <c r="X757" s="83"/>
      <c r="Y757" s="83"/>
      <c r="Z757" s="83"/>
      <c r="AA757" s="83"/>
      <c r="AB757" s="83"/>
      <c r="AC757" s="83"/>
      <c r="AD757" s="83"/>
      <c r="AE757" s="83"/>
      <c r="AF757" s="83"/>
      <c r="AG757" s="83"/>
      <c r="AH757" s="83"/>
      <c r="AI757" s="83"/>
      <c r="AJ757" s="83"/>
      <c r="AK757" s="83"/>
    </row>
    <row r="758" spans="1:37" ht="16">
      <c r="A758" s="39" t="s">
        <v>4644</v>
      </c>
      <c r="B758" s="43" t="s">
        <v>180</v>
      </c>
      <c r="C758" s="84" t="s">
        <v>338</v>
      </c>
      <c r="D758" s="84">
        <v>6</v>
      </c>
      <c r="E758" s="33" t="s">
        <v>4900</v>
      </c>
      <c r="F758" s="83"/>
      <c r="G758" s="83"/>
      <c r="H758" s="83"/>
      <c r="I758" s="83"/>
      <c r="J758" s="83"/>
      <c r="K758" s="83"/>
      <c r="L758" s="83"/>
      <c r="M758" s="83"/>
      <c r="N758" s="83"/>
      <c r="O758" s="83"/>
      <c r="P758" s="83"/>
      <c r="Q758" s="83"/>
      <c r="R758" s="83"/>
      <c r="S758" s="83"/>
      <c r="T758" s="83"/>
      <c r="U758" s="83"/>
      <c r="V758" s="83"/>
      <c r="W758" s="83"/>
      <c r="X758" s="83"/>
      <c r="Y758" s="83"/>
      <c r="Z758" s="83"/>
      <c r="AA758" s="83"/>
      <c r="AB758" s="83"/>
      <c r="AC758" s="83"/>
      <c r="AD758" s="83"/>
      <c r="AE758" s="83"/>
      <c r="AF758" s="83"/>
      <c r="AG758" s="83"/>
      <c r="AH758" s="83"/>
      <c r="AI758" s="83"/>
      <c r="AJ758" s="83"/>
      <c r="AK758" s="83"/>
    </row>
    <row r="759" spans="1:37" ht="16">
      <c r="A759" s="39" t="s">
        <v>4646</v>
      </c>
      <c r="B759" s="43" t="s">
        <v>180</v>
      </c>
      <c r="C759" s="84" t="s">
        <v>338</v>
      </c>
      <c r="D759" s="84">
        <v>6</v>
      </c>
      <c r="E759" s="33" t="s">
        <v>4901</v>
      </c>
      <c r="F759" s="83"/>
      <c r="G759" s="83"/>
      <c r="H759" s="83"/>
      <c r="I759" s="83"/>
      <c r="J759" s="83"/>
      <c r="K759" s="83"/>
      <c r="L759" s="83"/>
      <c r="M759" s="83"/>
      <c r="N759" s="83"/>
      <c r="O759" s="83"/>
      <c r="P759" s="83"/>
      <c r="Q759" s="83"/>
      <c r="R759" s="83"/>
      <c r="S759" s="83"/>
      <c r="T759" s="83"/>
      <c r="U759" s="83"/>
      <c r="V759" s="83"/>
      <c r="W759" s="83"/>
      <c r="X759" s="83"/>
      <c r="Y759" s="83"/>
      <c r="Z759" s="83"/>
      <c r="AA759" s="83"/>
      <c r="AB759" s="83"/>
      <c r="AC759" s="83"/>
      <c r="AD759" s="83"/>
      <c r="AE759" s="83"/>
      <c r="AF759" s="83"/>
      <c r="AG759" s="83"/>
      <c r="AH759" s="83"/>
      <c r="AI759" s="83"/>
      <c r="AJ759" s="83"/>
      <c r="AK759" s="83"/>
    </row>
    <row r="760" spans="1:37" ht="16">
      <c r="A760" s="39" t="s">
        <v>4648</v>
      </c>
      <c r="B760" s="43" t="s">
        <v>180</v>
      </c>
      <c r="C760" s="84" t="s">
        <v>338</v>
      </c>
      <c r="D760" s="84">
        <v>6</v>
      </c>
      <c r="E760" s="33" t="s">
        <v>4902</v>
      </c>
      <c r="F760" s="83"/>
      <c r="G760" s="83"/>
      <c r="H760" s="83"/>
      <c r="I760" s="83"/>
      <c r="J760" s="83"/>
      <c r="K760" s="83"/>
      <c r="L760" s="83"/>
      <c r="M760" s="83"/>
      <c r="N760" s="83"/>
      <c r="O760" s="83"/>
      <c r="P760" s="83"/>
      <c r="Q760" s="83"/>
      <c r="R760" s="83"/>
      <c r="S760" s="83"/>
      <c r="T760" s="83"/>
      <c r="U760" s="83"/>
      <c r="V760" s="83"/>
      <c r="W760" s="83"/>
      <c r="X760" s="83"/>
      <c r="Y760" s="83"/>
      <c r="Z760" s="83"/>
      <c r="AA760" s="83"/>
      <c r="AB760" s="83"/>
      <c r="AC760" s="83"/>
      <c r="AD760" s="83"/>
      <c r="AE760" s="83"/>
      <c r="AF760" s="83"/>
      <c r="AG760" s="83"/>
      <c r="AH760" s="83"/>
      <c r="AI760" s="83"/>
      <c r="AJ760" s="83"/>
      <c r="AK760" s="83"/>
    </row>
    <row r="761" spans="1:37" ht="16">
      <c r="A761" s="39" t="s">
        <v>4903</v>
      </c>
      <c r="B761" s="84" t="s">
        <v>183</v>
      </c>
      <c r="C761" s="84" t="s">
        <v>338</v>
      </c>
      <c r="D761" s="84">
        <v>1</v>
      </c>
      <c r="E761" s="33" t="s">
        <v>4904</v>
      </c>
      <c r="F761" s="83"/>
      <c r="G761" s="83"/>
      <c r="H761" s="83"/>
      <c r="I761" s="83"/>
      <c r="J761" s="83"/>
      <c r="K761" s="83"/>
      <c r="L761" s="83"/>
      <c r="M761" s="83"/>
      <c r="N761" s="83"/>
      <c r="O761" s="83"/>
      <c r="P761" s="83"/>
      <c r="Q761" s="83"/>
      <c r="R761" s="83"/>
      <c r="S761" s="83"/>
      <c r="T761" s="83"/>
      <c r="U761" s="83"/>
      <c r="V761" s="83"/>
      <c r="W761" s="83"/>
      <c r="X761" s="83"/>
      <c r="Y761" s="83"/>
      <c r="Z761" s="83"/>
      <c r="AA761" s="83"/>
      <c r="AB761" s="83"/>
      <c r="AC761" s="83"/>
      <c r="AD761" s="83"/>
      <c r="AE761" s="83"/>
      <c r="AF761" s="83"/>
      <c r="AG761" s="83"/>
      <c r="AH761" s="83"/>
      <c r="AI761" s="83"/>
      <c r="AJ761" s="83"/>
      <c r="AK761" s="83"/>
    </row>
    <row r="762" spans="1:37" ht="16">
      <c r="A762" s="39" t="s">
        <v>4905</v>
      </c>
      <c r="B762" s="84" t="s">
        <v>183</v>
      </c>
      <c r="C762" s="84" t="s">
        <v>338</v>
      </c>
      <c r="D762" s="84">
        <v>1</v>
      </c>
      <c r="E762" s="33" t="s">
        <v>4906</v>
      </c>
      <c r="F762" s="83"/>
      <c r="G762" s="83"/>
      <c r="H762" s="83"/>
      <c r="I762" s="83"/>
      <c r="J762" s="83"/>
      <c r="K762" s="83"/>
      <c r="L762" s="83"/>
      <c r="M762" s="83"/>
      <c r="N762" s="83"/>
      <c r="O762" s="83"/>
      <c r="P762" s="83"/>
      <c r="Q762" s="83"/>
      <c r="R762" s="83"/>
      <c r="S762" s="83"/>
      <c r="T762" s="83"/>
      <c r="U762" s="83"/>
      <c r="V762" s="83"/>
      <c r="W762" s="83"/>
      <c r="X762" s="83"/>
      <c r="Y762" s="83"/>
      <c r="Z762" s="83"/>
      <c r="AA762" s="83"/>
      <c r="AB762" s="83"/>
      <c r="AC762" s="83"/>
      <c r="AD762" s="83"/>
      <c r="AE762" s="83"/>
      <c r="AF762" s="83"/>
      <c r="AG762" s="83"/>
      <c r="AH762" s="83"/>
      <c r="AI762" s="83"/>
      <c r="AJ762" s="83"/>
      <c r="AK762" s="83"/>
    </row>
    <row r="763" spans="1:37" ht="16">
      <c r="A763" s="39" t="s">
        <v>4907</v>
      </c>
      <c r="B763" s="84" t="s">
        <v>183</v>
      </c>
      <c r="C763" s="84" t="s">
        <v>338</v>
      </c>
      <c r="D763" s="84">
        <v>1</v>
      </c>
      <c r="E763" s="33" t="s">
        <v>4908</v>
      </c>
      <c r="F763" s="83"/>
      <c r="G763" s="83"/>
      <c r="H763" s="83"/>
      <c r="I763" s="83"/>
      <c r="J763" s="83"/>
      <c r="K763" s="83"/>
      <c r="L763" s="83"/>
      <c r="M763" s="83"/>
      <c r="N763" s="83"/>
      <c r="O763" s="83"/>
      <c r="P763" s="83"/>
      <c r="Q763" s="83"/>
      <c r="R763" s="83"/>
      <c r="S763" s="83"/>
      <c r="T763" s="83"/>
      <c r="U763" s="83"/>
      <c r="V763" s="83"/>
      <c r="W763" s="83"/>
      <c r="X763" s="83"/>
      <c r="Y763" s="83"/>
      <c r="Z763" s="83"/>
      <c r="AA763" s="83"/>
      <c r="AB763" s="83"/>
      <c r="AC763" s="83"/>
      <c r="AD763" s="83"/>
      <c r="AE763" s="83"/>
      <c r="AF763" s="83"/>
      <c r="AG763" s="83"/>
      <c r="AH763" s="83"/>
      <c r="AI763" s="83"/>
      <c r="AJ763" s="83"/>
      <c r="AK763" s="83"/>
    </row>
    <row r="764" spans="1:37" ht="16">
      <c r="A764" s="39" t="s">
        <v>4909</v>
      </c>
      <c r="B764" s="84" t="s">
        <v>183</v>
      </c>
      <c r="C764" s="84" t="s">
        <v>338</v>
      </c>
      <c r="D764" s="84">
        <v>2</v>
      </c>
      <c r="E764" s="33" t="s">
        <v>4910</v>
      </c>
      <c r="F764" s="83"/>
      <c r="G764" s="83"/>
      <c r="H764" s="83"/>
      <c r="I764" s="83"/>
      <c r="J764" s="83"/>
      <c r="K764" s="83"/>
      <c r="L764" s="83"/>
      <c r="M764" s="83"/>
      <c r="N764" s="83"/>
      <c r="O764" s="83"/>
      <c r="P764" s="83"/>
      <c r="Q764" s="83"/>
      <c r="R764" s="83"/>
      <c r="S764" s="83"/>
      <c r="T764" s="83"/>
      <c r="U764" s="83"/>
      <c r="V764" s="83"/>
      <c r="W764" s="83"/>
      <c r="X764" s="83"/>
      <c r="Y764" s="83"/>
      <c r="Z764" s="83"/>
      <c r="AA764" s="83"/>
      <c r="AB764" s="83"/>
      <c r="AC764" s="83"/>
      <c r="AD764" s="83"/>
      <c r="AE764" s="83"/>
      <c r="AF764" s="83"/>
      <c r="AG764" s="83"/>
      <c r="AH764" s="83"/>
      <c r="AI764" s="83"/>
      <c r="AJ764" s="83"/>
      <c r="AK764" s="83"/>
    </row>
    <row r="765" spans="1:37" ht="16">
      <c r="A765" s="39" t="s">
        <v>4911</v>
      </c>
      <c r="B765" s="84" t="s">
        <v>183</v>
      </c>
      <c r="C765" s="84" t="s">
        <v>338</v>
      </c>
      <c r="D765" s="84">
        <v>2</v>
      </c>
      <c r="E765" s="33" t="s">
        <v>4912</v>
      </c>
      <c r="F765" s="83"/>
      <c r="G765" s="83"/>
      <c r="H765" s="83"/>
      <c r="I765" s="83"/>
      <c r="J765" s="83"/>
      <c r="K765" s="83"/>
      <c r="L765" s="83"/>
      <c r="M765" s="83"/>
      <c r="N765" s="83"/>
      <c r="O765" s="83"/>
      <c r="P765" s="83"/>
      <c r="Q765" s="83"/>
      <c r="R765" s="83"/>
      <c r="S765" s="83"/>
      <c r="T765" s="83"/>
      <c r="U765" s="83"/>
      <c r="V765" s="83"/>
      <c r="W765" s="83"/>
      <c r="X765" s="83"/>
      <c r="Y765" s="83"/>
      <c r="Z765" s="83"/>
      <c r="AA765" s="83"/>
      <c r="AB765" s="83"/>
      <c r="AC765" s="83"/>
      <c r="AD765" s="83"/>
      <c r="AE765" s="83"/>
      <c r="AF765" s="83"/>
      <c r="AG765" s="83"/>
      <c r="AH765" s="83"/>
      <c r="AI765" s="83"/>
      <c r="AJ765" s="83"/>
      <c r="AK765" s="83"/>
    </row>
    <row r="766" spans="1:37" ht="16">
      <c r="A766" s="39" t="s">
        <v>4913</v>
      </c>
      <c r="B766" s="84" t="s">
        <v>183</v>
      </c>
      <c r="C766" s="84" t="s">
        <v>338</v>
      </c>
      <c r="D766" s="84">
        <v>2</v>
      </c>
      <c r="E766" s="33" t="s">
        <v>4914</v>
      </c>
      <c r="F766" s="83"/>
      <c r="G766" s="83"/>
      <c r="H766" s="83"/>
      <c r="I766" s="83"/>
      <c r="J766" s="83"/>
      <c r="K766" s="83"/>
      <c r="L766" s="83"/>
      <c r="M766" s="83"/>
      <c r="N766" s="83"/>
      <c r="O766" s="83"/>
      <c r="P766" s="83"/>
      <c r="Q766" s="83"/>
      <c r="R766" s="83"/>
      <c r="S766" s="83"/>
      <c r="T766" s="83"/>
      <c r="U766" s="83"/>
      <c r="V766" s="83"/>
      <c r="W766" s="83"/>
      <c r="X766" s="83"/>
      <c r="Y766" s="83"/>
      <c r="Z766" s="83"/>
      <c r="AA766" s="83"/>
      <c r="AB766" s="83"/>
      <c r="AC766" s="83"/>
      <c r="AD766" s="83"/>
      <c r="AE766" s="83"/>
      <c r="AF766" s="83"/>
      <c r="AG766" s="83"/>
      <c r="AH766" s="83"/>
      <c r="AI766" s="83"/>
      <c r="AJ766" s="83"/>
      <c r="AK766" s="83"/>
    </row>
    <row r="767" spans="1:37" ht="16">
      <c r="A767" s="39" t="s">
        <v>4915</v>
      </c>
      <c r="B767" s="84" t="s">
        <v>183</v>
      </c>
      <c r="C767" s="84" t="s">
        <v>338</v>
      </c>
      <c r="D767" s="84">
        <v>2</v>
      </c>
      <c r="E767" s="33" t="s">
        <v>4916</v>
      </c>
      <c r="F767" s="83"/>
      <c r="G767" s="83"/>
      <c r="H767" s="83"/>
      <c r="I767" s="83"/>
      <c r="J767" s="83"/>
      <c r="K767" s="83"/>
      <c r="L767" s="83"/>
      <c r="M767" s="83"/>
      <c r="N767" s="83"/>
      <c r="O767" s="83"/>
      <c r="P767" s="83"/>
      <c r="Q767" s="83"/>
      <c r="R767" s="83"/>
      <c r="S767" s="83"/>
      <c r="T767" s="83"/>
      <c r="U767" s="83"/>
      <c r="V767" s="83"/>
      <c r="W767" s="83"/>
      <c r="X767" s="83"/>
      <c r="Y767" s="83"/>
      <c r="Z767" s="83"/>
      <c r="AA767" s="83"/>
      <c r="AB767" s="83"/>
      <c r="AC767" s="83"/>
      <c r="AD767" s="83"/>
      <c r="AE767" s="83"/>
      <c r="AF767" s="83"/>
      <c r="AG767" s="83"/>
      <c r="AH767" s="83"/>
      <c r="AI767" s="83"/>
      <c r="AJ767" s="83"/>
      <c r="AK767" s="83"/>
    </row>
    <row r="768" spans="1:37" ht="16">
      <c r="A768" s="39" t="s">
        <v>4917</v>
      </c>
      <c r="B768" s="84" t="s">
        <v>183</v>
      </c>
      <c r="C768" s="84" t="s">
        <v>338</v>
      </c>
      <c r="D768" s="84">
        <v>2</v>
      </c>
      <c r="E768" s="33" t="s">
        <v>4918</v>
      </c>
      <c r="F768" s="83"/>
      <c r="G768" s="83"/>
      <c r="H768" s="83"/>
      <c r="I768" s="83"/>
      <c r="J768" s="83"/>
      <c r="K768" s="83"/>
      <c r="L768" s="83"/>
      <c r="M768" s="83"/>
      <c r="N768" s="83"/>
      <c r="O768" s="83"/>
      <c r="P768" s="83"/>
      <c r="Q768" s="83"/>
      <c r="R768" s="83"/>
      <c r="S768" s="83"/>
      <c r="T768" s="83"/>
      <c r="U768" s="83"/>
      <c r="V768" s="83"/>
      <c r="W768" s="83"/>
      <c r="X768" s="83"/>
      <c r="Y768" s="83"/>
      <c r="Z768" s="83"/>
      <c r="AA768" s="83"/>
      <c r="AB768" s="83"/>
      <c r="AC768" s="83"/>
      <c r="AD768" s="83"/>
      <c r="AE768" s="83"/>
      <c r="AF768" s="83"/>
      <c r="AG768" s="83"/>
      <c r="AH768" s="83"/>
      <c r="AI768" s="83"/>
      <c r="AJ768" s="83"/>
      <c r="AK768" s="83"/>
    </row>
    <row r="769" spans="1:37" ht="16">
      <c r="A769" s="13" t="s">
        <v>4919</v>
      </c>
      <c r="B769" s="84" t="s">
        <v>183</v>
      </c>
      <c r="C769" s="84" t="s">
        <v>338</v>
      </c>
      <c r="D769" s="84">
        <v>3</v>
      </c>
      <c r="E769" s="33" t="s">
        <v>4920</v>
      </c>
      <c r="F769" s="83"/>
      <c r="G769" s="83"/>
      <c r="H769" s="83"/>
      <c r="I769" s="83"/>
      <c r="J769" s="83"/>
      <c r="K769" s="83"/>
      <c r="L769" s="83"/>
      <c r="M769" s="83"/>
      <c r="N769" s="83"/>
      <c r="O769" s="83"/>
      <c r="P769" s="83"/>
      <c r="Q769" s="83"/>
      <c r="R769" s="83"/>
      <c r="S769" s="83"/>
      <c r="T769" s="83"/>
      <c r="U769" s="83"/>
      <c r="V769" s="83"/>
      <c r="W769" s="83"/>
      <c r="X769" s="83"/>
      <c r="Y769" s="83"/>
      <c r="Z769" s="83"/>
      <c r="AA769" s="83"/>
      <c r="AB769" s="83"/>
      <c r="AC769" s="83"/>
      <c r="AD769" s="83"/>
      <c r="AE769" s="83"/>
      <c r="AF769" s="83"/>
      <c r="AG769" s="83"/>
      <c r="AH769" s="83"/>
      <c r="AI769" s="83"/>
      <c r="AJ769" s="83"/>
      <c r="AK769" s="83"/>
    </row>
    <row r="770" spans="1:37" ht="16">
      <c r="A770" s="39" t="s">
        <v>4921</v>
      </c>
      <c r="B770" s="84" t="s">
        <v>183</v>
      </c>
      <c r="C770" s="84" t="s">
        <v>338</v>
      </c>
      <c r="D770" s="84">
        <v>3</v>
      </c>
      <c r="E770" s="33" t="s">
        <v>4922</v>
      </c>
      <c r="F770" s="83"/>
      <c r="G770" s="83"/>
      <c r="H770" s="83"/>
      <c r="I770" s="83"/>
      <c r="J770" s="83"/>
      <c r="K770" s="83"/>
      <c r="L770" s="83"/>
      <c r="M770" s="83"/>
      <c r="N770" s="83"/>
      <c r="O770" s="83"/>
      <c r="P770" s="83"/>
      <c r="Q770" s="83"/>
      <c r="R770" s="83"/>
      <c r="S770" s="83"/>
      <c r="T770" s="83"/>
      <c r="U770" s="83"/>
      <c r="V770" s="83"/>
      <c r="W770" s="83"/>
      <c r="X770" s="83"/>
      <c r="Y770" s="83"/>
      <c r="Z770" s="83"/>
      <c r="AA770" s="83"/>
      <c r="AB770" s="83"/>
      <c r="AC770" s="83"/>
      <c r="AD770" s="83"/>
      <c r="AE770" s="83"/>
      <c r="AF770" s="83"/>
      <c r="AG770" s="83"/>
      <c r="AH770" s="83"/>
      <c r="AI770" s="83"/>
      <c r="AJ770" s="83"/>
      <c r="AK770" s="83"/>
    </row>
    <row r="771" spans="1:37" ht="16">
      <c r="A771" s="39" t="s">
        <v>4923</v>
      </c>
      <c r="B771" s="84" t="s">
        <v>183</v>
      </c>
      <c r="C771" s="84" t="s">
        <v>338</v>
      </c>
      <c r="D771" s="84">
        <v>3</v>
      </c>
      <c r="E771" s="33" t="s">
        <v>4924</v>
      </c>
      <c r="F771" s="83"/>
      <c r="G771" s="83"/>
      <c r="H771" s="83"/>
      <c r="I771" s="83"/>
      <c r="J771" s="83"/>
      <c r="K771" s="83"/>
      <c r="L771" s="83"/>
      <c r="M771" s="83"/>
      <c r="N771" s="83"/>
      <c r="O771" s="83"/>
      <c r="P771" s="83"/>
      <c r="Q771" s="83"/>
      <c r="R771" s="83"/>
      <c r="S771" s="83"/>
      <c r="T771" s="83"/>
      <c r="U771" s="83"/>
      <c r="V771" s="83"/>
      <c r="W771" s="83"/>
      <c r="X771" s="83"/>
      <c r="Y771" s="83"/>
      <c r="Z771" s="83"/>
      <c r="AA771" s="83"/>
      <c r="AB771" s="83"/>
      <c r="AC771" s="83"/>
      <c r="AD771" s="83"/>
      <c r="AE771" s="83"/>
      <c r="AF771" s="83"/>
      <c r="AG771" s="83"/>
      <c r="AH771" s="83"/>
      <c r="AI771" s="83"/>
      <c r="AJ771" s="83"/>
      <c r="AK771" s="83"/>
    </row>
    <row r="772" spans="1:37" ht="16">
      <c r="A772" s="39" t="s">
        <v>4925</v>
      </c>
      <c r="B772" s="84" t="s">
        <v>183</v>
      </c>
      <c r="C772" s="84" t="s">
        <v>338</v>
      </c>
      <c r="D772" s="84">
        <v>3</v>
      </c>
      <c r="E772" s="33" t="s">
        <v>4926</v>
      </c>
      <c r="F772" s="83"/>
      <c r="G772" s="83"/>
      <c r="H772" s="83"/>
      <c r="I772" s="83"/>
      <c r="J772" s="83"/>
      <c r="K772" s="83"/>
      <c r="L772" s="83"/>
      <c r="M772" s="83"/>
      <c r="N772" s="83"/>
      <c r="O772" s="83"/>
      <c r="P772" s="83"/>
      <c r="Q772" s="83"/>
      <c r="R772" s="83"/>
      <c r="S772" s="83"/>
      <c r="T772" s="83"/>
      <c r="U772" s="83"/>
      <c r="V772" s="83"/>
      <c r="W772" s="83"/>
      <c r="X772" s="83"/>
      <c r="Y772" s="83"/>
      <c r="Z772" s="83"/>
      <c r="AA772" s="83"/>
      <c r="AB772" s="83"/>
      <c r="AC772" s="83"/>
      <c r="AD772" s="83"/>
      <c r="AE772" s="83"/>
      <c r="AF772" s="83"/>
      <c r="AG772" s="83"/>
      <c r="AH772" s="83"/>
      <c r="AI772" s="83"/>
      <c r="AJ772" s="83"/>
      <c r="AK772" s="83"/>
    </row>
    <row r="773" spans="1:37" ht="16">
      <c r="A773" s="39" t="s">
        <v>4927</v>
      </c>
      <c r="B773" s="84" t="s">
        <v>183</v>
      </c>
      <c r="C773" s="84" t="s">
        <v>338</v>
      </c>
      <c r="D773" s="84">
        <v>4</v>
      </c>
      <c r="E773" s="33" t="s">
        <v>4928</v>
      </c>
      <c r="F773" s="83"/>
      <c r="G773" s="83"/>
      <c r="H773" s="83"/>
      <c r="I773" s="83"/>
      <c r="J773" s="83"/>
      <c r="K773" s="83"/>
      <c r="L773" s="83"/>
      <c r="M773" s="83"/>
      <c r="N773" s="83"/>
      <c r="O773" s="83"/>
      <c r="P773" s="83"/>
      <c r="Q773" s="83"/>
      <c r="R773" s="83"/>
      <c r="S773" s="83"/>
      <c r="T773" s="83"/>
      <c r="U773" s="83"/>
      <c r="V773" s="83"/>
      <c r="W773" s="83"/>
      <c r="X773" s="83"/>
      <c r="Y773" s="83"/>
      <c r="Z773" s="83"/>
      <c r="AA773" s="83"/>
      <c r="AB773" s="83"/>
      <c r="AC773" s="83"/>
      <c r="AD773" s="83"/>
      <c r="AE773" s="83"/>
      <c r="AF773" s="83"/>
      <c r="AG773" s="83"/>
      <c r="AH773" s="83"/>
      <c r="AI773" s="83"/>
      <c r="AJ773" s="83"/>
      <c r="AK773" s="83"/>
    </row>
    <row r="774" spans="1:37" ht="16">
      <c r="A774" s="39" t="s">
        <v>4929</v>
      </c>
      <c r="B774" s="84" t="s">
        <v>183</v>
      </c>
      <c r="C774" s="84" t="s">
        <v>338</v>
      </c>
      <c r="D774" s="84">
        <v>4</v>
      </c>
      <c r="E774" s="33" t="s">
        <v>4930</v>
      </c>
      <c r="F774" s="83"/>
      <c r="G774" s="83"/>
      <c r="H774" s="83"/>
      <c r="I774" s="83"/>
      <c r="J774" s="83"/>
      <c r="K774" s="83"/>
      <c r="L774" s="83"/>
      <c r="M774" s="83"/>
      <c r="N774" s="83"/>
      <c r="O774" s="83"/>
      <c r="P774" s="83"/>
      <c r="Q774" s="83"/>
      <c r="R774" s="83"/>
      <c r="S774" s="83"/>
      <c r="T774" s="83"/>
      <c r="U774" s="83"/>
      <c r="V774" s="83"/>
      <c r="W774" s="83"/>
      <c r="X774" s="83"/>
      <c r="Y774" s="83"/>
      <c r="Z774" s="83"/>
      <c r="AA774" s="83"/>
      <c r="AB774" s="83"/>
      <c r="AC774" s="83"/>
      <c r="AD774" s="83"/>
      <c r="AE774" s="83"/>
      <c r="AF774" s="83"/>
      <c r="AG774" s="83"/>
      <c r="AH774" s="83"/>
      <c r="AI774" s="83"/>
      <c r="AJ774" s="83"/>
      <c r="AK774" s="83"/>
    </row>
    <row r="775" spans="1:37" ht="16">
      <c r="A775" s="39" t="s">
        <v>4931</v>
      </c>
      <c r="B775" s="84" t="s">
        <v>183</v>
      </c>
      <c r="C775" s="84" t="s">
        <v>338</v>
      </c>
      <c r="D775" s="84">
        <v>5</v>
      </c>
      <c r="E775" s="33" t="s">
        <v>4932</v>
      </c>
      <c r="F775" s="83"/>
      <c r="G775" s="83"/>
      <c r="H775" s="83"/>
      <c r="I775" s="83"/>
      <c r="J775" s="83"/>
      <c r="K775" s="83"/>
      <c r="L775" s="83"/>
      <c r="M775" s="83"/>
      <c r="N775" s="83"/>
      <c r="O775" s="83"/>
      <c r="P775" s="83"/>
      <c r="Q775" s="83"/>
      <c r="R775" s="83"/>
      <c r="S775" s="83"/>
      <c r="T775" s="83"/>
      <c r="U775" s="83"/>
      <c r="V775" s="83"/>
      <c r="W775" s="83"/>
      <c r="X775" s="83"/>
      <c r="Y775" s="83"/>
      <c r="Z775" s="83"/>
      <c r="AA775" s="83"/>
      <c r="AB775" s="83"/>
      <c r="AC775" s="83"/>
      <c r="AD775" s="83"/>
      <c r="AE775" s="83"/>
      <c r="AF775" s="83"/>
      <c r="AG775" s="83"/>
      <c r="AH775" s="83"/>
      <c r="AI775" s="83"/>
      <c r="AJ775" s="83"/>
      <c r="AK775" s="83"/>
    </row>
    <row r="776" spans="1:37" ht="16">
      <c r="A776" s="39" t="s">
        <v>4933</v>
      </c>
      <c r="B776" s="84" t="s">
        <v>183</v>
      </c>
      <c r="C776" s="84" t="s">
        <v>338</v>
      </c>
      <c r="D776" s="84">
        <v>6</v>
      </c>
      <c r="E776" s="33" t="s">
        <v>4934</v>
      </c>
      <c r="F776" s="83"/>
      <c r="G776" s="83"/>
      <c r="H776" s="83"/>
      <c r="I776" s="83"/>
      <c r="J776" s="83"/>
      <c r="K776" s="83"/>
      <c r="L776" s="83"/>
      <c r="M776" s="83"/>
      <c r="N776" s="83"/>
      <c r="O776" s="83"/>
      <c r="P776" s="83"/>
      <c r="Q776" s="83"/>
      <c r="R776" s="83"/>
      <c r="S776" s="83"/>
      <c r="T776" s="83"/>
      <c r="U776" s="83"/>
      <c r="V776" s="83"/>
      <c r="W776" s="83"/>
      <c r="X776" s="83"/>
      <c r="Y776" s="83"/>
      <c r="Z776" s="83"/>
      <c r="AA776" s="83"/>
      <c r="AB776" s="83"/>
      <c r="AC776" s="83"/>
      <c r="AD776" s="83"/>
      <c r="AE776" s="83"/>
      <c r="AF776" s="83"/>
      <c r="AG776" s="83"/>
      <c r="AH776" s="83"/>
      <c r="AI776" s="83"/>
      <c r="AJ776" s="83"/>
      <c r="AK776" s="83"/>
    </row>
    <row r="777" spans="1:37" ht="16">
      <c r="A777" s="39" t="s">
        <v>4935</v>
      </c>
      <c r="B777" s="84" t="s">
        <v>183</v>
      </c>
      <c r="C777" s="84" t="s">
        <v>338</v>
      </c>
      <c r="D777" s="84">
        <v>6</v>
      </c>
      <c r="E777" s="33" t="s">
        <v>4936</v>
      </c>
      <c r="F777" s="83"/>
      <c r="G777" s="83"/>
      <c r="H777" s="83"/>
      <c r="I777" s="83"/>
      <c r="J777" s="83"/>
      <c r="K777" s="83"/>
      <c r="L777" s="83"/>
      <c r="M777" s="83"/>
      <c r="N777" s="83"/>
      <c r="O777" s="83"/>
      <c r="P777" s="83"/>
      <c r="Q777" s="83"/>
      <c r="R777" s="83"/>
      <c r="S777" s="83"/>
      <c r="T777" s="83"/>
      <c r="U777" s="83"/>
      <c r="V777" s="83"/>
      <c r="W777" s="83"/>
      <c r="X777" s="83"/>
      <c r="Y777" s="83"/>
      <c r="Z777" s="83"/>
      <c r="AA777" s="83"/>
      <c r="AB777" s="83"/>
      <c r="AC777" s="83"/>
      <c r="AD777" s="83"/>
      <c r="AE777" s="83"/>
      <c r="AF777" s="83"/>
      <c r="AG777" s="83"/>
      <c r="AH777" s="83"/>
      <c r="AI777" s="83"/>
      <c r="AJ777" s="83"/>
      <c r="AK777" s="83"/>
    </row>
    <row r="778" spans="1:37" ht="16">
      <c r="A778" s="39" t="s">
        <v>4937</v>
      </c>
      <c r="B778" s="84" t="s">
        <v>183</v>
      </c>
      <c r="C778" s="84" t="s">
        <v>338</v>
      </c>
      <c r="D778" s="84">
        <v>6</v>
      </c>
      <c r="E778" s="33" t="s">
        <v>4938</v>
      </c>
      <c r="F778" s="83"/>
      <c r="G778" s="83"/>
      <c r="H778" s="83"/>
      <c r="I778" s="83"/>
      <c r="J778" s="83"/>
      <c r="K778" s="83"/>
      <c r="L778" s="83"/>
      <c r="M778" s="83"/>
      <c r="N778" s="83"/>
      <c r="O778" s="83"/>
      <c r="P778" s="83"/>
      <c r="Q778" s="83"/>
      <c r="R778" s="83"/>
      <c r="S778" s="83"/>
      <c r="T778" s="83"/>
      <c r="U778" s="83"/>
      <c r="V778" s="83"/>
      <c r="W778" s="83"/>
      <c r="X778" s="83"/>
      <c r="Y778" s="83"/>
      <c r="Z778" s="83"/>
      <c r="AA778" s="83"/>
      <c r="AB778" s="83"/>
      <c r="AC778" s="83"/>
      <c r="AD778" s="83"/>
      <c r="AE778" s="83"/>
      <c r="AF778" s="83"/>
      <c r="AG778" s="83"/>
      <c r="AH778" s="83"/>
      <c r="AI778" s="83"/>
      <c r="AJ778" s="83"/>
      <c r="AK778" s="83"/>
    </row>
    <row r="779" spans="1:37" ht="16">
      <c r="A779" s="39" t="s">
        <v>4939</v>
      </c>
      <c r="B779" s="84" t="s">
        <v>183</v>
      </c>
      <c r="C779" s="84" t="s">
        <v>338</v>
      </c>
      <c r="D779" s="84">
        <v>6</v>
      </c>
      <c r="E779" s="33" t="s">
        <v>4940</v>
      </c>
      <c r="F779" s="83"/>
      <c r="G779" s="83"/>
      <c r="H779" s="83"/>
      <c r="I779" s="83"/>
      <c r="J779" s="83"/>
      <c r="K779" s="83"/>
      <c r="L779" s="83"/>
      <c r="M779" s="83"/>
      <c r="N779" s="83"/>
      <c r="O779" s="83"/>
      <c r="P779" s="83"/>
      <c r="Q779" s="83"/>
      <c r="R779" s="83"/>
      <c r="S779" s="83"/>
      <c r="T779" s="83"/>
      <c r="U779" s="83"/>
      <c r="V779" s="83"/>
      <c r="W779" s="83"/>
      <c r="X779" s="83"/>
      <c r="Y779" s="83"/>
      <c r="Z779" s="83"/>
      <c r="AA779" s="83"/>
      <c r="AB779" s="83"/>
      <c r="AC779" s="83"/>
      <c r="AD779" s="83"/>
      <c r="AE779" s="83"/>
      <c r="AF779" s="83"/>
      <c r="AG779" s="83"/>
      <c r="AH779" s="83"/>
      <c r="AI779" s="83"/>
      <c r="AJ779" s="83"/>
      <c r="AK779" s="83"/>
    </row>
    <row r="780" spans="1:37" ht="16">
      <c r="A780" s="39" t="s">
        <v>4941</v>
      </c>
      <c r="B780" s="84" t="s">
        <v>186</v>
      </c>
      <c r="C780" s="84" t="s">
        <v>674</v>
      </c>
      <c r="D780" s="84">
        <v>1</v>
      </c>
      <c r="E780" s="33" t="s">
        <v>4942</v>
      </c>
      <c r="F780" s="83"/>
      <c r="G780" s="83"/>
      <c r="H780" s="83"/>
      <c r="I780" s="83"/>
      <c r="J780" s="83"/>
      <c r="K780" s="83"/>
      <c r="L780" s="83"/>
      <c r="M780" s="83"/>
      <c r="N780" s="83"/>
      <c r="O780" s="83"/>
      <c r="P780" s="83"/>
      <c r="Q780" s="83"/>
      <c r="R780" s="83"/>
      <c r="S780" s="83"/>
      <c r="T780" s="83"/>
      <c r="U780" s="83"/>
      <c r="V780" s="83"/>
      <c r="W780" s="83"/>
      <c r="X780" s="83"/>
      <c r="Y780" s="83"/>
      <c r="Z780" s="83"/>
      <c r="AA780" s="83"/>
      <c r="AB780" s="83"/>
      <c r="AC780" s="83"/>
      <c r="AD780" s="83"/>
      <c r="AE780" s="83"/>
      <c r="AF780" s="83"/>
      <c r="AG780" s="83"/>
      <c r="AH780" s="83"/>
      <c r="AI780" s="83"/>
      <c r="AJ780" s="83"/>
      <c r="AK780" s="83"/>
    </row>
    <row r="781" spans="1:37" ht="16">
      <c r="A781" s="39" t="s">
        <v>4943</v>
      </c>
      <c r="B781" s="84" t="s">
        <v>186</v>
      </c>
      <c r="C781" s="84" t="s">
        <v>674</v>
      </c>
      <c r="D781" s="84">
        <v>1</v>
      </c>
      <c r="E781" s="33" t="s">
        <v>4944</v>
      </c>
      <c r="F781" s="83"/>
      <c r="G781" s="83"/>
      <c r="H781" s="83"/>
      <c r="I781" s="83"/>
      <c r="J781" s="83"/>
      <c r="K781" s="83"/>
      <c r="L781" s="83"/>
      <c r="M781" s="83"/>
      <c r="N781" s="83"/>
      <c r="O781" s="83"/>
      <c r="P781" s="83"/>
      <c r="Q781" s="83"/>
      <c r="R781" s="83"/>
      <c r="S781" s="83"/>
      <c r="T781" s="83"/>
      <c r="U781" s="83"/>
      <c r="V781" s="83"/>
      <c r="W781" s="83"/>
      <c r="X781" s="83"/>
      <c r="Y781" s="83"/>
      <c r="Z781" s="83"/>
      <c r="AA781" s="83"/>
      <c r="AB781" s="83"/>
      <c r="AC781" s="83"/>
      <c r="AD781" s="83"/>
      <c r="AE781" s="83"/>
      <c r="AF781" s="83"/>
      <c r="AG781" s="83"/>
      <c r="AH781" s="83"/>
      <c r="AI781" s="83"/>
      <c r="AJ781" s="83"/>
      <c r="AK781" s="83"/>
    </row>
    <row r="782" spans="1:37" ht="16">
      <c r="A782" s="39" t="s">
        <v>4945</v>
      </c>
      <c r="B782" s="84" t="s">
        <v>186</v>
      </c>
      <c r="C782" s="84" t="s">
        <v>674</v>
      </c>
      <c r="D782" s="84">
        <v>1</v>
      </c>
      <c r="E782" s="33" t="s">
        <v>4946</v>
      </c>
      <c r="F782" s="83"/>
      <c r="G782" s="83"/>
      <c r="H782" s="83"/>
      <c r="I782" s="83"/>
      <c r="J782" s="83"/>
      <c r="K782" s="83"/>
      <c r="L782" s="83"/>
      <c r="M782" s="83"/>
      <c r="N782" s="83"/>
      <c r="O782" s="83"/>
      <c r="P782" s="83"/>
      <c r="Q782" s="83"/>
      <c r="R782" s="83"/>
      <c r="S782" s="83"/>
      <c r="T782" s="83"/>
      <c r="U782" s="83"/>
      <c r="V782" s="83"/>
      <c r="W782" s="83"/>
      <c r="X782" s="83"/>
      <c r="Y782" s="83"/>
      <c r="Z782" s="83"/>
      <c r="AA782" s="83"/>
      <c r="AB782" s="83"/>
      <c r="AC782" s="83"/>
      <c r="AD782" s="83"/>
      <c r="AE782" s="83"/>
      <c r="AF782" s="83"/>
      <c r="AG782" s="83"/>
      <c r="AH782" s="83"/>
      <c r="AI782" s="83"/>
      <c r="AJ782" s="83"/>
      <c r="AK782" s="83"/>
    </row>
    <row r="783" spans="1:37" ht="16">
      <c r="A783" s="39" t="s">
        <v>4947</v>
      </c>
      <c r="B783" s="84" t="s">
        <v>186</v>
      </c>
      <c r="C783" s="84" t="s">
        <v>674</v>
      </c>
      <c r="D783" s="84">
        <v>2</v>
      </c>
      <c r="E783" s="33" t="s">
        <v>4948</v>
      </c>
      <c r="F783" s="83"/>
      <c r="G783" s="83"/>
      <c r="H783" s="83"/>
      <c r="I783" s="83"/>
      <c r="J783" s="83"/>
      <c r="K783" s="83"/>
      <c r="L783" s="83"/>
      <c r="M783" s="83"/>
      <c r="N783" s="83"/>
      <c r="O783" s="83"/>
      <c r="P783" s="83"/>
      <c r="Q783" s="83"/>
      <c r="R783" s="83"/>
      <c r="S783" s="83"/>
      <c r="T783" s="83"/>
      <c r="U783" s="83"/>
      <c r="V783" s="83"/>
      <c r="W783" s="83"/>
      <c r="X783" s="83"/>
      <c r="Y783" s="83"/>
      <c r="Z783" s="83"/>
      <c r="AA783" s="83"/>
      <c r="AB783" s="83"/>
      <c r="AC783" s="83"/>
      <c r="AD783" s="83"/>
      <c r="AE783" s="83"/>
      <c r="AF783" s="83"/>
      <c r="AG783" s="83"/>
      <c r="AH783" s="83"/>
      <c r="AI783" s="83"/>
      <c r="AJ783" s="83"/>
      <c r="AK783" s="83"/>
    </row>
    <row r="784" spans="1:37" ht="16">
      <c r="A784" s="39" t="s">
        <v>4949</v>
      </c>
      <c r="B784" s="84" t="s">
        <v>186</v>
      </c>
      <c r="C784" s="84" t="s">
        <v>674</v>
      </c>
      <c r="D784" s="84">
        <v>2</v>
      </c>
      <c r="E784" s="33" t="s">
        <v>4950</v>
      </c>
      <c r="F784" s="83"/>
      <c r="G784" s="83"/>
      <c r="H784" s="83"/>
      <c r="I784" s="83"/>
      <c r="J784" s="83"/>
      <c r="K784" s="83"/>
      <c r="L784" s="83"/>
      <c r="M784" s="83"/>
      <c r="N784" s="83"/>
      <c r="O784" s="83"/>
      <c r="P784" s="83"/>
      <c r="Q784" s="83"/>
      <c r="R784" s="83"/>
      <c r="S784" s="83"/>
      <c r="T784" s="83"/>
      <c r="U784" s="83"/>
      <c r="V784" s="83"/>
      <c r="W784" s="83"/>
      <c r="X784" s="83"/>
      <c r="Y784" s="83"/>
      <c r="Z784" s="83"/>
      <c r="AA784" s="83"/>
      <c r="AB784" s="83"/>
      <c r="AC784" s="83"/>
      <c r="AD784" s="83"/>
      <c r="AE784" s="83"/>
      <c r="AF784" s="83"/>
      <c r="AG784" s="83"/>
      <c r="AH784" s="83"/>
      <c r="AI784" s="83"/>
      <c r="AJ784" s="83"/>
      <c r="AK784" s="83"/>
    </row>
    <row r="785" spans="1:37" ht="16">
      <c r="A785" s="39" t="s">
        <v>4951</v>
      </c>
      <c r="B785" s="84" t="s">
        <v>186</v>
      </c>
      <c r="C785" s="84" t="s">
        <v>674</v>
      </c>
      <c r="D785" s="84">
        <v>2</v>
      </c>
      <c r="E785" s="33" t="s">
        <v>4952</v>
      </c>
      <c r="F785" s="83"/>
      <c r="G785" s="83"/>
      <c r="H785" s="83"/>
      <c r="I785" s="83"/>
      <c r="J785" s="83"/>
      <c r="K785" s="83"/>
      <c r="L785" s="83"/>
      <c r="M785" s="83"/>
      <c r="N785" s="83"/>
      <c r="O785" s="83"/>
      <c r="P785" s="83"/>
      <c r="Q785" s="83"/>
      <c r="R785" s="83"/>
      <c r="S785" s="83"/>
      <c r="T785" s="83"/>
      <c r="U785" s="83"/>
      <c r="V785" s="83"/>
      <c r="W785" s="83"/>
      <c r="X785" s="83"/>
      <c r="Y785" s="83"/>
      <c r="Z785" s="83"/>
      <c r="AA785" s="83"/>
      <c r="AB785" s="83"/>
      <c r="AC785" s="83"/>
      <c r="AD785" s="83"/>
      <c r="AE785" s="83"/>
      <c r="AF785" s="83"/>
      <c r="AG785" s="83"/>
      <c r="AH785" s="83"/>
      <c r="AI785" s="83"/>
      <c r="AJ785" s="83"/>
      <c r="AK785" s="83"/>
    </row>
    <row r="786" spans="1:37" ht="16">
      <c r="A786" s="39" t="s">
        <v>4953</v>
      </c>
      <c r="B786" s="84" t="s">
        <v>186</v>
      </c>
      <c r="C786" s="84" t="s">
        <v>674</v>
      </c>
      <c r="D786" s="84">
        <v>3</v>
      </c>
      <c r="E786" s="33" t="s">
        <v>4954</v>
      </c>
      <c r="F786" s="83"/>
      <c r="G786" s="83"/>
      <c r="H786" s="83"/>
      <c r="I786" s="83"/>
      <c r="J786" s="83"/>
      <c r="K786" s="83"/>
      <c r="L786" s="83"/>
      <c r="M786" s="83"/>
      <c r="N786" s="83"/>
      <c r="O786" s="83"/>
      <c r="P786" s="83"/>
      <c r="Q786" s="83"/>
      <c r="R786" s="83"/>
      <c r="S786" s="83"/>
      <c r="T786" s="83"/>
      <c r="U786" s="83"/>
      <c r="V786" s="83"/>
      <c r="W786" s="83"/>
      <c r="X786" s="83"/>
      <c r="Y786" s="83"/>
      <c r="Z786" s="83"/>
      <c r="AA786" s="83"/>
      <c r="AB786" s="83"/>
      <c r="AC786" s="83"/>
      <c r="AD786" s="83"/>
      <c r="AE786" s="83"/>
      <c r="AF786" s="83"/>
      <c r="AG786" s="83"/>
      <c r="AH786" s="83"/>
      <c r="AI786" s="83"/>
      <c r="AJ786" s="83"/>
      <c r="AK786" s="83"/>
    </row>
    <row r="787" spans="1:37" ht="16">
      <c r="A787" s="39" t="s">
        <v>4955</v>
      </c>
      <c r="B787" s="84" t="s">
        <v>186</v>
      </c>
      <c r="C787" s="84" t="s">
        <v>674</v>
      </c>
      <c r="D787" s="84">
        <v>3</v>
      </c>
      <c r="E787" s="33" t="s">
        <v>4956</v>
      </c>
      <c r="F787" s="83"/>
      <c r="G787" s="83"/>
      <c r="H787" s="83"/>
      <c r="I787" s="83"/>
      <c r="J787" s="83"/>
      <c r="K787" s="83"/>
      <c r="L787" s="83"/>
      <c r="M787" s="83"/>
      <c r="N787" s="83"/>
      <c r="O787" s="83"/>
      <c r="P787" s="83"/>
      <c r="Q787" s="83"/>
      <c r="R787" s="83"/>
      <c r="S787" s="83"/>
      <c r="T787" s="83"/>
      <c r="U787" s="83"/>
      <c r="V787" s="83"/>
      <c r="W787" s="83"/>
      <c r="X787" s="83"/>
      <c r="Y787" s="83"/>
      <c r="Z787" s="83"/>
      <c r="AA787" s="83"/>
      <c r="AB787" s="83"/>
      <c r="AC787" s="83"/>
      <c r="AD787" s="83"/>
      <c r="AE787" s="83"/>
      <c r="AF787" s="83"/>
      <c r="AG787" s="83"/>
      <c r="AH787" s="83"/>
      <c r="AI787" s="83"/>
      <c r="AJ787" s="83"/>
      <c r="AK787" s="83"/>
    </row>
    <row r="788" spans="1:37" ht="16">
      <c r="A788" s="39" t="s">
        <v>4957</v>
      </c>
      <c r="B788" s="84" t="s">
        <v>186</v>
      </c>
      <c r="C788" s="84" t="s">
        <v>674</v>
      </c>
      <c r="D788" s="84">
        <v>4</v>
      </c>
      <c r="E788" s="33" t="s">
        <v>4958</v>
      </c>
      <c r="F788" s="83"/>
      <c r="G788" s="83"/>
      <c r="H788" s="83"/>
      <c r="I788" s="83"/>
      <c r="J788" s="83"/>
      <c r="K788" s="83"/>
      <c r="L788" s="83"/>
      <c r="M788" s="83"/>
      <c r="N788" s="83"/>
      <c r="O788" s="83"/>
      <c r="P788" s="83"/>
      <c r="Q788" s="83"/>
      <c r="R788" s="83"/>
      <c r="S788" s="83"/>
      <c r="T788" s="83"/>
      <c r="U788" s="83"/>
      <c r="V788" s="83"/>
      <c r="W788" s="83"/>
      <c r="X788" s="83"/>
      <c r="Y788" s="83"/>
      <c r="Z788" s="83"/>
      <c r="AA788" s="83"/>
      <c r="AB788" s="83"/>
      <c r="AC788" s="83"/>
      <c r="AD788" s="83"/>
      <c r="AE788" s="83"/>
      <c r="AF788" s="83"/>
      <c r="AG788" s="83"/>
      <c r="AH788" s="83"/>
      <c r="AI788" s="83"/>
      <c r="AJ788" s="83"/>
      <c r="AK788" s="83"/>
    </row>
    <row r="789" spans="1:37" ht="16">
      <c r="A789" s="39" t="s">
        <v>4959</v>
      </c>
      <c r="B789" s="84" t="s">
        <v>186</v>
      </c>
      <c r="C789" s="84" t="s">
        <v>674</v>
      </c>
      <c r="D789" s="84">
        <v>5</v>
      </c>
      <c r="E789" s="33" t="s">
        <v>4960</v>
      </c>
      <c r="F789" s="83"/>
      <c r="G789" s="83"/>
      <c r="H789" s="83"/>
      <c r="I789" s="83"/>
      <c r="J789" s="83"/>
      <c r="K789" s="83"/>
      <c r="L789" s="83"/>
      <c r="M789" s="83"/>
      <c r="N789" s="83"/>
      <c r="O789" s="83"/>
      <c r="P789" s="83"/>
      <c r="Q789" s="83"/>
      <c r="R789" s="83"/>
      <c r="S789" s="83"/>
      <c r="T789" s="83"/>
      <c r="U789" s="83"/>
      <c r="V789" s="83"/>
      <c r="W789" s="83"/>
      <c r="X789" s="83"/>
      <c r="Y789" s="83"/>
      <c r="Z789" s="83"/>
      <c r="AA789" s="83"/>
      <c r="AB789" s="83"/>
      <c r="AC789" s="83"/>
      <c r="AD789" s="83"/>
      <c r="AE789" s="83"/>
      <c r="AF789" s="83"/>
      <c r="AG789" s="83"/>
      <c r="AH789" s="83"/>
      <c r="AI789" s="83"/>
      <c r="AJ789" s="83"/>
      <c r="AK789" s="83"/>
    </row>
    <row r="790" spans="1:37" ht="16">
      <c r="A790" s="39" t="s">
        <v>4961</v>
      </c>
      <c r="B790" s="84" t="s">
        <v>186</v>
      </c>
      <c r="C790" s="84" t="s">
        <v>674</v>
      </c>
      <c r="D790" s="84">
        <v>5</v>
      </c>
      <c r="E790" s="33" t="s">
        <v>4962</v>
      </c>
      <c r="F790" s="83"/>
      <c r="G790" s="83"/>
      <c r="H790" s="83"/>
      <c r="I790" s="83"/>
      <c r="J790" s="83"/>
      <c r="K790" s="83"/>
      <c r="L790" s="83"/>
      <c r="M790" s="83"/>
      <c r="N790" s="83"/>
      <c r="O790" s="83"/>
      <c r="P790" s="83"/>
      <c r="Q790" s="83"/>
      <c r="R790" s="83"/>
      <c r="S790" s="83"/>
      <c r="T790" s="83"/>
      <c r="U790" s="83"/>
      <c r="V790" s="83"/>
      <c r="W790" s="83"/>
      <c r="X790" s="83"/>
      <c r="Y790" s="83"/>
      <c r="Z790" s="83"/>
      <c r="AA790" s="83"/>
      <c r="AB790" s="83"/>
      <c r="AC790" s="83"/>
      <c r="AD790" s="83"/>
      <c r="AE790" s="83"/>
      <c r="AF790" s="83"/>
      <c r="AG790" s="83"/>
      <c r="AH790" s="83"/>
      <c r="AI790" s="83"/>
      <c r="AJ790" s="83"/>
      <c r="AK790" s="83"/>
    </row>
    <row r="791" spans="1:37" ht="16">
      <c r="A791" s="39" t="s">
        <v>4963</v>
      </c>
      <c r="B791" s="84" t="s">
        <v>186</v>
      </c>
      <c r="C791" s="84" t="s">
        <v>674</v>
      </c>
      <c r="D791" s="84">
        <v>5</v>
      </c>
      <c r="E791" s="33" t="s">
        <v>4964</v>
      </c>
      <c r="F791" s="83"/>
      <c r="G791" s="83"/>
      <c r="H791" s="83"/>
      <c r="I791" s="83"/>
      <c r="J791" s="83"/>
      <c r="K791" s="83"/>
      <c r="L791" s="83"/>
      <c r="M791" s="83"/>
      <c r="N791" s="83"/>
      <c r="O791" s="83"/>
      <c r="P791" s="83"/>
      <c r="Q791" s="83"/>
      <c r="R791" s="83"/>
      <c r="S791" s="83"/>
      <c r="T791" s="83"/>
      <c r="U791" s="83"/>
      <c r="V791" s="83"/>
      <c r="W791" s="83"/>
      <c r="X791" s="83"/>
      <c r="Y791" s="83"/>
      <c r="Z791" s="83"/>
      <c r="AA791" s="83"/>
      <c r="AB791" s="83"/>
      <c r="AC791" s="83"/>
      <c r="AD791" s="83"/>
      <c r="AE791" s="83"/>
      <c r="AF791" s="83"/>
      <c r="AG791" s="83"/>
      <c r="AH791" s="83"/>
      <c r="AI791" s="83"/>
      <c r="AJ791" s="83"/>
      <c r="AK791" s="83"/>
    </row>
    <row r="792" spans="1:37" ht="16">
      <c r="A792" s="39" t="s">
        <v>4965</v>
      </c>
      <c r="B792" s="84" t="s">
        <v>186</v>
      </c>
      <c r="C792" s="84" t="s">
        <v>674</v>
      </c>
      <c r="D792" s="84">
        <v>5</v>
      </c>
      <c r="E792" s="33" t="s">
        <v>4966</v>
      </c>
      <c r="F792" s="83"/>
      <c r="G792" s="83"/>
      <c r="H792" s="83"/>
      <c r="I792" s="83"/>
      <c r="J792" s="83"/>
      <c r="K792" s="83"/>
      <c r="L792" s="83"/>
      <c r="M792" s="83"/>
      <c r="N792" s="83"/>
      <c r="O792" s="83"/>
      <c r="P792" s="83"/>
      <c r="Q792" s="83"/>
      <c r="R792" s="83"/>
      <c r="S792" s="83"/>
      <c r="T792" s="83"/>
      <c r="U792" s="83"/>
      <c r="V792" s="83"/>
      <c r="W792" s="83"/>
      <c r="X792" s="83"/>
      <c r="Y792" s="83"/>
      <c r="Z792" s="83"/>
      <c r="AA792" s="83"/>
      <c r="AB792" s="83"/>
      <c r="AC792" s="83"/>
      <c r="AD792" s="83"/>
      <c r="AE792" s="83"/>
      <c r="AF792" s="83"/>
      <c r="AG792" s="83"/>
      <c r="AH792" s="83"/>
      <c r="AI792" s="83"/>
      <c r="AJ792" s="83"/>
      <c r="AK792" s="83"/>
    </row>
    <row r="793" spans="1:37" ht="16">
      <c r="A793" s="39" t="s">
        <v>4967</v>
      </c>
      <c r="B793" s="84" t="s">
        <v>186</v>
      </c>
      <c r="C793" s="84" t="s">
        <v>674</v>
      </c>
      <c r="D793" s="84">
        <v>6</v>
      </c>
      <c r="E793" s="33" t="s">
        <v>4968</v>
      </c>
      <c r="F793" s="83"/>
      <c r="G793" s="83"/>
      <c r="H793" s="83"/>
      <c r="I793" s="83"/>
      <c r="J793" s="83"/>
      <c r="K793" s="83"/>
      <c r="L793" s="83"/>
      <c r="M793" s="83"/>
      <c r="N793" s="83"/>
      <c r="O793" s="83"/>
      <c r="P793" s="83"/>
      <c r="Q793" s="83"/>
      <c r="R793" s="83"/>
      <c r="S793" s="83"/>
      <c r="T793" s="83"/>
      <c r="U793" s="83"/>
      <c r="V793" s="83"/>
      <c r="W793" s="83"/>
      <c r="X793" s="83"/>
      <c r="Y793" s="83"/>
      <c r="Z793" s="83"/>
      <c r="AA793" s="83"/>
      <c r="AB793" s="83"/>
      <c r="AC793" s="83"/>
      <c r="AD793" s="83"/>
      <c r="AE793" s="83"/>
      <c r="AF793" s="83"/>
      <c r="AG793" s="83"/>
      <c r="AH793" s="83"/>
      <c r="AI793" s="83"/>
      <c r="AJ793" s="83"/>
      <c r="AK793" s="83"/>
    </row>
    <row r="794" spans="1:37" ht="16">
      <c r="A794" s="39" t="s">
        <v>4969</v>
      </c>
      <c r="B794" s="84" t="s">
        <v>186</v>
      </c>
      <c r="C794" s="84" t="s">
        <v>674</v>
      </c>
      <c r="D794" s="84">
        <v>6</v>
      </c>
      <c r="E794" s="33" t="s">
        <v>4970</v>
      </c>
      <c r="F794" s="83"/>
      <c r="G794" s="83"/>
      <c r="H794" s="83"/>
      <c r="I794" s="83"/>
      <c r="J794" s="83"/>
      <c r="K794" s="83"/>
      <c r="L794" s="83"/>
      <c r="M794" s="83"/>
      <c r="N794" s="83"/>
      <c r="O794" s="83"/>
      <c r="P794" s="83"/>
      <c r="Q794" s="83"/>
      <c r="R794" s="83"/>
      <c r="S794" s="83"/>
      <c r="T794" s="83"/>
      <c r="U794" s="83"/>
      <c r="V794" s="83"/>
      <c r="W794" s="83"/>
      <c r="X794" s="83"/>
      <c r="Y794" s="83"/>
      <c r="Z794" s="83"/>
      <c r="AA794" s="83"/>
      <c r="AB794" s="83"/>
      <c r="AC794" s="83"/>
      <c r="AD794" s="83"/>
      <c r="AE794" s="83"/>
      <c r="AF794" s="83"/>
      <c r="AG794" s="83"/>
      <c r="AH794" s="83"/>
      <c r="AI794" s="83"/>
      <c r="AJ794" s="83"/>
      <c r="AK794" s="83"/>
    </row>
    <row r="795" spans="1:37" ht="16">
      <c r="A795" s="39" t="s">
        <v>4971</v>
      </c>
      <c r="B795" s="84" t="s">
        <v>186</v>
      </c>
      <c r="C795" s="84" t="s">
        <v>674</v>
      </c>
      <c r="D795" s="84">
        <v>6</v>
      </c>
      <c r="E795" s="33" t="s">
        <v>4972</v>
      </c>
      <c r="F795" s="83"/>
      <c r="G795" s="83"/>
      <c r="H795" s="83"/>
      <c r="I795" s="83"/>
      <c r="J795" s="83"/>
      <c r="K795" s="83"/>
      <c r="L795" s="83"/>
      <c r="M795" s="83"/>
      <c r="N795" s="83"/>
      <c r="O795" s="83"/>
      <c r="P795" s="83"/>
      <c r="Q795" s="83"/>
      <c r="R795" s="83"/>
      <c r="S795" s="83"/>
      <c r="T795" s="83"/>
      <c r="U795" s="83"/>
      <c r="V795" s="83"/>
      <c r="W795" s="83"/>
      <c r="X795" s="83"/>
      <c r="Y795" s="83"/>
      <c r="Z795" s="83"/>
      <c r="AA795" s="83"/>
      <c r="AB795" s="83"/>
      <c r="AC795" s="83"/>
      <c r="AD795" s="83"/>
      <c r="AE795" s="83"/>
      <c r="AF795" s="83"/>
      <c r="AG795" s="83"/>
      <c r="AH795" s="83"/>
      <c r="AI795" s="83"/>
      <c r="AJ795" s="83"/>
      <c r="AK795" s="83"/>
    </row>
    <row r="796" spans="1:37" ht="16">
      <c r="A796" s="39" t="s">
        <v>4973</v>
      </c>
      <c r="B796" s="84" t="s">
        <v>186</v>
      </c>
      <c r="C796" s="84" t="s">
        <v>674</v>
      </c>
      <c r="D796" s="84">
        <v>6</v>
      </c>
      <c r="E796" s="33" t="s">
        <v>4974</v>
      </c>
      <c r="F796" s="83"/>
      <c r="G796" s="83"/>
      <c r="H796" s="83"/>
      <c r="I796" s="83"/>
      <c r="J796" s="83"/>
      <c r="K796" s="83"/>
      <c r="L796" s="83"/>
      <c r="M796" s="83"/>
      <c r="N796" s="83"/>
      <c r="O796" s="83"/>
      <c r="P796" s="83"/>
      <c r="Q796" s="83"/>
      <c r="R796" s="83"/>
      <c r="S796" s="83"/>
      <c r="T796" s="83"/>
      <c r="U796" s="83"/>
      <c r="V796" s="83"/>
      <c r="W796" s="83"/>
      <c r="X796" s="83"/>
      <c r="Y796" s="83"/>
      <c r="Z796" s="83"/>
      <c r="AA796" s="83"/>
      <c r="AB796" s="83"/>
      <c r="AC796" s="83"/>
      <c r="AD796" s="83"/>
      <c r="AE796" s="83"/>
      <c r="AF796" s="83"/>
      <c r="AG796" s="83"/>
      <c r="AH796" s="83"/>
      <c r="AI796" s="83"/>
      <c r="AJ796" s="83"/>
      <c r="AK796" s="83"/>
    </row>
    <row r="797" spans="1:37" ht="16">
      <c r="A797" s="39" t="s">
        <v>4975</v>
      </c>
      <c r="B797" s="84" t="s">
        <v>186</v>
      </c>
      <c r="C797" s="84" t="s">
        <v>674</v>
      </c>
      <c r="D797" s="84">
        <v>7</v>
      </c>
      <c r="E797" s="33" t="s">
        <v>4976</v>
      </c>
      <c r="F797" s="83"/>
      <c r="G797" s="83"/>
      <c r="H797" s="83"/>
      <c r="I797" s="83"/>
      <c r="J797" s="83"/>
      <c r="K797" s="83"/>
      <c r="L797" s="83"/>
      <c r="M797" s="83"/>
      <c r="N797" s="83"/>
      <c r="O797" s="83"/>
      <c r="P797" s="83"/>
      <c r="Q797" s="83"/>
      <c r="R797" s="83"/>
      <c r="S797" s="83"/>
      <c r="T797" s="83"/>
      <c r="U797" s="83"/>
      <c r="V797" s="83"/>
      <c r="W797" s="83"/>
      <c r="X797" s="83"/>
      <c r="Y797" s="83"/>
      <c r="Z797" s="83"/>
      <c r="AA797" s="83"/>
      <c r="AB797" s="83"/>
      <c r="AC797" s="83"/>
      <c r="AD797" s="83"/>
      <c r="AE797" s="83"/>
      <c r="AF797" s="83"/>
      <c r="AG797" s="83"/>
      <c r="AH797" s="83"/>
      <c r="AI797" s="83"/>
      <c r="AJ797" s="83"/>
      <c r="AK797" s="83"/>
    </row>
    <row r="798" spans="1:37" ht="16">
      <c r="A798" s="88" t="s">
        <v>4977</v>
      </c>
      <c r="B798" s="84" t="s">
        <v>186</v>
      </c>
      <c r="C798" s="84" t="s">
        <v>272</v>
      </c>
      <c r="D798" s="84">
        <v>1</v>
      </c>
      <c r="E798" s="33" t="s">
        <v>4978</v>
      </c>
      <c r="F798" s="83"/>
      <c r="G798" s="83"/>
      <c r="H798" s="83"/>
      <c r="I798" s="83"/>
      <c r="J798" s="83"/>
      <c r="K798" s="83"/>
      <c r="L798" s="83"/>
      <c r="M798" s="83"/>
      <c r="N798" s="83"/>
      <c r="O798" s="83"/>
      <c r="P798" s="83"/>
      <c r="Q798" s="83"/>
      <c r="R798" s="83"/>
      <c r="S798" s="83"/>
      <c r="T798" s="83"/>
      <c r="U798" s="83"/>
      <c r="V798" s="83"/>
      <c r="W798" s="83"/>
      <c r="X798" s="83"/>
      <c r="Y798" s="83"/>
      <c r="Z798" s="83"/>
      <c r="AA798" s="83"/>
      <c r="AB798" s="83"/>
      <c r="AC798" s="83"/>
      <c r="AD798" s="83"/>
      <c r="AE798" s="83"/>
      <c r="AF798" s="83"/>
      <c r="AG798" s="83"/>
      <c r="AH798" s="83"/>
      <c r="AI798" s="83"/>
      <c r="AJ798" s="83"/>
      <c r="AK798" s="83"/>
    </row>
    <row r="799" spans="1:37" ht="16">
      <c r="A799" s="88" t="s">
        <v>4979</v>
      </c>
      <c r="B799" s="84" t="s">
        <v>186</v>
      </c>
      <c r="C799" s="84" t="s">
        <v>272</v>
      </c>
      <c r="D799" s="84">
        <v>1</v>
      </c>
      <c r="E799" s="33" t="s">
        <v>4980</v>
      </c>
      <c r="F799" s="83"/>
      <c r="G799" s="83"/>
      <c r="H799" s="83"/>
      <c r="I799" s="83"/>
      <c r="J799" s="83"/>
      <c r="K799" s="83"/>
      <c r="L799" s="83"/>
      <c r="M799" s="83"/>
      <c r="N799" s="83"/>
      <c r="O799" s="83"/>
      <c r="P799" s="83"/>
      <c r="Q799" s="83"/>
      <c r="R799" s="83"/>
      <c r="S799" s="83"/>
      <c r="T799" s="83"/>
      <c r="U799" s="83"/>
      <c r="V799" s="83"/>
      <c r="W799" s="83"/>
      <c r="X799" s="83"/>
      <c r="Y799" s="83"/>
      <c r="Z799" s="83"/>
      <c r="AA799" s="83"/>
      <c r="AB799" s="83"/>
      <c r="AC799" s="83"/>
      <c r="AD799" s="83"/>
      <c r="AE799" s="83"/>
      <c r="AF799" s="83"/>
      <c r="AG799" s="83"/>
      <c r="AH799" s="83"/>
      <c r="AI799" s="83"/>
      <c r="AJ799" s="83"/>
      <c r="AK799" s="83"/>
    </row>
    <row r="800" spans="1:37" ht="16">
      <c r="A800" s="88" t="s">
        <v>4981</v>
      </c>
      <c r="B800" s="84" t="s">
        <v>186</v>
      </c>
      <c r="C800" s="84" t="s">
        <v>272</v>
      </c>
      <c r="D800" s="84">
        <v>1</v>
      </c>
      <c r="E800" s="33" t="s">
        <v>4982</v>
      </c>
      <c r="F800" s="83"/>
      <c r="G800" s="83"/>
      <c r="H800" s="83"/>
      <c r="I800" s="83"/>
      <c r="J800" s="83"/>
      <c r="K800" s="83"/>
      <c r="L800" s="83"/>
      <c r="M800" s="83"/>
      <c r="N800" s="83"/>
      <c r="O800" s="83"/>
      <c r="P800" s="83"/>
      <c r="Q800" s="83"/>
      <c r="R800" s="83"/>
      <c r="S800" s="83"/>
      <c r="T800" s="83"/>
      <c r="U800" s="83"/>
      <c r="V800" s="83"/>
      <c r="W800" s="83"/>
      <c r="X800" s="83"/>
      <c r="Y800" s="83"/>
      <c r="Z800" s="83"/>
      <c r="AA800" s="83"/>
      <c r="AB800" s="83"/>
      <c r="AC800" s="83"/>
      <c r="AD800" s="83"/>
      <c r="AE800" s="83"/>
      <c r="AF800" s="83"/>
      <c r="AG800" s="83"/>
      <c r="AH800" s="83"/>
      <c r="AI800" s="83"/>
      <c r="AJ800" s="83"/>
      <c r="AK800" s="83"/>
    </row>
    <row r="801" spans="1:37" ht="16">
      <c r="A801" s="88" t="s">
        <v>4983</v>
      </c>
      <c r="B801" s="84" t="s">
        <v>186</v>
      </c>
      <c r="C801" s="84" t="s">
        <v>272</v>
      </c>
      <c r="D801" s="84">
        <v>2</v>
      </c>
      <c r="E801" s="33" t="s">
        <v>4984</v>
      </c>
      <c r="F801" s="83"/>
      <c r="G801" s="83"/>
      <c r="H801" s="83"/>
      <c r="I801" s="83"/>
      <c r="J801" s="83"/>
      <c r="K801" s="83"/>
      <c r="L801" s="83"/>
      <c r="M801" s="83"/>
      <c r="N801" s="83"/>
      <c r="O801" s="83"/>
      <c r="P801" s="83"/>
      <c r="Q801" s="83"/>
      <c r="R801" s="83"/>
      <c r="S801" s="83"/>
      <c r="T801" s="83"/>
      <c r="U801" s="83"/>
      <c r="V801" s="83"/>
      <c r="W801" s="83"/>
      <c r="X801" s="83"/>
      <c r="Y801" s="83"/>
      <c r="Z801" s="83"/>
      <c r="AA801" s="83"/>
      <c r="AB801" s="83"/>
      <c r="AC801" s="83"/>
      <c r="AD801" s="83"/>
      <c r="AE801" s="83"/>
      <c r="AF801" s="83"/>
      <c r="AG801" s="83"/>
      <c r="AH801" s="83"/>
      <c r="AI801" s="83"/>
      <c r="AJ801" s="83"/>
      <c r="AK801" s="83"/>
    </row>
    <row r="802" spans="1:37" ht="16">
      <c r="A802" s="88" t="s">
        <v>4985</v>
      </c>
      <c r="B802" s="84" t="s">
        <v>186</v>
      </c>
      <c r="C802" s="84" t="s">
        <v>272</v>
      </c>
      <c r="D802" s="84">
        <v>2</v>
      </c>
      <c r="E802" s="33" t="s">
        <v>4986</v>
      </c>
      <c r="F802" s="83"/>
      <c r="G802" s="83"/>
      <c r="H802" s="83"/>
      <c r="I802" s="83"/>
      <c r="J802" s="83"/>
      <c r="K802" s="83"/>
      <c r="L802" s="83"/>
      <c r="M802" s="83"/>
      <c r="N802" s="83"/>
      <c r="O802" s="83"/>
      <c r="P802" s="83"/>
      <c r="Q802" s="83"/>
      <c r="R802" s="83"/>
      <c r="S802" s="83"/>
      <c r="T802" s="83"/>
      <c r="U802" s="83"/>
      <c r="V802" s="83"/>
      <c r="W802" s="83"/>
      <c r="X802" s="83"/>
      <c r="Y802" s="83"/>
      <c r="Z802" s="83"/>
      <c r="AA802" s="83"/>
      <c r="AB802" s="83"/>
      <c r="AC802" s="83"/>
      <c r="AD802" s="83"/>
      <c r="AE802" s="83"/>
      <c r="AF802" s="83"/>
      <c r="AG802" s="83"/>
      <c r="AH802" s="83"/>
      <c r="AI802" s="83"/>
      <c r="AJ802" s="83"/>
      <c r="AK802" s="83"/>
    </row>
    <row r="803" spans="1:37" ht="16">
      <c r="A803" s="88" t="s">
        <v>4987</v>
      </c>
      <c r="B803" s="84" t="s">
        <v>186</v>
      </c>
      <c r="C803" s="84" t="s">
        <v>272</v>
      </c>
      <c r="D803" s="84">
        <v>2</v>
      </c>
      <c r="E803" s="33" t="s">
        <v>4988</v>
      </c>
      <c r="F803" s="83"/>
      <c r="G803" s="83"/>
      <c r="H803" s="83"/>
      <c r="I803" s="83"/>
      <c r="J803" s="83"/>
      <c r="K803" s="83"/>
      <c r="L803" s="83"/>
      <c r="M803" s="83"/>
      <c r="N803" s="83"/>
      <c r="O803" s="83"/>
      <c r="P803" s="83"/>
      <c r="Q803" s="83"/>
      <c r="R803" s="83"/>
      <c r="S803" s="83"/>
      <c r="T803" s="83"/>
      <c r="U803" s="83"/>
      <c r="V803" s="83"/>
      <c r="W803" s="83"/>
      <c r="X803" s="83"/>
      <c r="Y803" s="83"/>
      <c r="Z803" s="83"/>
      <c r="AA803" s="83"/>
      <c r="AB803" s="83"/>
      <c r="AC803" s="83"/>
      <c r="AD803" s="83"/>
      <c r="AE803" s="83"/>
      <c r="AF803" s="83"/>
      <c r="AG803" s="83"/>
      <c r="AH803" s="83"/>
      <c r="AI803" s="83"/>
      <c r="AJ803" s="83"/>
      <c r="AK803" s="83"/>
    </row>
    <row r="804" spans="1:37" ht="16">
      <c r="A804" s="88" t="s">
        <v>4989</v>
      </c>
      <c r="B804" s="84" t="s">
        <v>186</v>
      </c>
      <c r="C804" s="84" t="s">
        <v>272</v>
      </c>
      <c r="D804" s="84">
        <v>3</v>
      </c>
      <c r="E804" s="33" t="s">
        <v>4990</v>
      </c>
      <c r="F804" s="83"/>
      <c r="G804" s="83"/>
      <c r="H804" s="83"/>
      <c r="I804" s="83"/>
      <c r="J804" s="83"/>
      <c r="K804" s="83"/>
      <c r="L804" s="83"/>
      <c r="M804" s="83"/>
      <c r="N804" s="83"/>
      <c r="O804" s="83"/>
      <c r="P804" s="83"/>
      <c r="Q804" s="83"/>
      <c r="R804" s="83"/>
      <c r="S804" s="83"/>
      <c r="T804" s="83"/>
      <c r="U804" s="83"/>
      <c r="V804" s="83"/>
      <c r="W804" s="83"/>
      <c r="X804" s="83"/>
      <c r="Y804" s="83"/>
      <c r="Z804" s="83"/>
      <c r="AA804" s="83"/>
      <c r="AB804" s="83"/>
      <c r="AC804" s="83"/>
      <c r="AD804" s="83"/>
      <c r="AE804" s="83"/>
      <c r="AF804" s="83"/>
      <c r="AG804" s="83"/>
      <c r="AH804" s="83"/>
      <c r="AI804" s="83"/>
      <c r="AJ804" s="83"/>
      <c r="AK804" s="83"/>
    </row>
    <row r="805" spans="1:37" ht="16">
      <c r="A805" s="88" t="s">
        <v>4991</v>
      </c>
      <c r="B805" s="84" t="s">
        <v>186</v>
      </c>
      <c r="C805" s="84" t="s">
        <v>272</v>
      </c>
      <c r="D805" s="84">
        <v>3</v>
      </c>
      <c r="E805" s="33" t="s">
        <v>4992</v>
      </c>
      <c r="F805" s="83"/>
      <c r="G805" s="83"/>
      <c r="H805" s="83"/>
      <c r="I805" s="83"/>
      <c r="J805" s="83"/>
      <c r="K805" s="83"/>
      <c r="L805" s="83"/>
      <c r="M805" s="83"/>
      <c r="N805" s="83"/>
      <c r="O805" s="83"/>
      <c r="P805" s="83"/>
      <c r="Q805" s="83"/>
      <c r="R805" s="83"/>
      <c r="S805" s="83"/>
      <c r="T805" s="83"/>
      <c r="U805" s="83"/>
      <c r="V805" s="83"/>
      <c r="W805" s="83"/>
      <c r="X805" s="83"/>
      <c r="Y805" s="83"/>
      <c r="Z805" s="83"/>
      <c r="AA805" s="83"/>
      <c r="AB805" s="83"/>
      <c r="AC805" s="83"/>
      <c r="AD805" s="83"/>
      <c r="AE805" s="83"/>
      <c r="AF805" s="83"/>
      <c r="AG805" s="83"/>
      <c r="AH805" s="83"/>
      <c r="AI805" s="83"/>
      <c r="AJ805" s="83"/>
      <c r="AK805" s="83"/>
    </row>
    <row r="806" spans="1:37" ht="16">
      <c r="A806" s="88" t="s">
        <v>4993</v>
      </c>
      <c r="B806" s="84" t="s">
        <v>186</v>
      </c>
      <c r="C806" s="84" t="s">
        <v>272</v>
      </c>
      <c r="D806" s="84">
        <v>4</v>
      </c>
      <c r="E806" s="33" t="s">
        <v>4994</v>
      </c>
      <c r="F806" s="83"/>
      <c r="G806" s="83"/>
      <c r="H806" s="83"/>
      <c r="I806" s="83"/>
      <c r="J806" s="83"/>
      <c r="K806" s="83"/>
      <c r="L806" s="83"/>
      <c r="M806" s="83"/>
      <c r="N806" s="83"/>
      <c r="O806" s="83"/>
      <c r="P806" s="83"/>
      <c r="Q806" s="83"/>
      <c r="R806" s="83"/>
      <c r="S806" s="83"/>
      <c r="T806" s="83"/>
      <c r="U806" s="83"/>
      <c r="V806" s="83"/>
      <c r="W806" s="83"/>
      <c r="X806" s="83"/>
      <c r="Y806" s="83"/>
      <c r="Z806" s="83"/>
      <c r="AA806" s="83"/>
      <c r="AB806" s="83"/>
      <c r="AC806" s="83"/>
      <c r="AD806" s="83"/>
      <c r="AE806" s="83"/>
      <c r="AF806" s="83"/>
      <c r="AG806" s="83"/>
      <c r="AH806" s="83"/>
      <c r="AI806" s="83"/>
      <c r="AJ806" s="83"/>
      <c r="AK806" s="83"/>
    </row>
    <row r="807" spans="1:37" ht="16">
      <c r="A807" s="88" t="s">
        <v>4995</v>
      </c>
      <c r="B807" s="84" t="s">
        <v>186</v>
      </c>
      <c r="C807" s="84" t="s">
        <v>272</v>
      </c>
      <c r="D807" s="84">
        <v>5</v>
      </c>
      <c r="E807" s="33" t="s">
        <v>4996</v>
      </c>
      <c r="F807" s="83"/>
      <c r="G807" s="83"/>
      <c r="H807" s="83"/>
      <c r="I807" s="83"/>
      <c r="J807" s="83"/>
      <c r="K807" s="83"/>
      <c r="L807" s="83"/>
      <c r="M807" s="83"/>
      <c r="N807" s="83"/>
      <c r="O807" s="83"/>
      <c r="P807" s="83"/>
      <c r="Q807" s="83"/>
      <c r="R807" s="83"/>
      <c r="S807" s="83"/>
      <c r="T807" s="83"/>
      <c r="U807" s="83"/>
      <c r="V807" s="83"/>
      <c r="W807" s="83"/>
      <c r="X807" s="83"/>
      <c r="Y807" s="83"/>
      <c r="Z807" s="83"/>
      <c r="AA807" s="83"/>
      <c r="AB807" s="83"/>
      <c r="AC807" s="83"/>
      <c r="AD807" s="83"/>
      <c r="AE807" s="83"/>
      <c r="AF807" s="83"/>
      <c r="AG807" s="83"/>
      <c r="AH807" s="83"/>
      <c r="AI807" s="83"/>
      <c r="AJ807" s="83"/>
      <c r="AK807" s="83"/>
    </row>
    <row r="808" spans="1:37" ht="16">
      <c r="A808" s="88" t="s">
        <v>4997</v>
      </c>
      <c r="B808" s="84" t="s">
        <v>186</v>
      </c>
      <c r="C808" s="84" t="s">
        <v>272</v>
      </c>
      <c r="D808" s="84">
        <v>5</v>
      </c>
      <c r="E808" s="33" t="s">
        <v>4998</v>
      </c>
      <c r="F808" s="83"/>
      <c r="G808" s="83"/>
      <c r="H808" s="83"/>
      <c r="I808" s="83"/>
      <c r="J808" s="83"/>
      <c r="K808" s="83"/>
      <c r="L808" s="83"/>
      <c r="M808" s="83"/>
      <c r="N808" s="83"/>
      <c r="O808" s="83"/>
      <c r="P808" s="83"/>
      <c r="Q808" s="83"/>
      <c r="R808" s="83"/>
      <c r="S808" s="83"/>
      <c r="T808" s="83"/>
      <c r="U808" s="83"/>
      <c r="V808" s="83"/>
      <c r="W808" s="83"/>
      <c r="X808" s="83"/>
      <c r="Y808" s="83"/>
      <c r="Z808" s="83"/>
      <c r="AA808" s="83"/>
      <c r="AB808" s="83"/>
      <c r="AC808" s="83"/>
      <c r="AD808" s="83"/>
      <c r="AE808" s="83"/>
      <c r="AF808" s="83"/>
      <c r="AG808" s="83"/>
      <c r="AH808" s="83"/>
      <c r="AI808" s="83"/>
      <c r="AJ808" s="83"/>
      <c r="AK808" s="83"/>
    </row>
    <row r="809" spans="1:37" ht="16">
      <c r="A809" s="88" t="s">
        <v>4999</v>
      </c>
      <c r="B809" s="84" t="s">
        <v>186</v>
      </c>
      <c r="C809" s="84" t="s">
        <v>272</v>
      </c>
      <c r="D809" s="84">
        <v>5</v>
      </c>
      <c r="E809" s="33" t="s">
        <v>5000</v>
      </c>
      <c r="F809" s="83"/>
      <c r="G809" s="83"/>
      <c r="H809" s="83"/>
      <c r="I809" s="83"/>
      <c r="J809" s="83"/>
      <c r="K809" s="83"/>
      <c r="L809" s="83"/>
      <c r="M809" s="83"/>
      <c r="N809" s="83"/>
      <c r="O809" s="83"/>
      <c r="P809" s="83"/>
      <c r="Q809" s="83"/>
      <c r="R809" s="83"/>
      <c r="S809" s="83"/>
      <c r="T809" s="83"/>
      <c r="U809" s="83"/>
      <c r="V809" s="83"/>
      <c r="W809" s="83"/>
      <c r="X809" s="83"/>
      <c r="Y809" s="83"/>
      <c r="Z809" s="83"/>
      <c r="AA809" s="83"/>
      <c r="AB809" s="83"/>
      <c r="AC809" s="83"/>
      <c r="AD809" s="83"/>
      <c r="AE809" s="83"/>
      <c r="AF809" s="83"/>
      <c r="AG809" s="83"/>
      <c r="AH809" s="83"/>
      <c r="AI809" s="83"/>
      <c r="AJ809" s="83"/>
      <c r="AK809" s="83"/>
    </row>
    <row r="810" spans="1:37" ht="16">
      <c r="A810" s="88" t="s">
        <v>5001</v>
      </c>
      <c r="B810" s="84" t="s">
        <v>186</v>
      </c>
      <c r="C810" s="84" t="s">
        <v>272</v>
      </c>
      <c r="D810" s="84">
        <v>6</v>
      </c>
      <c r="E810" s="33" t="s">
        <v>5002</v>
      </c>
      <c r="F810" s="83"/>
      <c r="G810" s="83"/>
      <c r="H810" s="83"/>
      <c r="I810" s="83"/>
      <c r="J810" s="83"/>
      <c r="K810" s="83"/>
      <c r="L810" s="83"/>
      <c r="M810" s="83"/>
      <c r="N810" s="83"/>
      <c r="O810" s="83"/>
      <c r="P810" s="83"/>
      <c r="Q810" s="83"/>
      <c r="R810" s="83"/>
      <c r="S810" s="83"/>
      <c r="T810" s="83"/>
      <c r="U810" s="83"/>
      <c r="V810" s="83"/>
      <c r="W810" s="83"/>
      <c r="X810" s="83"/>
      <c r="Y810" s="83"/>
      <c r="Z810" s="83"/>
      <c r="AA810" s="83"/>
      <c r="AB810" s="83"/>
      <c r="AC810" s="83"/>
      <c r="AD810" s="83"/>
      <c r="AE810" s="83"/>
      <c r="AF810" s="83"/>
      <c r="AG810" s="83"/>
      <c r="AH810" s="83"/>
      <c r="AI810" s="83"/>
      <c r="AJ810" s="83"/>
      <c r="AK810" s="83"/>
    </row>
    <row r="811" spans="1:37" ht="16">
      <c r="A811" s="88" t="s">
        <v>5003</v>
      </c>
      <c r="B811" s="84" t="s">
        <v>186</v>
      </c>
      <c r="C811" s="84" t="s">
        <v>272</v>
      </c>
      <c r="D811" s="84">
        <v>6</v>
      </c>
      <c r="E811" s="33" t="s">
        <v>5004</v>
      </c>
      <c r="F811" s="83"/>
      <c r="G811" s="83"/>
      <c r="H811" s="83"/>
      <c r="I811" s="83"/>
      <c r="J811" s="83"/>
      <c r="K811" s="83"/>
      <c r="L811" s="83"/>
      <c r="M811" s="83"/>
      <c r="N811" s="83"/>
      <c r="O811" s="83"/>
      <c r="P811" s="83"/>
      <c r="Q811" s="83"/>
      <c r="R811" s="83"/>
      <c r="S811" s="83"/>
      <c r="T811" s="83"/>
      <c r="U811" s="83"/>
      <c r="V811" s="83"/>
      <c r="W811" s="83"/>
      <c r="X811" s="83"/>
      <c r="Y811" s="83"/>
      <c r="Z811" s="83"/>
      <c r="AA811" s="83"/>
      <c r="AB811" s="83"/>
      <c r="AC811" s="83"/>
      <c r="AD811" s="83"/>
      <c r="AE811" s="83"/>
      <c r="AF811" s="83"/>
      <c r="AG811" s="83"/>
      <c r="AH811" s="83"/>
      <c r="AI811" s="83"/>
      <c r="AJ811" s="83"/>
      <c r="AK811" s="83"/>
    </row>
    <row r="812" spans="1:37" ht="16">
      <c r="A812" s="88" t="s">
        <v>5005</v>
      </c>
      <c r="B812" s="84" t="s">
        <v>186</v>
      </c>
      <c r="C812" s="84" t="s">
        <v>272</v>
      </c>
      <c r="D812" s="84">
        <v>6</v>
      </c>
      <c r="E812" s="33" t="s">
        <v>5006</v>
      </c>
      <c r="F812" s="83"/>
      <c r="G812" s="83"/>
      <c r="H812" s="83"/>
      <c r="I812" s="83"/>
      <c r="J812" s="83"/>
      <c r="K812" s="83"/>
      <c r="L812" s="83"/>
      <c r="M812" s="83"/>
      <c r="N812" s="83"/>
      <c r="O812" s="83"/>
      <c r="P812" s="83"/>
      <c r="Q812" s="83"/>
      <c r="R812" s="83"/>
      <c r="S812" s="83"/>
      <c r="T812" s="83"/>
      <c r="U812" s="83"/>
      <c r="V812" s="83"/>
      <c r="W812" s="83"/>
      <c r="X812" s="83"/>
      <c r="Y812" s="83"/>
      <c r="Z812" s="83"/>
      <c r="AA812" s="83"/>
      <c r="AB812" s="83"/>
      <c r="AC812" s="83"/>
      <c r="AD812" s="83"/>
      <c r="AE812" s="83"/>
      <c r="AF812" s="83"/>
      <c r="AG812" s="83"/>
      <c r="AH812" s="83"/>
      <c r="AI812" s="83"/>
      <c r="AJ812" s="83"/>
      <c r="AK812" s="83"/>
    </row>
    <row r="813" spans="1:37" ht="16">
      <c r="A813" s="88" t="s">
        <v>5007</v>
      </c>
      <c r="B813" s="84" t="s">
        <v>186</v>
      </c>
      <c r="C813" s="84" t="s">
        <v>272</v>
      </c>
      <c r="D813" s="84">
        <v>6</v>
      </c>
      <c r="E813" s="33" t="s">
        <v>5008</v>
      </c>
      <c r="F813" s="83"/>
      <c r="G813" s="83"/>
      <c r="H813" s="83"/>
      <c r="I813" s="83"/>
      <c r="J813" s="83"/>
      <c r="K813" s="83"/>
      <c r="L813" s="83"/>
      <c r="M813" s="83"/>
      <c r="N813" s="83"/>
      <c r="O813" s="83"/>
      <c r="P813" s="83"/>
      <c r="Q813" s="83"/>
      <c r="R813" s="83"/>
      <c r="S813" s="83"/>
      <c r="T813" s="83"/>
      <c r="U813" s="83"/>
      <c r="V813" s="83"/>
      <c r="W813" s="83"/>
      <c r="X813" s="83"/>
      <c r="Y813" s="83"/>
      <c r="Z813" s="83"/>
      <c r="AA813" s="83"/>
      <c r="AB813" s="83"/>
      <c r="AC813" s="83"/>
      <c r="AD813" s="83"/>
      <c r="AE813" s="83"/>
      <c r="AF813" s="83"/>
      <c r="AG813" s="83"/>
      <c r="AH813" s="83"/>
      <c r="AI813" s="83"/>
      <c r="AJ813" s="83"/>
      <c r="AK813" s="83"/>
    </row>
    <row r="814" spans="1:37" ht="16">
      <c r="A814" s="88" t="s">
        <v>5009</v>
      </c>
      <c r="B814" s="84" t="s">
        <v>186</v>
      </c>
      <c r="C814" s="84" t="s">
        <v>272</v>
      </c>
      <c r="D814" s="84">
        <v>6</v>
      </c>
      <c r="E814" s="33" t="s">
        <v>5010</v>
      </c>
      <c r="F814" s="83"/>
      <c r="G814" s="83"/>
      <c r="H814" s="83"/>
      <c r="I814" s="83"/>
      <c r="J814" s="83"/>
      <c r="K814" s="83"/>
      <c r="L814" s="83"/>
      <c r="M814" s="83"/>
      <c r="N814" s="83"/>
      <c r="O814" s="83"/>
      <c r="P814" s="83"/>
      <c r="Q814" s="83"/>
      <c r="R814" s="83"/>
      <c r="S814" s="83"/>
      <c r="T814" s="83"/>
      <c r="U814" s="83"/>
      <c r="V814" s="83"/>
      <c r="W814" s="83"/>
      <c r="X814" s="83"/>
      <c r="Y814" s="83"/>
      <c r="Z814" s="83"/>
      <c r="AA814" s="83"/>
      <c r="AB814" s="83"/>
      <c r="AC814" s="83"/>
      <c r="AD814" s="83"/>
      <c r="AE814" s="83"/>
      <c r="AF814" s="83"/>
      <c r="AG814" s="83"/>
      <c r="AH814" s="83"/>
      <c r="AI814" s="83"/>
      <c r="AJ814" s="83"/>
      <c r="AK814" s="83"/>
    </row>
    <row r="815" spans="1:37" ht="16">
      <c r="A815" s="88" t="s">
        <v>5011</v>
      </c>
      <c r="B815" s="84" t="s">
        <v>186</v>
      </c>
      <c r="C815" s="84" t="s">
        <v>272</v>
      </c>
      <c r="D815" s="84">
        <v>7</v>
      </c>
      <c r="E815" s="33" t="s">
        <v>5012</v>
      </c>
      <c r="F815" s="83"/>
      <c r="G815" s="83"/>
      <c r="H815" s="83"/>
      <c r="I815" s="83"/>
      <c r="J815" s="83"/>
      <c r="K815" s="83"/>
      <c r="L815" s="83"/>
      <c r="M815" s="83"/>
      <c r="N815" s="83"/>
      <c r="O815" s="83"/>
      <c r="P815" s="83"/>
      <c r="Q815" s="83"/>
      <c r="R815" s="83"/>
      <c r="S815" s="83"/>
      <c r="T815" s="83"/>
      <c r="U815" s="83"/>
      <c r="V815" s="83"/>
      <c r="W815" s="83"/>
      <c r="X815" s="83"/>
      <c r="Y815" s="83"/>
      <c r="Z815" s="83"/>
      <c r="AA815" s="83"/>
      <c r="AB815" s="83"/>
      <c r="AC815" s="83"/>
      <c r="AD815" s="83"/>
      <c r="AE815" s="83"/>
      <c r="AF815" s="83"/>
      <c r="AG815" s="83"/>
      <c r="AH815" s="83"/>
      <c r="AI815" s="83"/>
      <c r="AJ815" s="83"/>
      <c r="AK815" s="83"/>
    </row>
    <row r="816" spans="1:37" ht="13">
      <c r="B816" s="84"/>
      <c r="C816" s="84"/>
      <c r="D816" s="84"/>
      <c r="E816" s="83"/>
      <c r="F816" s="83"/>
      <c r="G816" s="83"/>
      <c r="H816" s="83"/>
      <c r="I816" s="83"/>
      <c r="J816" s="83"/>
      <c r="K816" s="83"/>
      <c r="L816" s="83"/>
      <c r="M816" s="83"/>
      <c r="N816" s="83"/>
      <c r="O816" s="83"/>
      <c r="P816" s="83"/>
      <c r="Q816" s="83"/>
      <c r="R816" s="83"/>
      <c r="S816" s="83"/>
      <c r="T816" s="83"/>
      <c r="U816" s="83"/>
      <c r="V816" s="83"/>
      <c r="W816" s="83"/>
      <c r="X816" s="83"/>
      <c r="Y816" s="83"/>
      <c r="Z816" s="83"/>
      <c r="AA816" s="83"/>
      <c r="AB816" s="83"/>
      <c r="AC816" s="83"/>
      <c r="AD816" s="83"/>
      <c r="AE816" s="83"/>
      <c r="AF816" s="83"/>
      <c r="AG816" s="83"/>
      <c r="AH816" s="83"/>
      <c r="AI816" s="83"/>
      <c r="AJ816" s="83"/>
      <c r="AK816" s="83"/>
    </row>
    <row r="817" spans="2:37" ht="13">
      <c r="B817" s="84"/>
      <c r="C817" s="84"/>
      <c r="D817" s="84"/>
      <c r="E817" s="83"/>
      <c r="F817" s="83"/>
      <c r="G817" s="83"/>
      <c r="H817" s="83"/>
      <c r="I817" s="83"/>
      <c r="J817" s="83"/>
      <c r="K817" s="83"/>
      <c r="L817" s="83"/>
      <c r="M817" s="83"/>
      <c r="N817" s="83"/>
      <c r="O817" s="83"/>
      <c r="P817" s="83"/>
      <c r="Q817" s="83"/>
      <c r="R817" s="83"/>
      <c r="S817" s="83"/>
      <c r="T817" s="83"/>
      <c r="U817" s="83"/>
      <c r="V817" s="83"/>
      <c r="W817" s="83"/>
      <c r="X817" s="83"/>
      <c r="Y817" s="83"/>
      <c r="Z817" s="83"/>
      <c r="AA817" s="83"/>
      <c r="AB817" s="83"/>
      <c r="AC817" s="83"/>
      <c r="AD817" s="83"/>
      <c r="AE817" s="83"/>
      <c r="AF817" s="83"/>
      <c r="AG817" s="83"/>
      <c r="AH817" s="83"/>
      <c r="AI817" s="83"/>
      <c r="AJ817" s="83"/>
      <c r="AK817" s="83"/>
    </row>
    <row r="818" spans="2:37" ht="13">
      <c r="B818" s="84"/>
      <c r="C818" s="84"/>
      <c r="D818" s="84"/>
      <c r="E818" s="83"/>
      <c r="F818" s="83"/>
      <c r="G818" s="83"/>
      <c r="H818" s="83"/>
      <c r="I818" s="83"/>
      <c r="J818" s="83"/>
      <c r="K818" s="83"/>
      <c r="L818" s="83"/>
      <c r="M818" s="83"/>
      <c r="N818" s="83"/>
      <c r="O818" s="83"/>
      <c r="P818" s="83"/>
      <c r="Q818" s="83"/>
      <c r="R818" s="83"/>
      <c r="S818" s="83"/>
      <c r="T818" s="83"/>
      <c r="U818" s="83"/>
      <c r="V818" s="83"/>
      <c r="W818" s="83"/>
      <c r="X818" s="83"/>
      <c r="Y818" s="83"/>
      <c r="Z818" s="83"/>
      <c r="AA818" s="83"/>
      <c r="AB818" s="83"/>
      <c r="AC818" s="83"/>
      <c r="AD818" s="83"/>
      <c r="AE818" s="83"/>
      <c r="AF818" s="83"/>
      <c r="AG818" s="83"/>
      <c r="AH818" s="83"/>
      <c r="AI818" s="83"/>
      <c r="AJ818" s="83"/>
      <c r="AK818" s="83"/>
    </row>
    <row r="819" spans="2:37" ht="13">
      <c r="B819" s="84"/>
      <c r="C819" s="84"/>
      <c r="D819" s="84"/>
      <c r="E819" s="83"/>
      <c r="F819" s="83"/>
      <c r="G819" s="83"/>
      <c r="H819" s="83"/>
      <c r="I819" s="83"/>
      <c r="J819" s="83"/>
      <c r="K819" s="83"/>
      <c r="L819" s="83"/>
      <c r="M819" s="83"/>
      <c r="N819" s="83"/>
      <c r="O819" s="83"/>
      <c r="P819" s="83"/>
      <c r="Q819" s="83"/>
      <c r="R819" s="83"/>
      <c r="S819" s="83"/>
      <c r="T819" s="83"/>
      <c r="U819" s="83"/>
      <c r="V819" s="83"/>
      <c r="W819" s="83"/>
      <c r="X819" s="83"/>
      <c r="Y819" s="83"/>
      <c r="Z819" s="83"/>
      <c r="AA819" s="83"/>
      <c r="AB819" s="83"/>
      <c r="AC819" s="83"/>
      <c r="AD819" s="83"/>
      <c r="AE819" s="83"/>
      <c r="AF819" s="83"/>
      <c r="AG819" s="83"/>
      <c r="AH819" s="83"/>
      <c r="AI819" s="83"/>
      <c r="AJ819" s="83"/>
      <c r="AK819" s="83"/>
    </row>
    <row r="820" spans="2:37" ht="13">
      <c r="B820" s="84"/>
      <c r="C820" s="84"/>
      <c r="D820" s="84"/>
      <c r="E820" s="83"/>
      <c r="F820" s="83"/>
      <c r="G820" s="83"/>
      <c r="H820" s="83"/>
      <c r="I820" s="83"/>
      <c r="J820" s="83"/>
      <c r="K820" s="83"/>
      <c r="L820" s="83"/>
      <c r="M820" s="83"/>
      <c r="N820" s="83"/>
      <c r="O820" s="83"/>
      <c r="P820" s="83"/>
      <c r="Q820" s="83"/>
      <c r="R820" s="83"/>
      <c r="S820" s="83"/>
      <c r="T820" s="83"/>
      <c r="U820" s="83"/>
      <c r="V820" s="83"/>
      <c r="W820" s="83"/>
      <c r="X820" s="83"/>
      <c r="Y820" s="83"/>
      <c r="Z820" s="83"/>
      <c r="AA820" s="83"/>
      <c r="AB820" s="83"/>
      <c r="AC820" s="83"/>
      <c r="AD820" s="83"/>
      <c r="AE820" s="83"/>
      <c r="AF820" s="83"/>
      <c r="AG820" s="83"/>
      <c r="AH820" s="83"/>
      <c r="AI820" s="83"/>
      <c r="AJ820" s="83"/>
      <c r="AK820" s="83"/>
    </row>
    <row r="821" spans="2:37" ht="13">
      <c r="B821" s="84"/>
      <c r="C821" s="84"/>
      <c r="D821" s="84"/>
      <c r="E821" s="83"/>
      <c r="F821" s="83"/>
      <c r="G821" s="83"/>
      <c r="H821" s="83"/>
      <c r="I821" s="83"/>
      <c r="J821" s="83"/>
      <c r="K821" s="83"/>
      <c r="L821" s="83"/>
      <c r="M821" s="83"/>
      <c r="N821" s="83"/>
      <c r="O821" s="83"/>
      <c r="P821" s="83"/>
      <c r="Q821" s="83"/>
      <c r="R821" s="83"/>
      <c r="S821" s="83"/>
      <c r="T821" s="83"/>
      <c r="U821" s="83"/>
      <c r="V821" s="83"/>
      <c r="W821" s="83"/>
      <c r="X821" s="83"/>
      <c r="Y821" s="83"/>
      <c r="Z821" s="83"/>
      <c r="AA821" s="83"/>
      <c r="AB821" s="83"/>
      <c r="AC821" s="83"/>
      <c r="AD821" s="83"/>
      <c r="AE821" s="83"/>
      <c r="AF821" s="83"/>
      <c r="AG821" s="83"/>
      <c r="AH821" s="83"/>
      <c r="AI821" s="83"/>
      <c r="AJ821" s="83"/>
      <c r="AK821" s="83"/>
    </row>
    <row r="822" spans="2:37" ht="13">
      <c r="B822" s="84"/>
      <c r="C822" s="84"/>
      <c r="D822" s="84"/>
      <c r="E822" s="83"/>
      <c r="F822" s="83"/>
      <c r="G822" s="83"/>
      <c r="H822" s="83"/>
      <c r="I822" s="83"/>
      <c r="J822" s="83"/>
      <c r="K822" s="83"/>
      <c r="L822" s="83"/>
      <c r="M822" s="83"/>
      <c r="N822" s="83"/>
      <c r="O822" s="83"/>
      <c r="P822" s="83"/>
      <c r="Q822" s="83"/>
      <c r="R822" s="83"/>
      <c r="S822" s="83"/>
      <c r="T822" s="83"/>
      <c r="U822" s="83"/>
      <c r="V822" s="83"/>
      <c r="W822" s="83"/>
      <c r="X822" s="83"/>
      <c r="Y822" s="83"/>
      <c r="Z822" s="83"/>
      <c r="AA822" s="83"/>
      <c r="AB822" s="83"/>
      <c r="AC822" s="83"/>
      <c r="AD822" s="83"/>
      <c r="AE822" s="83"/>
      <c r="AF822" s="83"/>
      <c r="AG822" s="83"/>
      <c r="AH822" s="83"/>
      <c r="AI822" s="83"/>
      <c r="AJ822" s="83"/>
      <c r="AK822" s="83"/>
    </row>
    <row r="823" spans="2:37" ht="13">
      <c r="B823" s="84"/>
      <c r="C823" s="84"/>
      <c r="D823" s="84"/>
      <c r="E823" s="83"/>
      <c r="F823" s="83"/>
      <c r="G823" s="83"/>
      <c r="H823" s="83"/>
      <c r="I823" s="83"/>
      <c r="J823" s="83"/>
      <c r="K823" s="83"/>
      <c r="L823" s="83"/>
      <c r="M823" s="83"/>
      <c r="N823" s="83"/>
      <c r="O823" s="83"/>
      <c r="P823" s="83"/>
      <c r="Q823" s="83"/>
      <c r="R823" s="83"/>
      <c r="S823" s="83"/>
      <c r="T823" s="83"/>
      <c r="U823" s="83"/>
      <c r="V823" s="83"/>
      <c r="W823" s="83"/>
      <c r="X823" s="83"/>
      <c r="Y823" s="83"/>
      <c r="Z823" s="83"/>
      <c r="AA823" s="83"/>
      <c r="AB823" s="83"/>
      <c r="AC823" s="83"/>
      <c r="AD823" s="83"/>
      <c r="AE823" s="83"/>
      <c r="AF823" s="83"/>
      <c r="AG823" s="83"/>
      <c r="AH823" s="83"/>
      <c r="AI823" s="83"/>
      <c r="AJ823" s="83"/>
      <c r="AK823" s="83"/>
    </row>
    <row r="824" spans="2:37" ht="13">
      <c r="B824" s="84"/>
      <c r="C824" s="84"/>
      <c r="D824" s="84"/>
      <c r="E824" s="83"/>
      <c r="F824" s="83"/>
      <c r="G824" s="83"/>
      <c r="H824" s="83"/>
      <c r="I824" s="83"/>
      <c r="J824" s="83"/>
      <c r="K824" s="83"/>
      <c r="L824" s="83"/>
      <c r="M824" s="83"/>
      <c r="N824" s="83"/>
      <c r="O824" s="83"/>
      <c r="P824" s="83"/>
      <c r="Q824" s="83"/>
      <c r="R824" s="83"/>
      <c r="S824" s="83"/>
      <c r="T824" s="83"/>
      <c r="U824" s="83"/>
      <c r="V824" s="83"/>
      <c r="W824" s="83"/>
      <c r="X824" s="83"/>
      <c r="Y824" s="83"/>
      <c r="Z824" s="83"/>
      <c r="AA824" s="83"/>
      <c r="AB824" s="83"/>
      <c r="AC824" s="83"/>
      <c r="AD824" s="83"/>
      <c r="AE824" s="83"/>
      <c r="AF824" s="83"/>
      <c r="AG824" s="83"/>
      <c r="AH824" s="83"/>
      <c r="AI824" s="83"/>
      <c r="AJ824" s="83"/>
      <c r="AK824" s="83"/>
    </row>
    <row r="825" spans="2:37" ht="13">
      <c r="B825" s="84"/>
      <c r="C825" s="84"/>
      <c r="D825" s="84"/>
      <c r="E825" s="83"/>
      <c r="F825" s="83"/>
      <c r="G825" s="83"/>
      <c r="H825" s="83"/>
      <c r="I825" s="83"/>
      <c r="J825" s="83"/>
      <c r="K825" s="83"/>
      <c r="L825" s="83"/>
      <c r="M825" s="83"/>
      <c r="N825" s="83"/>
      <c r="O825" s="83"/>
      <c r="P825" s="83"/>
      <c r="Q825" s="83"/>
      <c r="R825" s="83"/>
      <c r="S825" s="83"/>
      <c r="T825" s="83"/>
      <c r="U825" s="83"/>
      <c r="V825" s="83"/>
      <c r="W825" s="83"/>
      <c r="X825" s="83"/>
      <c r="Y825" s="83"/>
      <c r="Z825" s="83"/>
      <c r="AA825" s="83"/>
      <c r="AB825" s="83"/>
      <c r="AC825" s="83"/>
      <c r="AD825" s="83"/>
      <c r="AE825" s="83"/>
      <c r="AF825" s="83"/>
      <c r="AG825" s="83"/>
      <c r="AH825" s="83"/>
      <c r="AI825" s="83"/>
      <c r="AJ825" s="83"/>
      <c r="AK825" s="83"/>
    </row>
    <row r="826" spans="2:37" ht="13">
      <c r="B826" s="84"/>
      <c r="C826" s="84"/>
      <c r="D826" s="84"/>
      <c r="E826" s="83"/>
      <c r="F826" s="83"/>
      <c r="G826" s="83"/>
      <c r="H826" s="83"/>
      <c r="I826" s="83"/>
      <c r="J826" s="83"/>
      <c r="K826" s="83"/>
      <c r="L826" s="83"/>
      <c r="M826" s="83"/>
      <c r="N826" s="83"/>
      <c r="O826" s="83"/>
      <c r="P826" s="83"/>
      <c r="Q826" s="83"/>
      <c r="R826" s="83"/>
      <c r="S826" s="83"/>
      <c r="T826" s="83"/>
      <c r="U826" s="83"/>
      <c r="V826" s="83"/>
      <c r="W826" s="83"/>
      <c r="X826" s="83"/>
      <c r="Y826" s="83"/>
      <c r="Z826" s="83"/>
      <c r="AA826" s="83"/>
      <c r="AB826" s="83"/>
      <c r="AC826" s="83"/>
      <c r="AD826" s="83"/>
      <c r="AE826" s="83"/>
      <c r="AF826" s="83"/>
      <c r="AG826" s="83"/>
      <c r="AH826" s="83"/>
      <c r="AI826" s="83"/>
      <c r="AJ826" s="83"/>
      <c r="AK826" s="83"/>
    </row>
    <row r="827" spans="2:37" ht="13">
      <c r="B827" s="84"/>
      <c r="C827" s="84"/>
      <c r="D827" s="84"/>
      <c r="E827" s="83"/>
      <c r="F827" s="83"/>
      <c r="G827" s="83"/>
      <c r="H827" s="83"/>
      <c r="I827" s="83"/>
      <c r="J827" s="83"/>
      <c r="K827" s="83"/>
      <c r="L827" s="83"/>
      <c r="M827" s="83"/>
      <c r="N827" s="83"/>
      <c r="O827" s="83"/>
      <c r="P827" s="83"/>
      <c r="Q827" s="83"/>
      <c r="R827" s="83"/>
      <c r="S827" s="83"/>
      <c r="T827" s="83"/>
      <c r="U827" s="83"/>
      <c r="V827" s="83"/>
      <c r="W827" s="83"/>
      <c r="X827" s="83"/>
      <c r="Y827" s="83"/>
      <c r="Z827" s="83"/>
      <c r="AA827" s="83"/>
      <c r="AB827" s="83"/>
      <c r="AC827" s="83"/>
      <c r="AD827" s="83"/>
      <c r="AE827" s="83"/>
      <c r="AF827" s="83"/>
      <c r="AG827" s="83"/>
      <c r="AH827" s="83"/>
      <c r="AI827" s="83"/>
      <c r="AJ827" s="83"/>
      <c r="AK827" s="83"/>
    </row>
    <row r="828" spans="2:37" ht="13">
      <c r="B828" s="84"/>
      <c r="C828" s="84"/>
      <c r="D828" s="84"/>
      <c r="E828" s="83"/>
      <c r="F828" s="83"/>
      <c r="G828" s="83"/>
      <c r="H828" s="83"/>
      <c r="I828" s="83"/>
      <c r="J828" s="83"/>
      <c r="K828" s="83"/>
      <c r="L828" s="83"/>
      <c r="M828" s="83"/>
      <c r="N828" s="83"/>
      <c r="O828" s="83"/>
      <c r="P828" s="83"/>
      <c r="Q828" s="83"/>
      <c r="R828" s="83"/>
      <c r="S828" s="83"/>
      <c r="T828" s="83"/>
      <c r="U828" s="83"/>
      <c r="V828" s="83"/>
      <c r="W828" s="83"/>
      <c r="X828" s="83"/>
      <c r="Y828" s="83"/>
      <c r="Z828" s="83"/>
      <c r="AA828" s="83"/>
      <c r="AB828" s="83"/>
      <c r="AC828" s="83"/>
      <c r="AD828" s="83"/>
      <c r="AE828" s="83"/>
      <c r="AF828" s="83"/>
      <c r="AG828" s="83"/>
      <c r="AH828" s="83"/>
      <c r="AI828" s="83"/>
      <c r="AJ828" s="83"/>
      <c r="AK828" s="83"/>
    </row>
    <row r="829" spans="2:37" ht="13">
      <c r="B829" s="84"/>
      <c r="C829" s="84"/>
      <c r="D829" s="84"/>
      <c r="E829" s="83"/>
      <c r="F829" s="83"/>
      <c r="G829" s="83"/>
      <c r="H829" s="83"/>
      <c r="I829" s="83"/>
      <c r="J829" s="83"/>
      <c r="K829" s="83"/>
      <c r="L829" s="83"/>
      <c r="M829" s="83"/>
      <c r="N829" s="83"/>
      <c r="O829" s="83"/>
      <c r="P829" s="83"/>
      <c r="Q829" s="83"/>
      <c r="R829" s="83"/>
      <c r="S829" s="83"/>
      <c r="T829" s="83"/>
      <c r="U829" s="83"/>
      <c r="V829" s="83"/>
      <c r="W829" s="83"/>
      <c r="X829" s="83"/>
      <c r="Y829" s="83"/>
      <c r="Z829" s="83"/>
      <c r="AA829" s="83"/>
      <c r="AB829" s="83"/>
      <c r="AC829" s="83"/>
      <c r="AD829" s="83"/>
      <c r="AE829" s="83"/>
      <c r="AF829" s="83"/>
      <c r="AG829" s="83"/>
      <c r="AH829" s="83"/>
      <c r="AI829" s="83"/>
      <c r="AJ829" s="83"/>
      <c r="AK829" s="83"/>
    </row>
    <row r="830" spans="2:37" ht="13">
      <c r="B830" s="84"/>
      <c r="C830" s="84"/>
      <c r="D830" s="84"/>
      <c r="E830" s="83"/>
      <c r="F830" s="83"/>
      <c r="G830" s="83"/>
      <c r="H830" s="83"/>
      <c r="I830" s="83"/>
      <c r="J830" s="83"/>
      <c r="K830" s="83"/>
      <c r="L830" s="83"/>
      <c r="M830" s="83"/>
      <c r="N830" s="83"/>
      <c r="O830" s="83"/>
      <c r="P830" s="83"/>
      <c r="Q830" s="83"/>
      <c r="R830" s="83"/>
      <c r="S830" s="83"/>
      <c r="T830" s="83"/>
      <c r="U830" s="83"/>
      <c r="V830" s="83"/>
      <c r="W830" s="83"/>
      <c r="X830" s="83"/>
      <c r="Y830" s="83"/>
      <c r="Z830" s="83"/>
      <c r="AA830" s="83"/>
      <c r="AB830" s="83"/>
      <c r="AC830" s="83"/>
      <c r="AD830" s="83"/>
      <c r="AE830" s="83"/>
      <c r="AF830" s="83"/>
      <c r="AG830" s="83"/>
      <c r="AH830" s="83"/>
      <c r="AI830" s="83"/>
      <c r="AJ830" s="83"/>
      <c r="AK830" s="83"/>
    </row>
    <row r="831" spans="2:37" ht="13">
      <c r="B831" s="84"/>
      <c r="C831" s="84"/>
      <c r="D831" s="84"/>
      <c r="E831" s="83"/>
      <c r="F831" s="83"/>
      <c r="G831" s="83"/>
      <c r="H831" s="83"/>
      <c r="I831" s="83"/>
      <c r="J831" s="83"/>
      <c r="K831" s="83"/>
      <c r="L831" s="83"/>
      <c r="M831" s="83"/>
      <c r="N831" s="83"/>
      <c r="O831" s="83"/>
      <c r="P831" s="83"/>
      <c r="Q831" s="83"/>
      <c r="R831" s="83"/>
      <c r="S831" s="83"/>
      <c r="T831" s="83"/>
      <c r="U831" s="83"/>
      <c r="V831" s="83"/>
      <c r="W831" s="83"/>
      <c r="X831" s="83"/>
      <c r="Y831" s="83"/>
      <c r="Z831" s="83"/>
      <c r="AA831" s="83"/>
      <c r="AB831" s="83"/>
      <c r="AC831" s="83"/>
      <c r="AD831" s="83"/>
      <c r="AE831" s="83"/>
      <c r="AF831" s="83"/>
      <c r="AG831" s="83"/>
      <c r="AH831" s="83"/>
      <c r="AI831" s="83"/>
      <c r="AJ831" s="83"/>
      <c r="AK831" s="83"/>
    </row>
    <row r="832" spans="2:37" ht="13">
      <c r="B832" s="84"/>
      <c r="C832" s="84"/>
      <c r="D832" s="84"/>
      <c r="E832" s="83"/>
      <c r="F832" s="83"/>
      <c r="G832" s="83"/>
      <c r="H832" s="83"/>
      <c r="I832" s="83"/>
      <c r="J832" s="83"/>
      <c r="K832" s="83"/>
      <c r="L832" s="83"/>
      <c r="M832" s="83"/>
      <c r="N832" s="83"/>
      <c r="O832" s="83"/>
      <c r="P832" s="83"/>
      <c r="Q832" s="83"/>
      <c r="R832" s="83"/>
      <c r="S832" s="83"/>
      <c r="T832" s="83"/>
      <c r="U832" s="83"/>
      <c r="V832" s="83"/>
      <c r="W832" s="83"/>
      <c r="X832" s="83"/>
      <c r="Y832" s="83"/>
      <c r="Z832" s="83"/>
      <c r="AA832" s="83"/>
      <c r="AB832" s="83"/>
      <c r="AC832" s="83"/>
      <c r="AD832" s="83"/>
      <c r="AE832" s="83"/>
      <c r="AF832" s="83"/>
      <c r="AG832" s="83"/>
      <c r="AH832" s="83"/>
      <c r="AI832" s="83"/>
      <c r="AJ832" s="83"/>
      <c r="AK832" s="83"/>
    </row>
    <row r="833" spans="1:37" ht="13">
      <c r="B833" s="84"/>
      <c r="C833" s="84"/>
      <c r="D833" s="84"/>
      <c r="E833" s="83"/>
      <c r="F833" s="83"/>
      <c r="G833" s="83"/>
      <c r="H833" s="83"/>
      <c r="I833" s="83"/>
      <c r="J833" s="83"/>
      <c r="K833" s="83"/>
      <c r="L833" s="83"/>
      <c r="M833" s="83"/>
      <c r="N833" s="83"/>
      <c r="O833" s="83"/>
      <c r="P833" s="83"/>
      <c r="Q833" s="83"/>
      <c r="R833" s="83"/>
      <c r="S833" s="83"/>
      <c r="T833" s="83"/>
      <c r="U833" s="83"/>
      <c r="V833" s="83"/>
      <c r="W833" s="83"/>
      <c r="X833" s="83"/>
      <c r="Y833" s="83"/>
      <c r="Z833" s="83"/>
      <c r="AA833" s="83"/>
      <c r="AB833" s="83"/>
      <c r="AC833" s="83"/>
      <c r="AD833" s="83"/>
      <c r="AE833" s="83"/>
      <c r="AF833" s="83"/>
      <c r="AG833" s="83"/>
      <c r="AH833" s="83"/>
      <c r="AI833" s="83"/>
      <c r="AJ833" s="83"/>
      <c r="AK833" s="83"/>
    </row>
    <row r="834" spans="1:37" ht="13">
      <c r="A834" s="83"/>
      <c r="B834" s="87"/>
      <c r="C834" s="87"/>
      <c r="D834" s="87"/>
      <c r="E834" s="83"/>
      <c r="F834" s="83"/>
      <c r="G834" s="83"/>
      <c r="H834" s="83"/>
      <c r="I834" s="83"/>
      <c r="J834" s="83"/>
      <c r="K834" s="83"/>
      <c r="L834" s="83"/>
      <c r="M834" s="83"/>
      <c r="N834" s="83"/>
      <c r="O834" s="83"/>
      <c r="P834" s="83"/>
      <c r="Q834" s="83"/>
      <c r="R834" s="83"/>
      <c r="S834" s="83"/>
      <c r="T834" s="83"/>
      <c r="U834" s="83"/>
      <c r="V834" s="83"/>
      <c r="W834" s="83"/>
      <c r="X834" s="83"/>
      <c r="Y834" s="83"/>
      <c r="Z834" s="83"/>
      <c r="AA834" s="83"/>
      <c r="AB834" s="83"/>
      <c r="AC834" s="83"/>
      <c r="AD834" s="83"/>
      <c r="AE834" s="83"/>
      <c r="AF834" s="83"/>
      <c r="AG834" s="83"/>
      <c r="AH834" s="83"/>
      <c r="AI834" s="83"/>
      <c r="AJ834" s="83"/>
      <c r="AK834" s="83"/>
    </row>
    <row r="835" spans="1:37" ht="13">
      <c r="A835" s="83"/>
      <c r="B835" s="87"/>
      <c r="C835" s="87"/>
      <c r="D835" s="87"/>
      <c r="E835" s="83"/>
      <c r="F835" s="83"/>
      <c r="G835" s="83"/>
      <c r="H835" s="83"/>
      <c r="I835" s="83"/>
      <c r="J835" s="83"/>
      <c r="K835" s="83"/>
      <c r="L835" s="83"/>
      <c r="M835" s="83"/>
      <c r="N835" s="83"/>
      <c r="O835" s="83"/>
      <c r="P835" s="83"/>
      <c r="Q835" s="83"/>
      <c r="R835" s="83"/>
      <c r="S835" s="83"/>
      <c r="T835" s="83"/>
      <c r="U835" s="83"/>
      <c r="V835" s="83"/>
      <c r="W835" s="83"/>
      <c r="X835" s="83"/>
      <c r="Y835" s="83"/>
      <c r="Z835" s="83"/>
      <c r="AA835" s="83"/>
      <c r="AB835" s="83"/>
      <c r="AC835" s="83"/>
      <c r="AD835" s="83"/>
      <c r="AE835" s="83"/>
      <c r="AF835" s="83"/>
      <c r="AG835" s="83"/>
      <c r="AH835" s="83"/>
      <c r="AI835" s="83"/>
      <c r="AJ835" s="83"/>
      <c r="AK835" s="83"/>
    </row>
    <row r="836" spans="1:37" ht="13">
      <c r="A836" s="83"/>
      <c r="B836" s="87"/>
      <c r="C836" s="87"/>
      <c r="D836" s="87"/>
      <c r="E836" s="83"/>
      <c r="F836" s="83"/>
      <c r="G836" s="83"/>
      <c r="H836" s="83"/>
      <c r="I836" s="83"/>
      <c r="J836" s="83"/>
      <c r="K836" s="83"/>
      <c r="L836" s="83"/>
      <c r="M836" s="83"/>
      <c r="N836" s="83"/>
      <c r="O836" s="83"/>
      <c r="P836" s="83"/>
      <c r="Q836" s="83"/>
      <c r="R836" s="83"/>
      <c r="S836" s="83"/>
      <c r="T836" s="83"/>
      <c r="U836" s="83"/>
      <c r="V836" s="83"/>
      <c r="W836" s="83"/>
      <c r="X836" s="83"/>
      <c r="Y836" s="83"/>
      <c r="Z836" s="83"/>
      <c r="AA836" s="83"/>
      <c r="AB836" s="83"/>
      <c r="AC836" s="83"/>
      <c r="AD836" s="83"/>
      <c r="AE836" s="83"/>
      <c r="AF836" s="83"/>
      <c r="AG836" s="83"/>
      <c r="AH836" s="83"/>
      <c r="AI836" s="83"/>
      <c r="AJ836" s="83"/>
      <c r="AK836" s="83"/>
    </row>
    <row r="837" spans="1:37" ht="13">
      <c r="A837" s="83"/>
      <c r="B837" s="87"/>
      <c r="C837" s="87"/>
      <c r="D837" s="87"/>
      <c r="E837" s="83"/>
      <c r="F837" s="83"/>
      <c r="G837" s="83"/>
      <c r="H837" s="83"/>
      <c r="I837" s="83"/>
      <c r="J837" s="83"/>
      <c r="K837" s="83"/>
      <c r="L837" s="83"/>
      <c r="M837" s="83"/>
      <c r="N837" s="83"/>
      <c r="O837" s="83"/>
      <c r="P837" s="83"/>
      <c r="Q837" s="83"/>
      <c r="R837" s="83"/>
      <c r="S837" s="83"/>
      <c r="T837" s="83"/>
      <c r="U837" s="83"/>
      <c r="V837" s="83"/>
      <c r="W837" s="83"/>
      <c r="X837" s="83"/>
      <c r="Y837" s="83"/>
      <c r="Z837" s="83"/>
      <c r="AA837" s="83"/>
      <c r="AB837" s="83"/>
      <c r="AC837" s="83"/>
      <c r="AD837" s="83"/>
      <c r="AE837" s="83"/>
      <c r="AF837" s="83"/>
      <c r="AG837" s="83"/>
      <c r="AH837" s="83"/>
      <c r="AI837" s="83"/>
      <c r="AJ837" s="83"/>
      <c r="AK837" s="83"/>
    </row>
    <row r="838" spans="1:37" ht="13">
      <c r="A838" s="83"/>
      <c r="B838" s="87"/>
      <c r="C838" s="87"/>
      <c r="D838" s="87"/>
      <c r="E838" s="83"/>
      <c r="F838" s="83"/>
      <c r="G838" s="83"/>
      <c r="H838" s="83"/>
      <c r="I838" s="83"/>
      <c r="J838" s="83"/>
      <c r="K838" s="83"/>
      <c r="L838" s="83"/>
      <c r="M838" s="83"/>
      <c r="N838" s="83"/>
      <c r="O838" s="83"/>
      <c r="P838" s="83"/>
      <c r="Q838" s="83"/>
      <c r="R838" s="83"/>
      <c r="S838" s="83"/>
      <c r="T838" s="83"/>
      <c r="U838" s="83"/>
      <c r="V838" s="83"/>
      <c r="W838" s="83"/>
      <c r="X838" s="83"/>
      <c r="Y838" s="83"/>
      <c r="Z838" s="83"/>
      <c r="AA838" s="83"/>
      <c r="AB838" s="83"/>
      <c r="AC838" s="83"/>
      <c r="AD838" s="83"/>
      <c r="AE838" s="83"/>
      <c r="AF838" s="83"/>
      <c r="AG838" s="83"/>
      <c r="AH838" s="83"/>
      <c r="AI838" s="83"/>
      <c r="AJ838" s="83"/>
      <c r="AK838" s="83"/>
    </row>
    <row r="839" spans="1:37" ht="13">
      <c r="A839" s="83"/>
      <c r="B839" s="87"/>
      <c r="C839" s="87"/>
      <c r="D839" s="87"/>
      <c r="E839" s="83"/>
      <c r="F839" s="83"/>
      <c r="G839" s="83"/>
      <c r="H839" s="83"/>
      <c r="I839" s="83"/>
      <c r="J839" s="83"/>
      <c r="K839" s="83"/>
      <c r="L839" s="83"/>
      <c r="M839" s="83"/>
      <c r="N839" s="83"/>
      <c r="O839" s="83"/>
      <c r="P839" s="83"/>
      <c r="Q839" s="83"/>
      <c r="R839" s="83"/>
      <c r="S839" s="83"/>
      <c r="T839" s="83"/>
      <c r="U839" s="83"/>
      <c r="V839" s="83"/>
      <c r="W839" s="83"/>
      <c r="X839" s="83"/>
      <c r="Y839" s="83"/>
      <c r="Z839" s="83"/>
      <c r="AA839" s="83"/>
      <c r="AB839" s="83"/>
      <c r="AC839" s="83"/>
      <c r="AD839" s="83"/>
      <c r="AE839" s="83"/>
      <c r="AF839" s="83"/>
      <c r="AG839" s="83"/>
      <c r="AH839" s="83"/>
      <c r="AI839" s="83"/>
      <c r="AJ839" s="83"/>
      <c r="AK839" s="83"/>
    </row>
    <row r="840" spans="1:37" ht="13">
      <c r="A840" s="83"/>
      <c r="B840" s="87"/>
      <c r="C840" s="87"/>
      <c r="D840" s="87"/>
      <c r="E840" s="83"/>
      <c r="F840" s="83"/>
      <c r="G840" s="83"/>
      <c r="H840" s="83"/>
      <c r="I840" s="83"/>
      <c r="J840" s="83"/>
      <c r="K840" s="83"/>
      <c r="L840" s="83"/>
      <c r="M840" s="83"/>
      <c r="N840" s="83"/>
      <c r="O840" s="83"/>
      <c r="P840" s="83"/>
      <c r="Q840" s="83"/>
      <c r="R840" s="83"/>
      <c r="S840" s="83"/>
      <c r="T840" s="83"/>
      <c r="U840" s="83"/>
      <c r="V840" s="83"/>
      <c r="W840" s="83"/>
      <c r="X840" s="83"/>
      <c r="Y840" s="83"/>
      <c r="Z840" s="83"/>
      <c r="AA840" s="83"/>
      <c r="AB840" s="83"/>
      <c r="AC840" s="83"/>
      <c r="AD840" s="83"/>
      <c r="AE840" s="83"/>
      <c r="AF840" s="83"/>
      <c r="AG840" s="83"/>
      <c r="AH840" s="83"/>
      <c r="AI840" s="83"/>
      <c r="AJ840" s="83"/>
      <c r="AK840" s="83"/>
    </row>
    <row r="841" spans="1:37" ht="13">
      <c r="A841" s="83"/>
      <c r="B841" s="87"/>
      <c r="C841" s="87"/>
      <c r="D841" s="87"/>
      <c r="E841" s="83"/>
      <c r="F841" s="83"/>
      <c r="G841" s="83"/>
      <c r="H841" s="83"/>
      <c r="I841" s="83"/>
      <c r="J841" s="83"/>
      <c r="K841" s="83"/>
      <c r="L841" s="83"/>
      <c r="M841" s="83"/>
      <c r="N841" s="83"/>
      <c r="O841" s="83"/>
      <c r="P841" s="83"/>
      <c r="Q841" s="83"/>
      <c r="R841" s="83"/>
      <c r="S841" s="83"/>
      <c r="T841" s="83"/>
      <c r="U841" s="83"/>
      <c r="V841" s="83"/>
      <c r="W841" s="83"/>
      <c r="X841" s="83"/>
      <c r="Y841" s="83"/>
      <c r="Z841" s="83"/>
      <c r="AA841" s="83"/>
      <c r="AB841" s="83"/>
      <c r="AC841" s="83"/>
      <c r="AD841" s="83"/>
      <c r="AE841" s="83"/>
      <c r="AF841" s="83"/>
      <c r="AG841" s="83"/>
      <c r="AH841" s="83"/>
      <c r="AI841" s="83"/>
      <c r="AJ841" s="83"/>
      <c r="AK841" s="83"/>
    </row>
    <row r="842" spans="1:37" ht="13">
      <c r="A842" s="83"/>
      <c r="B842" s="87"/>
      <c r="C842" s="87"/>
      <c r="D842" s="87"/>
      <c r="E842" s="83"/>
      <c r="F842" s="83"/>
      <c r="G842" s="83"/>
      <c r="H842" s="83"/>
      <c r="I842" s="83"/>
      <c r="J842" s="83"/>
      <c r="K842" s="83"/>
      <c r="L842" s="83"/>
      <c r="M842" s="83"/>
      <c r="N842" s="83"/>
      <c r="O842" s="83"/>
      <c r="P842" s="83"/>
      <c r="Q842" s="83"/>
      <c r="R842" s="83"/>
      <c r="S842" s="83"/>
      <c r="T842" s="83"/>
      <c r="U842" s="83"/>
      <c r="V842" s="83"/>
      <c r="W842" s="83"/>
      <c r="X842" s="83"/>
      <c r="Y842" s="83"/>
      <c r="Z842" s="83"/>
      <c r="AA842" s="83"/>
      <c r="AB842" s="83"/>
      <c r="AC842" s="83"/>
      <c r="AD842" s="83"/>
      <c r="AE842" s="83"/>
      <c r="AF842" s="83"/>
      <c r="AG842" s="83"/>
      <c r="AH842" s="83"/>
      <c r="AI842" s="83"/>
      <c r="AJ842" s="83"/>
      <c r="AK842" s="83"/>
    </row>
    <row r="843" spans="1:37" ht="13">
      <c r="A843" s="83"/>
      <c r="B843" s="87"/>
      <c r="C843" s="87"/>
      <c r="D843" s="87"/>
      <c r="E843" s="83"/>
      <c r="F843" s="83"/>
      <c r="G843" s="83"/>
      <c r="H843" s="83"/>
      <c r="I843" s="83"/>
      <c r="J843" s="83"/>
      <c r="K843" s="83"/>
      <c r="L843" s="83"/>
      <c r="M843" s="83"/>
      <c r="N843" s="83"/>
      <c r="O843" s="83"/>
      <c r="P843" s="83"/>
      <c r="Q843" s="83"/>
      <c r="R843" s="83"/>
      <c r="S843" s="83"/>
      <c r="T843" s="83"/>
      <c r="U843" s="83"/>
      <c r="V843" s="83"/>
      <c r="W843" s="83"/>
      <c r="X843" s="83"/>
      <c r="Y843" s="83"/>
      <c r="Z843" s="83"/>
      <c r="AA843" s="83"/>
      <c r="AB843" s="83"/>
      <c r="AC843" s="83"/>
      <c r="AD843" s="83"/>
      <c r="AE843" s="83"/>
      <c r="AF843" s="83"/>
      <c r="AG843" s="83"/>
      <c r="AH843" s="83"/>
      <c r="AI843" s="83"/>
      <c r="AJ843" s="83"/>
      <c r="AK843" s="83"/>
    </row>
    <row r="844" spans="1:37" ht="13">
      <c r="A844" s="83"/>
      <c r="B844" s="87"/>
      <c r="C844" s="87"/>
      <c r="D844" s="87"/>
      <c r="E844" s="83"/>
      <c r="F844" s="83"/>
      <c r="G844" s="83"/>
      <c r="H844" s="83"/>
      <c r="I844" s="83"/>
      <c r="J844" s="83"/>
      <c r="K844" s="83"/>
      <c r="L844" s="83"/>
      <c r="M844" s="83"/>
      <c r="N844" s="83"/>
      <c r="O844" s="83"/>
      <c r="P844" s="83"/>
      <c r="Q844" s="83"/>
      <c r="R844" s="83"/>
      <c r="S844" s="83"/>
      <c r="T844" s="83"/>
      <c r="U844" s="83"/>
      <c r="V844" s="83"/>
      <c r="W844" s="83"/>
      <c r="X844" s="83"/>
      <c r="Y844" s="83"/>
      <c r="Z844" s="83"/>
      <c r="AA844" s="83"/>
      <c r="AB844" s="83"/>
      <c r="AC844" s="83"/>
      <c r="AD844" s="83"/>
      <c r="AE844" s="83"/>
      <c r="AF844" s="83"/>
      <c r="AG844" s="83"/>
      <c r="AH844" s="83"/>
      <c r="AI844" s="83"/>
      <c r="AJ844" s="83"/>
      <c r="AK844" s="83"/>
    </row>
    <row r="845" spans="1:37" ht="13">
      <c r="A845" s="83"/>
      <c r="B845" s="87"/>
      <c r="C845" s="87"/>
      <c r="D845" s="87"/>
      <c r="E845" s="83"/>
      <c r="F845" s="83"/>
      <c r="G845" s="83"/>
      <c r="H845" s="83"/>
      <c r="I845" s="83"/>
      <c r="J845" s="83"/>
      <c r="K845" s="83"/>
      <c r="L845" s="83"/>
      <c r="M845" s="83"/>
      <c r="N845" s="83"/>
      <c r="O845" s="83"/>
      <c r="P845" s="83"/>
      <c r="Q845" s="83"/>
      <c r="R845" s="83"/>
      <c r="S845" s="83"/>
      <c r="T845" s="83"/>
      <c r="U845" s="83"/>
      <c r="V845" s="83"/>
      <c r="W845" s="83"/>
      <c r="X845" s="83"/>
      <c r="Y845" s="83"/>
      <c r="Z845" s="83"/>
      <c r="AA845" s="83"/>
      <c r="AB845" s="83"/>
      <c r="AC845" s="83"/>
      <c r="AD845" s="83"/>
      <c r="AE845" s="83"/>
      <c r="AF845" s="83"/>
      <c r="AG845" s="83"/>
      <c r="AH845" s="83"/>
      <c r="AI845" s="83"/>
      <c r="AJ845" s="83"/>
      <c r="AK845" s="83"/>
    </row>
    <row r="846" spans="1:37" ht="13">
      <c r="A846" s="83"/>
      <c r="B846" s="87"/>
      <c r="C846" s="87"/>
      <c r="D846" s="87"/>
      <c r="E846" s="83"/>
      <c r="F846" s="83"/>
      <c r="G846" s="83"/>
      <c r="H846" s="83"/>
      <c r="I846" s="83"/>
      <c r="J846" s="83"/>
      <c r="K846" s="83"/>
      <c r="L846" s="83"/>
      <c r="M846" s="83"/>
      <c r="N846" s="83"/>
      <c r="O846" s="83"/>
      <c r="P846" s="83"/>
      <c r="Q846" s="83"/>
      <c r="R846" s="83"/>
      <c r="S846" s="83"/>
      <c r="T846" s="83"/>
      <c r="U846" s="83"/>
      <c r="V846" s="83"/>
      <c r="W846" s="83"/>
      <c r="X846" s="83"/>
      <c r="Y846" s="83"/>
      <c r="Z846" s="83"/>
      <c r="AA846" s="83"/>
      <c r="AB846" s="83"/>
      <c r="AC846" s="83"/>
      <c r="AD846" s="83"/>
      <c r="AE846" s="83"/>
      <c r="AF846" s="83"/>
      <c r="AG846" s="83"/>
      <c r="AH846" s="83"/>
      <c r="AI846" s="83"/>
      <c r="AJ846" s="83"/>
      <c r="AK846" s="83"/>
    </row>
    <row r="847" spans="1:37" ht="13">
      <c r="A847" s="83"/>
      <c r="B847" s="87"/>
      <c r="C847" s="87"/>
      <c r="D847" s="87"/>
      <c r="E847" s="83"/>
      <c r="F847" s="83"/>
      <c r="G847" s="83"/>
      <c r="H847" s="83"/>
      <c r="I847" s="83"/>
      <c r="J847" s="83"/>
      <c r="K847" s="83"/>
      <c r="L847" s="83"/>
      <c r="M847" s="83"/>
      <c r="N847" s="83"/>
      <c r="O847" s="83"/>
      <c r="P847" s="83"/>
      <c r="Q847" s="83"/>
      <c r="R847" s="83"/>
      <c r="S847" s="83"/>
      <c r="T847" s="83"/>
      <c r="U847" s="83"/>
      <c r="V847" s="83"/>
      <c r="W847" s="83"/>
      <c r="X847" s="83"/>
      <c r="Y847" s="83"/>
      <c r="Z847" s="83"/>
      <c r="AA847" s="83"/>
      <c r="AB847" s="83"/>
      <c r="AC847" s="83"/>
      <c r="AD847" s="83"/>
      <c r="AE847" s="83"/>
      <c r="AF847" s="83"/>
      <c r="AG847" s="83"/>
      <c r="AH847" s="83"/>
      <c r="AI847" s="83"/>
      <c r="AJ847" s="83"/>
      <c r="AK847" s="83"/>
    </row>
    <row r="848" spans="1:37" ht="13">
      <c r="A848" s="83"/>
      <c r="B848" s="87"/>
      <c r="C848" s="87"/>
      <c r="D848" s="87"/>
      <c r="E848" s="83"/>
      <c r="F848" s="83"/>
      <c r="G848" s="83"/>
      <c r="H848" s="83"/>
      <c r="I848" s="83"/>
      <c r="J848" s="83"/>
      <c r="K848" s="83"/>
      <c r="L848" s="83"/>
      <c r="M848" s="83"/>
      <c r="N848" s="83"/>
      <c r="O848" s="83"/>
      <c r="P848" s="83"/>
      <c r="Q848" s="83"/>
      <c r="R848" s="83"/>
      <c r="S848" s="83"/>
      <c r="T848" s="83"/>
      <c r="U848" s="83"/>
      <c r="V848" s="83"/>
      <c r="W848" s="83"/>
      <c r="X848" s="83"/>
      <c r="Y848" s="83"/>
      <c r="Z848" s="83"/>
      <c r="AA848" s="83"/>
      <c r="AB848" s="83"/>
      <c r="AC848" s="83"/>
      <c r="AD848" s="83"/>
      <c r="AE848" s="83"/>
      <c r="AF848" s="83"/>
      <c r="AG848" s="83"/>
      <c r="AH848" s="83"/>
      <c r="AI848" s="83"/>
      <c r="AJ848" s="83"/>
      <c r="AK848" s="83"/>
    </row>
    <row r="849" spans="1:37" ht="13">
      <c r="A849" s="83"/>
      <c r="B849" s="87"/>
      <c r="C849" s="87"/>
      <c r="D849" s="87"/>
      <c r="E849" s="83"/>
      <c r="F849" s="83"/>
      <c r="G849" s="83"/>
      <c r="H849" s="83"/>
      <c r="I849" s="83"/>
      <c r="J849" s="83"/>
      <c r="K849" s="83"/>
      <c r="L849" s="83"/>
      <c r="M849" s="83"/>
      <c r="N849" s="83"/>
      <c r="O849" s="83"/>
      <c r="P849" s="83"/>
      <c r="Q849" s="83"/>
      <c r="R849" s="83"/>
      <c r="S849" s="83"/>
      <c r="T849" s="83"/>
      <c r="U849" s="83"/>
      <c r="V849" s="83"/>
      <c r="W849" s="83"/>
      <c r="X849" s="83"/>
      <c r="Y849" s="83"/>
      <c r="Z849" s="83"/>
      <c r="AA849" s="83"/>
      <c r="AB849" s="83"/>
      <c r="AC849" s="83"/>
      <c r="AD849" s="83"/>
      <c r="AE849" s="83"/>
      <c r="AF849" s="83"/>
      <c r="AG849" s="83"/>
      <c r="AH849" s="83"/>
      <c r="AI849" s="83"/>
      <c r="AJ849" s="83"/>
      <c r="AK849" s="83"/>
    </row>
    <row r="850" spans="1:37" ht="13">
      <c r="A850" s="83"/>
      <c r="B850" s="87"/>
      <c r="C850" s="87"/>
      <c r="D850" s="87"/>
      <c r="E850" s="83"/>
      <c r="F850" s="83"/>
      <c r="G850" s="83"/>
      <c r="H850" s="83"/>
      <c r="I850" s="83"/>
      <c r="J850" s="83"/>
      <c r="K850" s="83"/>
      <c r="L850" s="83"/>
      <c r="M850" s="83"/>
      <c r="N850" s="83"/>
      <c r="O850" s="83"/>
      <c r="P850" s="83"/>
      <c r="Q850" s="83"/>
      <c r="R850" s="83"/>
      <c r="S850" s="83"/>
      <c r="T850" s="83"/>
      <c r="U850" s="83"/>
      <c r="V850" s="83"/>
      <c r="W850" s="83"/>
      <c r="X850" s="83"/>
      <c r="Y850" s="83"/>
      <c r="Z850" s="83"/>
      <c r="AA850" s="83"/>
      <c r="AB850" s="83"/>
      <c r="AC850" s="83"/>
      <c r="AD850" s="83"/>
      <c r="AE850" s="83"/>
      <c r="AF850" s="83"/>
      <c r="AG850" s="83"/>
      <c r="AH850" s="83"/>
      <c r="AI850" s="83"/>
      <c r="AJ850" s="83"/>
      <c r="AK850" s="83"/>
    </row>
    <row r="851" spans="1:37" ht="13">
      <c r="A851" s="83"/>
      <c r="B851" s="87"/>
      <c r="C851" s="87"/>
      <c r="D851" s="87"/>
      <c r="E851" s="83"/>
      <c r="F851" s="83"/>
      <c r="G851" s="83"/>
      <c r="H851" s="83"/>
      <c r="I851" s="83"/>
      <c r="J851" s="83"/>
      <c r="K851" s="83"/>
      <c r="L851" s="83"/>
      <c r="M851" s="83"/>
      <c r="N851" s="83"/>
      <c r="O851" s="83"/>
      <c r="P851" s="83"/>
      <c r="Q851" s="83"/>
      <c r="R851" s="83"/>
      <c r="S851" s="83"/>
      <c r="T851" s="83"/>
      <c r="U851" s="83"/>
      <c r="V851" s="83"/>
      <c r="W851" s="83"/>
      <c r="X851" s="83"/>
      <c r="Y851" s="83"/>
      <c r="Z851" s="83"/>
      <c r="AA851" s="83"/>
      <c r="AB851" s="83"/>
      <c r="AC851" s="83"/>
      <c r="AD851" s="83"/>
      <c r="AE851" s="83"/>
      <c r="AF851" s="83"/>
      <c r="AG851" s="83"/>
      <c r="AH851" s="83"/>
      <c r="AI851" s="83"/>
      <c r="AJ851" s="83"/>
      <c r="AK851" s="83"/>
    </row>
    <row r="852" spans="1:37" ht="13">
      <c r="A852" s="83"/>
      <c r="B852" s="87"/>
      <c r="C852" s="87"/>
      <c r="D852" s="87"/>
      <c r="E852" s="83"/>
      <c r="F852" s="83"/>
      <c r="G852" s="83"/>
      <c r="H852" s="83"/>
      <c r="I852" s="83"/>
      <c r="J852" s="83"/>
      <c r="K852" s="83"/>
      <c r="L852" s="83"/>
      <c r="M852" s="83"/>
      <c r="N852" s="83"/>
      <c r="O852" s="83"/>
      <c r="P852" s="83"/>
      <c r="Q852" s="83"/>
      <c r="R852" s="83"/>
      <c r="S852" s="83"/>
      <c r="T852" s="83"/>
      <c r="U852" s="83"/>
      <c r="V852" s="83"/>
      <c r="W852" s="83"/>
      <c r="X852" s="83"/>
      <c r="Y852" s="83"/>
      <c r="Z852" s="83"/>
      <c r="AA852" s="83"/>
      <c r="AB852" s="83"/>
      <c r="AC852" s="83"/>
      <c r="AD852" s="83"/>
      <c r="AE852" s="83"/>
      <c r="AF852" s="83"/>
      <c r="AG852" s="83"/>
      <c r="AH852" s="83"/>
      <c r="AI852" s="83"/>
      <c r="AJ852" s="83"/>
      <c r="AK852" s="83"/>
    </row>
    <row r="853" spans="1:37" ht="13">
      <c r="A853" s="83"/>
      <c r="B853" s="87"/>
      <c r="C853" s="87"/>
      <c r="D853" s="87"/>
      <c r="E853" s="83"/>
      <c r="F853" s="83"/>
      <c r="G853" s="83"/>
      <c r="H853" s="83"/>
      <c r="I853" s="83"/>
      <c r="J853" s="83"/>
      <c r="K853" s="83"/>
      <c r="L853" s="83"/>
      <c r="M853" s="83"/>
      <c r="N853" s="83"/>
      <c r="O853" s="83"/>
      <c r="P853" s="83"/>
      <c r="Q853" s="83"/>
      <c r="R853" s="83"/>
      <c r="S853" s="83"/>
      <c r="T853" s="83"/>
      <c r="U853" s="83"/>
      <c r="V853" s="83"/>
      <c r="W853" s="83"/>
      <c r="X853" s="83"/>
      <c r="Y853" s="83"/>
      <c r="Z853" s="83"/>
      <c r="AA853" s="83"/>
      <c r="AB853" s="83"/>
      <c r="AC853" s="83"/>
      <c r="AD853" s="83"/>
      <c r="AE853" s="83"/>
      <c r="AF853" s="83"/>
      <c r="AG853" s="83"/>
      <c r="AH853" s="83"/>
      <c r="AI853" s="83"/>
      <c r="AJ853" s="83"/>
      <c r="AK853" s="83"/>
    </row>
    <row r="854" spans="1:37" ht="13">
      <c r="A854" s="83"/>
      <c r="B854" s="87"/>
      <c r="C854" s="87"/>
      <c r="D854" s="87"/>
      <c r="E854" s="83"/>
      <c r="F854" s="83"/>
      <c r="G854" s="83"/>
      <c r="H854" s="83"/>
      <c r="I854" s="83"/>
      <c r="J854" s="83"/>
      <c r="K854" s="83"/>
      <c r="L854" s="83"/>
      <c r="M854" s="83"/>
      <c r="N854" s="83"/>
      <c r="O854" s="83"/>
      <c r="P854" s="83"/>
      <c r="Q854" s="83"/>
      <c r="R854" s="83"/>
      <c r="S854" s="83"/>
      <c r="T854" s="83"/>
      <c r="U854" s="83"/>
      <c r="V854" s="83"/>
      <c r="W854" s="83"/>
      <c r="X854" s="83"/>
      <c r="Y854" s="83"/>
      <c r="Z854" s="83"/>
      <c r="AA854" s="83"/>
      <c r="AB854" s="83"/>
      <c r="AC854" s="83"/>
      <c r="AD854" s="83"/>
      <c r="AE854" s="83"/>
      <c r="AF854" s="83"/>
      <c r="AG854" s="83"/>
      <c r="AH854" s="83"/>
      <c r="AI854" s="83"/>
      <c r="AJ854" s="83"/>
      <c r="AK854" s="83"/>
    </row>
    <row r="855" spans="1:37" ht="13">
      <c r="A855" s="83"/>
      <c r="B855" s="87"/>
      <c r="C855" s="87"/>
      <c r="D855" s="87"/>
      <c r="E855" s="83"/>
      <c r="F855" s="83"/>
      <c r="G855" s="83"/>
      <c r="H855" s="83"/>
      <c r="I855" s="83"/>
      <c r="J855" s="83"/>
      <c r="K855" s="83"/>
      <c r="L855" s="83"/>
      <c r="M855" s="83"/>
      <c r="N855" s="83"/>
      <c r="O855" s="83"/>
      <c r="P855" s="83"/>
      <c r="Q855" s="83"/>
      <c r="R855" s="83"/>
      <c r="S855" s="83"/>
      <c r="T855" s="83"/>
      <c r="U855" s="83"/>
      <c r="V855" s="83"/>
      <c r="W855" s="83"/>
      <c r="X855" s="83"/>
      <c r="Y855" s="83"/>
      <c r="Z855" s="83"/>
      <c r="AA855" s="83"/>
      <c r="AB855" s="83"/>
      <c r="AC855" s="83"/>
      <c r="AD855" s="83"/>
      <c r="AE855" s="83"/>
      <c r="AF855" s="83"/>
      <c r="AG855" s="83"/>
      <c r="AH855" s="83"/>
      <c r="AI855" s="83"/>
      <c r="AJ855" s="83"/>
      <c r="AK855" s="83"/>
    </row>
    <row r="856" spans="1:37" ht="13">
      <c r="A856" s="83"/>
      <c r="B856" s="87"/>
      <c r="C856" s="87"/>
      <c r="D856" s="87"/>
      <c r="E856" s="83"/>
      <c r="F856" s="83"/>
      <c r="G856" s="83"/>
      <c r="H856" s="83"/>
      <c r="I856" s="83"/>
      <c r="J856" s="83"/>
      <c r="K856" s="83"/>
      <c r="L856" s="83"/>
      <c r="M856" s="83"/>
      <c r="N856" s="83"/>
      <c r="O856" s="83"/>
      <c r="P856" s="83"/>
      <c r="Q856" s="83"/>
      <c r="R856" s="83"/>
      <c r="S856" s="83"/>
      <c r="T856" s="83"/>
      <c r="U856" s="83"/>
      <c r="V856" s="83"/>
      <c r="W856" s="83"/>
      <c r="X856" s="83"/>
      <c r="Y856" s="83"/>
      <c r="Z856" s="83"/>
      <c r="AA856" s="83"/>
      <c r="AB856" s="83"/>
      <c r="AC856" s="83"/>
      <c r="AD856" s="83"/>
      <c r="AE856" s="83"/>
      <c r="AF856" s="83"/>
      <c r="AG856" s="83"/>
      <c r="AH856" s="83"/>
      <c r="AI856" s="83"/>
      <c r="AJ856" s="83"/>
      <c r="AK856" s="83"/>
    </row>
    <row r="857" spans="1:37" ht="13">
      <c r="A857" s="83"/>
      <c r="B857" s="87"/>
      <c r="C857" s="87"/>
      <c r="D857" s="87"/>
      <c r="E857" s="83"/>
      <c r="F857" s="83"/>
      <c r="G857" s="83"/>
      <c r="H857" s="83"/>
      <c r="I857" s="83"/>
      <c r="J857" s="83"/>
      <c r="K857" s="83"/>
      <c r="L857" s="83"/>
      <c r="M857" s="83"/>
      <c r="N857" s="83"/>
      <c r="O857" s="83"/>
      <c r="P857" s="83"/>
      <c r="Q857" s="83"/>
      <c r="R857" s="83"/>
      <c r="S857" s="83"/>
      <c r="T857" s="83"/>
      <c r="U857" s="83"/>
      <c r="V857" s="83"/>
      <c r="W857" s="83"/>
      <c r="X857" s="83"/>
      <c r="Y857" s="83"/>
      <c r="Z857" s="83"/>
      <c r="AA857" s="83"/>
      <c r="AB857" s="83"/>
      <c r="AC857" s="83"/>
      <c r="AD857" s="83"/>
      <c r="AE857" s="83"/>
      <c r="AF857" s="83"/>
      <c r="AG857" s="83"/>
      <c r="AH857" s="83"/>
      <c r="AI857" s="83"/>
      <c r="AJ857" s="83"/>
      <c r="AK857" s="83"/>
    </row>
    <row r="858" spans="1:37" ht="13">
      <c r="A858" s="83"/>
      <c r="B858" s="87"/>
      <c r="C858" s="87"/>
      <c r="D858" s="87"/>
      <c r="E858" s="83"/>
      <c r="F858" s="83"/>
      <c r="G858" s="83"/>
      <c r="H858" s="83"/>
      <c r="I858" s="83"/>
      <c r="J858" s="83"/>
      <c r="K858" s="83"/>
      <c r="L858" s="83"/>
      <c r="M858" s="83"/>
      <c r="N858" s="83"/>
      <c r="O858" s="83"/>
      <c r="P858" s="83"/>
      <c r="Q858" s="83"/>
      <c r="R858" s="83"/>
      <c r="S858" s="83"/>
      <c r="T858" s="83"/>
      <c r="U858" s="83"/>
      <c r="V858" s="83"/>
      <c r="W858" s="83"/>
      <c r="X858" s="83"/>
      <c r="Y858" s="83"/>
      <c r="Z858" s="83"/>
      <c r="AA858" s="83"/>
      <c r="AB858" s="83"/>
      <c r="AC858" s="83"/>
      <c r="AD858" s="83"/>
      <c r="AE858" s="83"/>
      <c r="AF858" s="83"/>
      <c r="AG858" s="83"/>
      <c r="AH858" s="83"/>
      <c r="AI858" s="83"/>
      <c r="AJ858" s="83"/>
      <c r="AK858" s="83"/>
    </row>
    <row r="859" spans="1:37" ht="13">
      <c r="A859" s="83"/>
      <c r="B859" s="87"/>
      <c r="C859" s="87"/>
      <c r="D859" s="87"/>
      <c r="E859" s="83"/>
      <c r="F859" s="83"/>
      <c r="G859" s="83"/>
      <c r="H859" s="83"/>
      <c r="I859" s="83"/>
      <c r="J859" s="83"/>
      <c r="K859" s="83"/>
      <c r="L859" s="83"/>
      <c r="M859" s="83"/>
      <c r="N859" s="83"/>
      <c r="O859" s="83"/>
      <c r="P859" s="83"/>
      <c r="Q859" s="83"/>
      <c r="R859" s="83"/>
      <c r="S859" s="83"/>
      <c r="T859" s="83"/>
      <c r="U859" s="83"/>
      <c r="V859" s="83"/>
      <c r="W859" s="83"/>
      <c r="X859" s="83"/>
      <c r="Y859" s="83"/>
      <c r="Z859" s="83"/>
      <c r="AA859" s="83"/>
      <c r="AB859" s="83"/>
      <c r="AC859" s="83"/>
      <c r="AD859" s="83"/>
      <c r="AE859" s="83"/>
      <c r="AF859" s="83"/>
      <c r="AG859" s="83"/>
      <c r="AH859" s="83"/>
      <c r="AI859" s="83"/>
      <c r="AJ859" s="83"/>
      <c r="AK859" s="83"/>
    </row>
    <row r="860" spans="1:37" ht="13">
      <c r="A860" s="83"/>
      <c r="B860" s="87"/>
      <c r="C860" s="87"/>
      <c r="D860" s="87"/>
      <c r="E860" s="83"/>
      <c r="F860" s="83"/>
      <c r="G860" s="83"/>
      <c r="H860" s="83"/>
      <c r="I860" s="83"/>
      <c r="J860" s="83"/>
      <c r="K860" s="83"/>
      <c r="L860" s="83"/>
      <c r="M860" s="83"/>
      <c r="N860" s="83"/>
      <c r="O860" s="83"/>
      <c r="P860" s="83"/>
      <c r="Q860" s="83"/>
      <c r="R860" s="83"/>
      <c r="S860" s="83"/>
      <c r="T860" s="83"/>
      <c r="U860" s="83"/>
      <c r="V860" s="83"/>
      <c r="W860" s="83"/>
      <c r="X860" s="83"/>
      <c r="Y860" s="83"/>
      <c r="Z860" s="83"/>
      <c r="AA860" s="83"/>
      <c r="AB860" s="83"/>
      <c r="AC860" s="83"/>
      <c r="AD860" s="83"/>
      <c r="AE860" s="83"/>
      <c r="AF860" s="83"/>
      <c r="AG860" s="83"/>
      <c r="AH860" s="83"/>
      <c r="AI860" s="83"/>
      <c r="AJ860" s="83"/>
      <c r="AK860" s="83"/>
    </row>
    <row r="861" spans="1:37" ht="13">
      <c r="A861" s="83"/>
      <c r="B861" s="87"/>
      <c r="C861" s="87"/>
      <c r="D861" s="87"/>
      <c r="E861" s="83"/>
      <c r="F861" s="83"/>
      <c r="G861" s="83"/>
      <c r="H861" s="83"/>
      <c r="I861" s="83"/>
      <c r="J861" s="83"/>
      <c r="K861" s="83"/>
      <c r="L861" s="83"/>
      <c r="M861" s="83"/>
      <c r="N861" s="83"/>
      <c r="O861" s="83"/>
      <c r="P861" s="83"/>
      <c r="Q861" s="83"/>
      <c r="R861" s="83"/>
      <c r="S861" s="83"/>
      <c r="T861" s="83"/>
      <c r="U861" s="83"/>
      <c r="V861" s="83"/>
      <c r="W861" s="83"/>
      <c r="X861" s="83"/>
      <c r="Y861" s="83"/>
      <c r="Z861" s="83"/>
      <c r="AA861" s="83"/>
      <c r="AB861" s="83"/>
      <c r="AC861" s="83"/>
      <c r="AD861" s="83"/>
      <c r="AE861" s="83"/>
      <c r="AF861" s="83"/>
      <c r="AG861" s="83"/>
      <c r="AH861" s="83"/>
      <c r="AI861" s="83"/>
      <c r="AJ861" s="83"/>
      <c r="AK861" s="83"/>
    </row>
    <row r="862" spans="1:37" ht="13">
      <c r="A862" s="83"/>
      <c r="B862" s="87"/>
      <c r="C862" s="87"/>
      <c r="D862" s="87"/>
      <c r="E862" s="83"/>
      <c r="F862" s="83"/>
      <c r="G862" s="83"/>
      <c r="H862" s="83"/>
      <c r="I862" s="83"/>
      <c r="J862" s="83"/>
      <c r="K862" s="83"/>
      <c r="L862" s="83"/>
      <c r="M862" s="83"/>
      <c r="N862" s="83"/>
      <c r="O862" s="83"/>
      <c r="P862" s="83"/>
      <c r="Q862" s="83"/>
      <c r="R862" s="83"/>
      <c r="S862" s="83"/>
      <c r="T862" s="83"/>
      <c r="U862" s="83"/>
      <c r="V862" s="83"/>
      <c r="W862" s="83"/>
      <c r="X862" s="83"/>
      <c r="Y862" s="83"/>
      <c r="Z862" s="83"/>
      <c r="AA862" s="83"/>
      <c r="AB862" s="83"/>
      <c r="AC862" s="83"/>
      <c r="AD862" s="83"/>
      <c r="AE862" s="83"/>
      <c r="AF862" s="83"/>
      <c r="AG862" s="83"/>
      <c r="AH862" s="83"/>
      <c r="AI862" s="83"/>
      <c r="AJ862" s="83"/>
      <c r="AK862" s="83"/>
    </row>
    <row r="863" spans="1:37" ht="13">
      <c r="A863" s="83"/>
      <c r="B863" s="87"/>
      <c r="C863" s="87"/>
      <c r="D863" s="87"/>
      <c r="E863" s="83"/>
      <c r="F863" s="83"/>
      <c r="G863" s="83"/>
      <c r="H863" s="83"/>
      <c r="I863" s="83"/>
      <c r="J863" s="83"/>
      <c r="K863" s="83"/>
      <c r="L863" s="83"/>
      <c r="M863" s="83"/>
      <c r="N863" s="83"/>
      <c r="O863" s="83"/>
      <c r="P863" s="83"/>
      <c r="Q863" s="83"/>
      <c r="R863" s="83"/>
      <c r="S863" s="83"/>
      <c r="T863" s="83"/>
      <c r="U863" s="83"/>
      <c r="V863" s="83"/>
      <c r="W863" s="83"/>
      <c r="X863" s="83"/>
      <c r="Y863" s="83"/>
      <c r="Z863" s="83"/>
      <c r="AA863" s="83"/>
      <c r="AB863" s="83"/>
      <c r="AC863" s="83"/>
      <c r="AD863" s="83"/>
      <c r="AE863" s="83"/>
      <c r="AF863" s="83"/>
      <c r="AG863" s="83"/>
      <c r="AH863" s="83"/>
      <c r="AI863" s="83"/>
      <c r="AJ863" s="83"/>
      <c r="AK863" s="83"/>
    </row>
    <row r="864" spans="1:37" ht="13">
      <c r="A864" s="83"/>
      <c r="B864" s="87"/>
      <c r="C864" s="87"/>
      <c r="D864" s="87"/>
      <c r="E864" s="83"/>
      <c r="F864" s="83"/>
      <c r="G864" s="83"/>
      <c r="H864" s="83"/>
      <c r="I864" s="83"/>
      <c r="J864" s="83"/>
      <c r="K864" s="83"/>
      <c r="L864" s="83"/>
      <c r="M864" s="83"/>
      <c r="N864" s="83"/>
      <c r="O864" s="83"/>
      <c r="P864" s="83"/>
      <c r="Q864" s="83"/>
      <c r="R864" s="83"/>
      <c r="S864" s="83"/>
      <c r="T864" s="83"/>
      <c r="U864" s="83"/>
      <c r="V864" s="83"/>
      <c r="W864" s="83"/>
      <c r="X864" s="83"/>
      <c r="Y864" s="83"/>
      <c r="Z864" s="83"/>
      <c r="AA864" s="83"/>
      <c r="AB864" s="83"/>
      <c r="AC864" s="83"/>
      <c r="AD864" s="83"/>
      <c r="AE864" s="83"/>
      <c r="AF864" s="83"/>
      <c r="AG864" s="83"/>
      <c r="AH864" s="83"/>
      <c r="AI864" s="83"/>
      <c r="AJ864" s="83"/>
      <c r="AK864" s="83"/>
    </row>
    <row r="865" spans="1:37" ht="13">
      <c r="A865" s="83"/>
      <c r="B865" s="87"/>
      <c r="C865" s="87"/>
      <c r="D865" s="87"/>
      <c r="E865" s="83"/>
      <c r="F865" s="83"/>
      <c r="G865" s="83"/>
      <c r="H865" s="83"/>
      <c r="I865" s="83"/>
      <c r="J865" s="83"/>
      <c r="K865" s="83"/>
      <c r="L865" s="83"/>
      <c r="M865" s="83"/>
      <c r="N865" s="83"/>
      <c r="O865" s="83"/>
      <c r="P865" s="83"/>
      <c r="Q865" s="83"/>
      <c r="R865" s="83"/>
      <c r="S865" s="83"/>
      <c r="T865" s="83"/>
      <c r="U865" s="83"/>
      <c r="V865" s="83"/>
      <c r="W865" s="83"/>
      <c r="X865" s="83"/>
      <c r="Y865" s="83"/>
      <c r="Z865" s="83"/>
      <c r="AA865" s="83"/>
      <c r="AB865" s="83"/>
      <c r="AC865" s="83"/>
      <c r="AD865" s="83"/>
      <c r="AE865" s="83"/>
      <c r="AF865" s="83"/>
      <c r="AG865" s="83"/>
      <c r="AH865" s="83"/>
      <c r="AI865" s="83"/>
      <c r="AJ865" s="83"/>
      <c r="AK865" s="83"/>
    </row>
    <row r="866" spans="1:37" ht="13">
      <c r="A866" s="83"/>
      <c r="B866" s="87"/>
      <c r="C866" s="87"/>
      <c r="D866" s="87"/>
      <c r="E866" s="83"/>
      <c r="F866" s="83"/>
      <c r="G866" s="83"/>
      <c r="H866" s="83"/>
      <c r="I866" s="83"/>
      <c r="J866" s="83"/>
      <c r="K866" s="83"/>
      <c r="L866" s="83"/>
      <c r="M866" s="83"/>
      <c r="N866" s="83"/>
      <c r="O866" s="83"/>
      <c r="P866" s="83"/>
      <c r="Q866" s="83"/>
      <c r="R866" s="83"/>
      <c r="S866" s="83"/>
      <c r="T866" s="83"/>
      <c r="U866" s="83"/>
      <c r="V866" s="83"/>
      <c r="W866" s="83"/>
      <c r="X866" s="83"/>
      <c r="Y866" s="83"/>
      <c r="Z866" s="83"/>
      <c r="AA866" s="83"/>
      <c r="AB866" s="83"/>
      <c r="AC866" s="83"/>
      <c r="AD866" s="83"/>
      <c r="AE866" s="83"/>
      <c r="AF866" s="83"/>
      <c r="AG866" s="83"/>
      <c r="AH866" s="83"/>
      <c r="AI866" s="83"/>
      <c r="AJ866" s="83"/>
      <c r="AK866" s="83"/>
    </row>
    <row r="867" spans="1:37" ht="13">
      <c r="A867" s="83"/>
      <c r="B867" s="87"/>
      <c r="C867" s="87"/>
      <c r="D867" s="87"/>
      <c r="E867" s="83"/>
      <c r="F867" s="83"/>
      <c r="G867" s="83"/>
      <c r="H867" s="83"/>
      <c r="I867" s="83"/>
      <c r="J867" s="83"/>
      <c r="K867" s="83"/>
      <c r="L867" s="83"/>
      <c r="M867" s="83"/>
      <c r="N867" s="83"/>
      <c r="O867" s="83"/>
      <c r="P867" s="83"/>
      <c r="Q867" s="83"/>
      <c r="R867" s="83"/>
      <c r="S867" s="83"/>
      <c r="T867" s="83"/>
      <c r="U867" s="83"/>
      <c r="V867" s="83"/>
      <c r="W867" s="83"/>
      <c r="X867" s="83"/>
      <c r="Y867" s="83"/>
      <c r="Z867" s="83"/>
      <c r="AA867" s="83"/>
      <c r="AB867" s="83"/>
      <c r="AC867" s="83"/>
      <c r="AD867" s="83"/>
      <c r="AE867" s="83"/>
      <c r="AF867" s="83"/>
      <c r="AG867" s="83"/>
      <c r="AH867" s="83"/>
      <c r="AI867" s="83"/>
      <c r="AJ867" s="83"/>
      <c r="AK867" s="83"/>
    </row>
    <row r="868" spans="1:37" ht="13">
      <c r="A868" s="83"/>
      <c r="B868" s="87"/>
      <c r="C868" s="87"/>
      <c r="D868" s="87"/>
      <c r="E868" s="83"/>
      <c r="F868" s="83"/>
      <c r="G868" s="83"/>
      <c r="H868" s="83"/>
      <c r="I868" s="83"/>
      <c r="J868" s="83"/>
      <c r="K868" s="83"/>
      <c r="L868" s="83"/>
      <c r="M868" s="83"/>
      <c r="N868" s="83"/>
      <c r="O868" s="83"/>
      <c r="P868" s="83"/>
      <c r="Q868" s="83"/>
      <c r="R868" s="83"/>
      <c r="S868" s="83"/>
      <c r="T868" s="83"/>
      <c r="U868" s="83"/>
      <c r="V868" s="83"/>
      <c r="W868" s="83"/>
      <c r="X868" s="83"/>
      <c r="Y868" s="83"/>
      <c r="Z868" s="83"/>
      <c r="AA868" s="83"/>
      <c r="AB868" s="83"/>
      <c r="AC868" s="83"/>
      <c r="AD868" s="83"/>
      <c r="AE868" s="83"/>
      <c r="AF868" s="83"/>
      <c r="AG868" s="83"/>
      <c r="AH868" s="83"/>
      <c r="AI868" s="83"/>
      <c r="AJ868" s="83"/>
      <c r="AK868" s="83"/>
    </row>
    <row r="869" spans="1:37" ht="13">
      <c r="A869" s="83"/>
      <c r="B869" s="87"/>
      <c r="C869" s="87"/>
      <c r="D869" s="87"/>
      <c r="E869" s="83"/>
      <c r="F869" s="83"/>
      <c r="G869" s="83"/>
      <c r="H869" s="83"/>
      <c r="I869" s="83"/>
      <c r="J869" s="83"/>
      <c r="K869" s="83"/>
      <c r="L869" s="83"/>
      <c r="M869" s="83"/>
      <c r="N869" s="83"/>
      <c r="O869" s="83"/>
      <c r="P869" s="83"/>
      <c r="Q869" s="83"/>
      <c r="R869" s="83"/>
      <c r="S869" s="83"/>
      <c r="T869" s="83"/>
      <c r="U869" s="83"/>
      <c r="V869" s="83"/>
      <c r="W869" s="83"/>
      <c r="X869" s="83"/>
      <c r="Y869" s="83"/>
      <c r="Z869" s="83"/>
      <c r="AA869" s="83"/>
      <c r="AB869" s="83"/>
      <c r="AC869" s="83"/>
      <c r="AD869" s="83"/>
      <c r="AE869" s="83"/>
      <c r="AF869" s="83"/>
      <c r="AG869" s="83"/>
      <c r="AH869" s="83"/>
      <c r="AI869" s="83"/>
      <c r="AJ869" s="83"/>
      <c r="AK869" s="83"/>
    </row>
    <row r="870" spans="1:37" ht="13">
      <c r="A870" s="83"/>
      <c r="B870" s="87"/>
      <c r="C870" s="87"/>
      <c r="D870" s="87"/>
      <c r="E870" s="83"/>
      <c r="F870" s="83"/>
      <c r="G870" s="83"/>
      <c r="H870" s="83"/>
      <c r="I870" s="83"/>
      <c r="J870" s="83"/>
      <c r="K870" s="83"/>
      <c r="L870" s="83"/>
      <c r="M870" s="83"/>
      <c r="N870" s="83"/>
      <c r="O870" s="83"/>
      <c r="P870" s="83"/>
      <c r="Q870" s="83"/>
      <c r="R870" s="83"/>
      <c r="S870" s="83"/>
      <c r="T870" s="83"/>
      <c r="U870" s="83"/>
      <c r="V870" s="83"/>
      <c r="W870" s="83"/>
      <c r="X870" s="83"/>
      <c r="Y870" s="83"/>
      <c r="Z870" s="83"/>
      <c r="AA870" s="83"/>
      <c r="AB870" s="83"/>
      <c r="AC870" s="83"/>
      <c r="AD870" s="83"/>
      <c r="AE870" s="83"/>
      <c r="AF870" s="83"/>
      <c r="AG870" s="83"/>
      <c r="AH870" s="83"/>
      <c r="AI870" s="83"/>
      <c r="AJ870" s="83"/>
      <c r="AK870" s="83"/>
    </row>
    <row r="871" spans="1:37" ht="13">
      <c r="A871" s="83"/>
      <c r="B871" s="87"/>
      <c r="C871" s="87"/>
      <c r="D871" s="87"/>
      <c r="E871" s="83"/>
      <c r="F871" s="83"/>
      <c r="G871" s="83"/>
      <c r="H871" s="83"/>
      <c r="I871" s="83"/>
      <c r="J871" s="83"/>
      <c r="K871" s="83"/>
      <c r="L871" s="83"/>
      <c r="M871" s="83"/>
      <c r="N871" s="83"/>
      <c r="O871" s="83"/>
      <c r="P871" s="83"/>
      <c r="Q871" s="83"/>
      <c r="R871" s="83"/>
      <c r="S871" s="83"/>
      <c r="T871" s="83"/>
      <c r="U871" s="83"/>
      <c r="V871" s="83"/>
      <c r="W871" s="83"/>
      <c r="X871" s="83"/>
      <c r="Y871" s="83"/>
      <c r="Z871" s="83"/>
      <c r="AA871" s="83"/>
      <c r="AB871" s="83"/>
      <c r="AC871" s="83"/>
      <c r="AD871" s="83"/>
      <c r="AE871" s="83"/>
      <c r="AF871" s="83"/>
      <c r="AG871" s="83"/>
      <c r="AH871" s="83"/>
      <c r="AI871" s="83"/>
      <c r="AJ871" s="83"/>
      <c r="AK871" s="83"/>
    </row>
    <row r="872" spans="1:37" ht="13">
      <c r="A872" s="83"/>
      <c r="B872" s="87"/>
      <c r="C872" s="87"/>
      <c r="D872" s="87"/>
      <c r="E872" s="83"/>
      <c r="F872" s="83"/>
      <c r="G872" s="83"/>
      <c r="H872" s="83"/>
      <c r="I872" s="83"/>
      <c r="J872" s="83"/>
      <c r="K872" s="83"/>
      <c r="L872" s="83"/>
      <c r="M872" s="83"/>
      <c r="N872" s="83"/>
      <c r="O872" s="83"/>
      <c r="P872" s="83"/>
      <c r="Q872" s="83"/>
      <c r="R872" s="83"/>
      <c r="S872" s="83"/>
      <c r="T872" s="83"/>
      <c r="U872" s="83"/>
      <c r="V872" s="83"/>
      <c r="W872" s="83"/>
      <c r="X872" s="83"/>
      <c r="Y872" s="83"/>
      <c r="Z872" s="83"/>
      <c r="AA872" s="83"/>
      <c r="AB872" s="83"/>
      <c r="AC872" s="83"/>
      <c r="AD872" s="83"/>
      <c r="AE872" s="83"/>
      <c r="AF872" s="83"/>
      <c r="AG872" s="83"/>
      <c r="AH872" s="83"/>
      <c r="AI872" s="83"/>
      <c r="AJ872" s="83"/>
      <c r="AK872" s="83"/>
    </row>
    <row r="873" spans="1:37" ht="13">
      <c r="A873" s="83"/>
      <c r="B873" s="87"/>
      <c r="C873" s="87"/>
      <c r="D873" s="87"/>
      <c r="E873" s="83"/>
      <c r="F873" s="83"/>
      <c r="G873" s="83"/>
      <c r="H873" s="83"/>
      <c r="I873" s="83"/>
      <c r="J873" s="83"/>
      <c r="K873" s="83"/>
      <c r="L873" s="83"/>
      <c r="M873" s="83"/>
      <c r="N873" s="83"/>
      <c r="O873" s="83"/>
      <c r="P873" s="83"/>
      <c r="Q873" s="83"/>
      <c r="R873" s="83"/>
      <c r="S873" s="83"/>
      <c r="T873" s="83"/>
      <c r="U873" s="83"/>
      <c r="V873" s="83"/>
      <c r="W873" s="83"/>
      <c r="X873" s="83"/>
      <c r="Y873" s="83"/>
      <c r="Z873" s="83"/>
      <c r="AA873" s="83"/>
      <c r="AB873" s="83"/>
      <c r="AC873" s="83"/>
      <c r="AD873" s="83"/>
      <c r="AE873" s="83"/>
      <c r="AF873" s="83"/>
      <c r="AG873" s="83"/>
      <c r="AH873" s="83"/>
      <c r="AI873" s="83"/>
      <c r="AJ873" s="83"/>
      <c r="AK873" s="83"/>
    </row>
    <row r="874" spans="1:37" ht="13">
      <c r="A874" s="83"/>
      <c r="B874" s="87"/>
      <c r="C874" s="87"/>
      <c r="D874" s="87"/>
      <c r="E874" s="83"/>
      <c r="F874" s="83"/>
      <c r="G874" s="83"/>
      <c r="H874" s="83"/>
      <c r="I874" s="83"/>
      <c r="J874" s="83"/>
      <c r="K874" s="83"/>
      <c r="L874" s="83"/>
      <c r="M874" s="83"/>
      <c r="N874" s="83"/>
      <c r="O874" s="83"/>
      <c r="P874" s="83"/>
      <c r="Q874" s="83"/>
      <c r="R874" s="83"/>
      <c r="S874" s="83"/>
      <c r="T874" s="83"/>
      <c r="U874" s="83"/>
      <c r="V874" s="83"/>
      <c r="W874" s="83"/>
      <c r="X874" s="83"/>
      <c r="Y874" s="83"/>
      <c r="Z874" s="83"/>
      <c r="AA874" s="83"/>
      <c r="AB874" s="83"/>
      <c r="AC874" s="83"/>
      <c r="AD874" s="83"/>
      <c r="AE874" s="83"/>
      <c r="AF874" s="83"/>
      <c r="AG874" s="83"/>
      <c r="AH874" s="83"/>
      <c r="AI874" s="83"/>
      <c r="AJ874" s="83"/>
      <c r="AK874" s="83"/>
    </row>
    <row r="875" spans="1:37" ht="13">
      <c r="A875" s="83"/>
      <c r="B875" s="87"/>
      <c r="C875" s="87"/>
      <c r="D875" s="87"/>
      <c r="E875" s="83"/>
      <c r="F875" s="83"/>
      <c r="G875" s="83"/>
      <c r="H875" s="83"/>
      <c r="I875" s="83"/>
      <c r="J875" s="83"/>
      <c r="K875" s="83"/>
      <c r="L875" s="83"/>
      <c r="M875" s="83"/>
      <c r="N875" s="83"/>
      <c r="O875" s="83"/>
      <c r="P875" s="83"/>
      <c r="Q875" s="83"/>
      <c r="R875" s="83"/>
      <c r="S875" s="83"/>
      <c r="T875" s="83"/>
      <c r="U875" s="83"/>
      <c r="V875" s="83"/>
      <c r="W875" s="83"/>
      <c r="X875" s="83"/>
      <c r="Y875" s="83"/>
      <c r="Z875" s="83"/>
      <c r="AA875" s="83"/>
      <c r="AB875" s="83"/>
      <c r="AC875" s="83"/>
      <c r="AD875" s="83"/>
      <c r="AE875" s="83"/>
      <c r="AF875" s="83"/>
      <c r="AG875" s="83"/>
      <c r="AH875" s="83"/>
      <c r="AI875" s="83"/>
      <c r="AJ875" s="83"/>
      <c r="AK875" s="83"/>
    </row>
    <row r="876" spans="1:37" ht="13">
      <c r="A876" s="83"/>
      <c r="B876" s="87"/>
      <c r="C876" s="87"/>
      <c r="D876" s="87"/>
      <c r="E876" s="83"/>
      <c r="F876" s="83"/>
      <c r="G876" s="83"/>
      <c r="H876" s="83"/>
      <c r="I876" s="83"/>
      <c r="J876" s="83"/>
      <c r="K876" s="83"/>
      <c r="L876" s="83"/>
      <c r="M876" s="83"/>
      <c r="N876" s="83"/>
      <c r="O876" s="83"/>
      <c r="P876" s="83"/>
      <c r="Q876" s="83"/>
      <c r="R876" s="83"/>
      <c r="S876" s="83"/>
      <c r="T876" s="83"/>
      <c r="U876" s="83"/>
      <c r="V876" s="83"/>
      <c r="W876" s="83"/>
      <c r="X876" s="83"/>
      <c r="Y876" s="83"/>
      <c r="Z876" s="83"/>
      <c r="AA876" s="83"/>
      <c r="AB876" s="83"/>
      <c r="AC876" s="83"/>
      <c r="AD876" s="83"/>
      <c r="AE876" s="83"/>
      <c r="AF876" s="83"/>
      <c r="AG876" s="83"/>
      <c r="AH876" s="83"/>
      <c r="AI876" s="83"/>
      <c r="AJ876" s="83"/>
      <c r="AK876" s="83"/>
    </row>
    <row r="877" spans="1:37" ht="13">
      <c r="A877" s="83"/>
      <c r="B877" s="87"/>
      <c r="C877" s="87"/>
      <c r="D877" s="87"/>
      <c r="E877" s="83"/>
      <c r="F877" s="83"/>
      <c r="G877" s="83"/>
      <c r="H877" s="83"/>
      <c r="I877" s="83"/>
      <c r="J877" s="83"/>
      <c r="K877" s="83"/>
      <c r="L877" s="83"/>
      <c r="M877" s="83"/>
      <c r="N877" s="83"/>
      <c r="O877" s="83"/>
      <c r="P877" s="83"/>
      <c r="Q877" s="83"/>
      <c r="R877" s="83"/>
      <c r="S877" s="83"/>
      <c r="T877" s="83"/>
      <c r="U877" s="83"/>
      <c r="V877" s="83"/>
      <c r="W877" s="83"/>
      <c r="X877" s="83"/>
      <c r="Y877" s="83"/>
      <c r="Z877" s="83"/>
      <c r="AA877" s="83"/>
      <c r="AB877" s="83"/>
      <c r="AC877" s="83"/>
      <c r="AD877" s="83"/>
      <c r="AE877" s="83"/>
      <c r="AF877" s="83"/>
      <c r="AG877" s="83"/>
      <c r="AH877" s="83"/>
      <c r="AI877" s="83"/>
      <c r="AJ877" s="83"/>
      <c r="AK877" s="83"/>
    </row>
    <row r="878" spans="1:37" ht="13">
      <c r="A878" s="83"/>
      <c r="B878" s="87"/>
      <c r="C878" s="87"/>
      <c r="D878" s="87"/>
      <c r="E878" s="83"/>
      <c r="F878" s="83"/>
      <c r="G878" s="83"/>
      <c r="H878" s="83"/>
      <c r="I878" s="83"/>
      <c r="J878" s="83"/>
      <c r="K878" s="83"/>
      <c r="L878" s="83"/>
      <c r="M878" s="83"/>
      <c r="N878" s="83"/>
      <c r="O878" s="83"/>
      <c r="P878" s="83"/>
      <c r="Q878" s="83"/>
      <c r="R878" s="83"/>
      <c r="S878" s="83"/>
      <c r="T878" s="83"/>
      <c r="U878" s="83"/>
      <c r="V878" s="83"/>
      <c r="W878" s="83"/>
      <c r="X878" s="83"/>
      <c r="Y878" s="83"/>
      <c r="Z878" s="83"/>
      <c r="AA878" s="83"/>
      <c r="AB878" s="83"/>
      <c r="AC878" s="83"/>
      <c r="AD878" s="83"/>
      <c r="AE878" s="83"/>
      <c r="AF878" s="83"/>
      <c r="AG878" s="83"/>
      <c r="AH878" s="83"/>
      <c r="AI878" s="83"/>
      <c r="AJ878" s="83"/>
      <c r="AK878" s="83"/>
    </row>
    <row r="879" spans="1:37" ht="13">
      <c r="A879" s="83"/>
      <c r="B879" s="87"/>
      <c r="C879" s="87"/>
      <c r="D879" s="87"/>
      <c r="E879" s="83"/>
      <c r="F879" s="83"/>
      <c r="G879" s="83"/>
      <c r="H879" s="83"/>
      <c r="I879" s="83"/>
      <c r="J879" s="83"/>
      <c r="K879" s="83"/>
      <c r="L879" s="83"/>
      <c r="M879" s="83"/>
      <c r="N879" s="83"/>
      <c r="O879" s="83"/>
      <c r="P879" s="83"/>
      <c r="Q879" s="83"/>
      <c r="R879" s="83"/>
      <c r="S879" s="83"/>
      <c r="T879" s="83"/>
      <c r="U879" s="83"/>
      <c r="V879" s="83"/>
      <c r="W879" s="83"/>
      <c r="X879" s="83"/>
      <c r="Y879" s="83"/>
      <c r="Z879" s="83"/>
      <c r="AA879" s="83"/>
      <c r="AB879" s="83"/>
      <c r="AC879" s="83"/>
      <c r="AD879" s="83"/>
      <c r="AE879" s="83"/>
      <c r="AF879" s="83"/>
      <c r="AG879" s="83"/>
      <c r="AH879" s="83"/>
      <c r="AI879" s="83"/>
      <c r="AJ879" s="83"/>
      <c r="AK879" s="83"/>
    </row>
    <row r="880" spans="1:37" ht="13">
      <c r="A880" s="83"/>
      <c r="B880" s="87"/>
      <c r="C880" s="87"/>
      <c r="D880" s="87"/>
      <c r="E880" s="83"/>
      <c r="F880" s="83"/>
      <c r="G880" s="83"/>
      <c r="H880" s="83"/>
      <c r="I880" s="83"/>
      <c r="J880" s="83"/>
      <c r="K880" s="83"/>
      <c r="L880" s="83"/>
      <c r="M880" s="83"/>
      <c r="N880" s="83"/>
      <c r="O880" s="83"/>
      <c r="P880" s="83"/>
      <c r="Q880" s="83"/>
      <c r="R880" s="83"/>
      <c r="S880" s="83"/>
      <c r="T880" s="83"/>
      <c r="U880" s="83"/>
      <c r="V880" s="83"/>
      <c r="W880" s="83"/>
      <c r="X880" s="83"/>
      <c r="Y880" s="83"/>
      <c r="Z880" s="83"/>
      <c r="AA880" s="83"/>
      <c r="AB880" s="83"/>
      <c r="AC880" s="83"/>
      <c r="AD880" s="83"/>
      <c r="AE880" s="83"/>
      <c r="AF880" s="83"/>
      <c r="AG880" s="83"/>
      <c r="AH880" s="83"/>
      <c r="AI880" s="83"/>
      <c r="AJ880" s="83"/>
      <c r="AK880" s="83"/>
    </row>
    <row r="881" spans="1:37" ht="13">
      <c r="A881" s="83"/>
      <c r="B881" s="87"/>
      <c r="C881" s="87"/>
      <c r="D881" s="87"/>
      <c r="E881" s="83"/>
      <c r="F881" s="83"/>
      <c r="G881" s="83"/>
      <c r="H881" s="83"/>
      <c r="I881" s="83"/>
      <c r="J881" s="83"/>
      <c r="K881" s="83"/>
      <c r="L881" s="83"/>
      <c r="M881" s="83"/>
      <c r="N881" s="83"/>
      <c r="O881" s="83"/>
      <c r="P881" s="83"/>
      <c r="Q881" s="83"/>
      <c r="R881" s="83"/>
      <c r="S881" s="83"/>
      <c r="T881" s="83"/>
      <c r="U881" s="83"/>
      <c r="V881" s="83"/>
      <c r="W881" s="83"/>
      <c r="X881" s="83"/>
      <c r="Y881" s="83"/>
      <c r="Z881" s="83"/>
      <c r="AA881" s="83"/>
      <c r="AB881" s="83"/>
      <c r="AC881" s="83"/>
      <c r="AD881" s="83"/>
      <c r="AE881" s="83"/>
      <c r="AF881" s="83"/>
      <c r="AG881" s="83"/>
      <c r="AH881" s="83"/>
      <c r="AI881" s="83"/>
      <c r="AJ881" s="83"/>
      <c r="AK881" s="83"/>
    </row>
    <row r="882" spans="1:37" ht="13">
      <c r="A882" s="83"/>
      <c r="B882" s="87"/>
      <c r="C882" s="87"/>
      <c r="D882" s="87"/>
      <c r="E882" s="83"/>
      <c r="F882" s="83"/>
      <c r="G882" s="83"/>
      <c r="H882" s="83"/>
      <c r="I882" s="83"/>
      <c r="J882" s="83"/>
      <c r="K882" s="83"/>
      <c r="L882" s="83"/>
      <c r="M882" s="83"/>
      <c r="N882" s="83"/>
      <c r="O882" s="83"/>
      <c r="P882" s="83"/>
      <c r="Q882" s="83"/>
      <c r="R882" s="83"/>
      <c r="S882" s="83"/>
      <c r="T882" s="83"/>
      <c r="U882" s="83"/>
      <c r="V882" s="83"/>
      <c r="W882" s="83"/>
      <c r="X882" s="83"/>
      <c r="Y882" s="83"/>
      <c r="Z882" s="83"/>
      <c r="AA882" s="83"/>
      <c r="AB882" s="83"/>
      <c r="AC882" s="83"/>
      <c r="AD882" s="83"/>
      <c r="AE882" s="83"/>
      <c r="AF882" s="83"/>
      <c r="AG882" s="83"/>
      <c r="AH882" s="83"/>
      <c r="AI882" s="83"/>
      <c r="AJ882" s="83"/>
      <c r="AK882" s="83"/>
    </row>
    <row r="883" spans="1:37" ht="13">
      <c r="A883" s="83"/>
      <c r="B883" s="87"/>
      <c r="C883" s="87"/>
      <c r="D883" s="87"/>
      <c r="E883" s="83"/>
      <c r="F883" s="83"/>
      <c r="G883" s="83"/>
      <c r="H883" s="83"/>
      <c r="I883" s="83"/>
      <c r="J883" s="83"/>
      <c r="K883" s="83"/>
      <c r="L883" s="83"/>
      <c r="M883" s="83"/>
      <c r="N883" s="83"/>
      <c r="O883" s="83"/>
      <c r="P883" s="83"/>
      <c r="Q883" s="83"/>
      <c r="R883" s="83"/>
      <c r="S883" s="83"/>
      <c r="T883" s="83"/>
      <c r="U883" s="83"/>
      <c r="V883" s="83"/>
      <c r="W883" s="83"/>
      <c r="X883" s="83"/>
      <c r="Y883" s="83"/>
      <c r="Z883" s="83"/>
      <c r="AA883" s="83"/>
      <c r="AB883" s="83"/>
      <c r="AC883" s="83"/>
      <c r="AD883" s="83"/>
      <c r="AE883" s="83"/>
      <c r="AF883" s="83"/>
      <c r="AG883" s="83"/>
      <c r="AH883" s="83"/>
      <c r="AI883" s="83"/>
      <c r="AJ883" s="83"/>
      <c r="AK883" s="83"/>
    </row>
    <row r="884" spans="1:37" ht="13">
      <c r="A884" s="83"/>
      <c r="B884" s="87"/>
      <c r="C884" s="87"/>
      <c r="D884" s="87"/>
      <c r="E884" s="83"/>
      <c r="F884" s="83"/>
      <c r="G884" s="83"/>
      <c r="H884" s="83"/>
      <c r="I884" s="83"/>
      <c r="J884" s="83"/>
      <c r="K884" s="83"/>
      <c r="L884" s="83"/>
      <c r="M884" s="83"/>
      <c r="N884" s="83"/>
      <c r="O884" s="83"/>
      <c r="P884" s="83"/>
      <c r="Q884" s="83"/>
      <c r="R884" s="83"/>
      <c r="S884" s="83"/>
      <c r="T884" s="83"/>
      <c r="U884" s="83"/>
      <c r="V884" s="83"/>
      <c r="W884" s="83"/>
      <c r="X884" s="83"/>
      <c r="Y884" s="83"/>
      <c r="Z884" s="83"/>
      <c r="AA884" s="83"/>
      <c r="AB884" s="83"/>
      <c r="AC884" s="83"/>
      <c r="AD884" s="83"/>
      <c r="AE884" s="83"/>
      <c r="AF884" s="83"/>
      <c r="AG884" s="83"/>
      <c r="AH884" s="83"/>
      <c r="AI884" s="83"/>
      <c r="AJ884" s="83"/>
      <c r="AK884" s="83"/>
    </row>
    <row r="885" spans="1:37" ht="13">
      <c r="A885" s="83"/>
      <c r="B885" s="87"/>
      <c r="C885" s="87"/>
      <c r="D885" s="87"/>
      <c r="E885" s="83"/>
      <c r="F885" s="83"/>
      <c r="G885" s="83"/>
      <c r="H885" s="83"/>
      <c r="I885" s="83"/>
      <c r="J885" s="83"/>
      <c r="K885" s="83"/>
      <c r="L885" s="83"/>
      <c r="M885" s="83"/>
      <c r="N885" s="83"/>
      <c r="O885" s="83"/>
      <c r="P885" s="83"/>
      <c r="Q885" s="83"/>
      <c r="R885" s="83"/>
      <c r="S885" s="83"/>
      <c r="T885" s="83"/>
      <c r="U885" s="83"/>
      <c r="V885" s="83"/>
      <c r="W885" s="83"/>
      <c r="X885" s="83"/>
      <c r="Y885" s="83"/>
      <c r="Z885" s="83"/>
      <c r="AA885" s="83"/>
      <c r="AB885" s="83"/>
      <c r="AC885" s="83"/>
      <c r="AD885" s="83"/>
      <c r="AE885" s="83"/>
      <c r="AF885" s="83"/>
      <c r="AG885" s="83"/>
      <c r="AH885" s="83"/>
      <c r="AI885" s="83"/>
      <c r="AJ885" s="83"/>
      <c r="AK885" s="83"/>
    </row>
    <row r="886" spans="1:37" ht="13">
      <c r="A886" s="83"/>
      <c r="B886" s="87"/>
      <c r="C886" s="87"/>
      <c r="D886" s="87"/>
      <c r="E886" s="83"/>
      <c r="F886" s="83"/>
      <c r="G886" s="83"/>
      <c r="H886" s="83"/>
      <c r="I886" s="83"/>
      <c r="J886" s="83"/>
      <c r="K886" s="83"/>
      <c r="L886" s="83"/>
      <c r="M886" s="83"/>
      <c r="N886" s="83"/>
      <c r="O886" s="83"/>
      <c r="P886" s="83"/>
      <c r="Q886" s="83"/>
      <c r="R886" s="83"/>
      <c r="S886" s="83"/>
      <c r="T886" s="83"/>
      <c r="U886" s="83"/>
      <c r="V886" s="83"/>
      <c r="W886" s="83"/>
      <c r="X886" s="83"/>
      <c r="Y886" s="83"/>
      <c r="Z886" s="83"/>
      <c r="AA886" s="83"/>
      <c r="AB886" s="83"/>
      <c r="AC886" s="83"/>
      <c r="AD886" s="83"/>
      <c r="AE886" s="83"/>
      <c r="AF886" s="83"/>
      <c r="AG886" s="83"/>
      <c r="AH886" s="83"/>
      <c r="AI886" s="83"/>
      <c r="AJ886" s="83"/>
      <c r="AK886" s="83"/>
    </row>
    <row r="887" spans="1:37" ht="13">
      <c r="A887" s="83"/>
      <c r="B887" s="87"/>
      <c r="C887" s="87"/>
      <c r="D887" s="87"/>
      <c r="E887" s="83"/>
      <c r="F887" s="83"/>
      <c r="G887" s="83"/>
      <c r="H887" s="83"/>
      <c r="I887" s="83"/>
      <c r="J887" s="83"/>
      <c r="K887" s="83"/>
      <c r="L887" s="83"/>
      <c r="M887" s="83"/>
      <c r="N887" s="83"/>
      <c r="O887" s="83"/>
      <c r="P887" s="83"/>
      <c r="Q887" s="83"/>
      <c r="R887" s="83"/>
      <c r="S887" s="83"/>
      <c r="T887" s="83"/>
      <c r="U887" s="83"/>
      <c r="V887" s="83"/>
      <c r="W887" s="83"/>
      <c r="X887" s="83"/>
      <c r="Y887" s="83"/>
      <c r="Z887" s="83"/>
      <c r="AA887" s="83"/>
      <c r="AB887" s="83"/>
      <c r="AC887" s="83"/>
      <c r="AD887" s="83"/>
      <c r="AE887" s="83"/>
      <c r="AF887" s="83"/>
      <c r="AG887" s="83"/>
      <c r="AH887" s="83"/>
      <c r="AI887" s="83"/>
      <c r="AJ887" s="83"/>
      <c r="AK887" s="83"/>
    </row>
    <row r="888" spans="1:37" ht="13">
      <c r="A888" s="83"/>
      <c r="B888" s="87"/>
      <c r="C888" s="87"/>
      <c r="D888" s="87"/>
      <c r="E888" s="83"/>
      <c r="F888" s="83"/>
      <c r="G888" s="83"/>
      <c r="H888" s="83"/>
      <c r="I888" s="83"/>
      <c r="J888" s="83"/>
      <c r="K888" s="83"/>
      <c r="L888" s="83"/>
      <c r="M888" s="83"/>
      <c r="N888" s="83"/>
      <c r="O888" s="83"/>
      <c r="P888" s="83"/>
      <c r="Q888" s="83"/>
      <c r="R888" s="83"/>
      <c r="S888" s="83"/>
      <c r="T888" s="83"/>
      <c r="U888" s="83"/>
      <c r="V888" s="83"/>
      <c r="W888" s="83"/>
      <c r="X888" s="83"/>
      <c r="Y888" s="83"/>
      <c r="Z888" s="83"/>
      <c r="AA888" s="83"/>
      <c r="AB888" s="83"/>
      <c r="AC888" s="83"/>
      <c r="AD888" s="83"/>
      <c r="AE888" s="83"/>
      <c r="AF888" s="83"/>
      <c r="AG888" s="83"/>
      <c r="AH888" s="83"/>
      <c r="AI888" s="83"/>
      <c r="AJ888" s="83"/>
      <c r="AK888" s="83"/>
    </row>
    <row r="889" spans="1:37" ht="13">
      <c r="A889" s="83"/>
      <c r="B889" s="87"/>
      <c r="C889" s="87"/>
      <c r="D889" s="87"/>
      <c r="E889" s="83"/>
      <c r="F889" s="83"/>
      <c r="G889" s="83"/>
      <c r="H889" s="83"/>
      <c r="I889" s="83"/>
      <c r="J889" s="83"/>
      <c r="K889" s="83"/>
      <c r="L889" s="83"/>
      <c r="M889" s="83"/>
      <c r="N889" s="83"/>
      <c r="O889" s="83"/>
      <c r="P889" s="83"/>
      <c r="Q889" s="83"/>
      <c r="R889" s="83"/>
      <c r="S889" s="83"/>
      <c r="T889" s="83"/>
      <c r="U889" s="83"/>
      <c r="V889" s="83"/>
      <c r="W889" s="83"/>
      <c r="X889" s="83"/>
      <c r="Y889" s="83"/>
      <c r="Z889" s="83"/>
      <c r="AA889" s="83"/>
      <c r="AB889" s="83"/>
      <c r="AC889" s="83"/>
      <c r="AD889" s="83"/>
      <c r="AE889" s="83"/>
      <c r="AF889" s="83"/>
      <c r="AG889" s="83"/>
      <c r="AH889" s="83"/>
      <c r="AI889" s="83"/>
      <c r="AJ889" s="83"/>
      <c r="AK889" s="83"/>
    </row>
    <row r="890" spans="1:37" ht="13">
      <c r="A890" s="83"/>
      <c r="B890" s="87"/>
      <c r="C890" s="87"/>
      <c r="D890" s="87"/>
      <c r="E890" s="83"/>
      <c r="F890" s="83"/>
      <c r="G890" s="83"/>
      <c r="H890" s="83"/>
      <c r="I890" s="83"/>
      <c r="J890" s="83"/>
      <c r="K890" s="83"/>
      <c r="L890" s="83"/>
      <c r="M890" s="83"/>
      <c r="N890" s="83"/>
      <c r="O890" s="83"/>
      <c r="P890" s="83"/>
      <c r="Q890" s="83"/>
      <c r="R890" s="83"/>
      <c r="S890" s="83"/>
      <c r="T890" s="83"/>
      <c r="U890" s="83"/>
      <c r="V890" s="83"/>
      <c r="W890" s="83"/>
      <c r="X890" s="83"/>
      <c r="Y890" s="83"/>
      <c r="Z890" s="83"/>
      <c r="AA890" s="83"/>
      <c r="AB890" s="83"/>
      <c r="AC890" s="83"/>
      <c r="AD890" s="83"/>
      <c r="AE890" s="83"/>
      <c r="AF890" s="83"/>
      <c r="AG890" s="83"/>
      <c r="AH890" s="83"/>
      <c r="AI890" s="83"/>
      <c r="AJ890" s="83"/>
      <c r="AK890" s="83"/>
    </row>
    <row r="891" spans="1:37" ht="13">
      <c r="A891" s="83"/>
      <c r="B891" s="87"/>
      <c r="C891" s="87"/>
      <c r="D891" s="87"/>
      <c r="E891" s="83"/>
      <c r="F891" s="83"/>
      <c r="G891" s="83"/>
      <c r="H891" s="83"/>
      <c r="I891" s="83"/>
      <c r="J891" s="83"/>
      <c r="K891" s="83"/>
      <c r="L891" s="83"/>
      <c r="M891" s="83"/>
      <c r="N891" s="83"/>
      <c r="O891" s="83"/>
      <c r="P891" s="83"/>
      <c r="Q891" s="83"/>
      <c r="R891" s="83"/>
      <c r="S891" s="83"/>
      <c r="T891" s="83"/>
      <c r="U891" s="83"/>
      <c r="V891" s="83"/>
      <c r="W891" s="83"/>
      <c r="X891" s="83"/>
      <c r="Y891" s="83"/>
      <c r="Z891" s="83"/>
      <c r="AA891" s="83"/>
      <c r="AB891" s="83"/>
      <c r="AC891" s="83"/>
      <c r="AD891" s="83"/>
      <c r="AE891" s="83"/>
      <c r="AF891" s="83"/>
      <c r="AG891" s="83"/>
      <c r="AH891" s="83"/>
      <c r="AI891" s="83"/>
      <c r="AJ891" s="83"/>
      <c r="AK891" s="83"/>
    </row>
    <row r="892" spans="1:37" ht="13">
      <c r="A892" s="83"/>
      <c r="B892" s="87"/>
      <c r="C892" s="87"/>
      <c r="D892" s="87"/>
      <c r="E892" s="83"/>
      <c r="F892" s="83"/>
      <c r="G892" s="83"/>
      <c r="H892" s="83"/>
      <c r="I892" s="83"/>
      <c r="J892" s="83"/>
      <c r="K892" s="83"/>
      <c r="L892" s="83"/>
      <c r="M892" s="83"/>
      <c r="N892" s="83"/>
      <c r="O892" s="83"/>
      <c r="P892" s="83"/>
      <c r="Q892" s="83"/>
      <c r="R892" s="83"/>
      <c r="S892" s="83"/>
      <c r="T892" s="83"/>
      <c r="U892" s="83"/>
      <c r="V892" s="83"/>
      <c r="W892" s="83"/>
      <c r="X892" s="83"/>
      <c r="Y892" s="83"/>
      <c r="Z892" s="83"/>
      <c r="AA892" s="83"/>
      <c r="AB892" s="83"/>
      <c r="AC892" s="83"/>
      <c r="AD892" s="83"/>
      <c r="AE892" s="83"/>
      <c r="AF892" s="83"/>
      <c r="AG892" s="83"/>
      <c r="AH892" s="83"/>
      <c r="AI892" s="83"/>
      <c r="AJ892" s="83"/>
      <c r="AK892" s="83"/>
    </row>
    <row r="893" spans="1:37" ht="13">
      <c r="A893" s="83"/>
      <c r="B893" s="87"/>
      <c r="C893" s="87"/>
      <c r="D893" s="87"/>
      <c r="E893" s="83"/>
      <c r="F893" s="83"/>
      <c r="G893" s="83"/>
      <c r="H893" s="83"/>
      <c r="I893" s="83"/>
      <c r="J893" s="83"/>
      <c r="K893" s="83"/>
      <c r="L893" s="83"/>
      <c r="M893" s="83"/>
      <c r="N893" s="83"/>
      <c r="O893" s="83"/>
      <c r="P893" s="83"/>
      <c r="Q893" s="83"/>
      <c r="R893" s="83"/>
      <c r="S893" s="83"/>
      <c r="T893" s="83"/>
      <c r="U893" s="83"/>
      <c r="V893" s="83"/>
      <c r="W893" s="83"/>
      <c r="X893" s="83"/>
      <c r="Y893" s="83"/>
      <c r="Z893" s="83"/>
      <c r="AA893" s="83"/>
      <c r="AB893" s="83"/>
      <c r="AC893" s="83"/>
      <c r="AD893" s="83"/>
      <c r="AE893" s="83"/>
      <c r="AF893" s="83"/>
      <c r="AG893" s="83"/>
      <c r="AH893" s="83"/>
      <c r="AI893" s="83"/>
      <c r="AJ893" s="83"/>
      <c r="AK893" s="83"/>
    </row>
    <row r="894" spans="1:37" ht="13">
      <c r="A894" s="83"/>
      <c r="B894" s="87"/>
      <c r="C894" s="87"/>
      <c r="D894" s="87"/>
      <c r="E894" s="83"/>
      <c r="F894" s="83"/>
      <c r="G894" s="83"/>
      <c r="H894" s="83"/>
      <c r="I894" s="83"/>
      <c r="J894" s="83"/>
      <c r="K894" s="83"/>
      <c r="L894" s="83"/>
      <c r="M894" s="83"/>
      <c r="N894" s="83"/>
      <c r="O894" s="83"/>
      <c r="P894" s="83"/>
      <c r="Q894" s="83"/>
      <c r="R894" s="83"/>
      <c r="S894" s="83"/>
      <c r="T894" s="83"/>
      <c r="U894" s="83"/>
      <c r="V894" s="83"/>
      <c r="W894" s="83"/>
      <c r="X894" s="83"/>
      <c r="Y894" s="83"/>
      <c r="Z894" s="83"/>
      <c r="AA894" s="83"/>
      <c r="AB894" s="83"/>
      <c r="AC894" s="83"/>
      <c r="AD894" s="83"/>
      <c r="AE894" s="83"/>
      <c r="AF894" s="83"/>
      <c r="AG894" s="83"/>
      <c r="AH894" s="83"/>
      <c r="AI894" s="83"/>
      <c r="AJ894" s="83"/>
      <c r="AK894" s="83"/>
    </row>
    <row r="895" spans="1:37" ht="13">
      <c r="A895" s="83"/>
      <c r="B895" s="87"/>
      <c r="C895" s="87"/>
      <c r="D895" s="87"/>
      <c r="E895" s="83"/>
      <c r="F895" s="83"/>
      <c r="G895" s="83"/>
      <c r="H895" s="83"/>
      <c r="I895" s="83"/>
      <c r="J895" s="83"/>
      <c r="K895" s="83"/>
      <c r="L895" s="83"/>
      <c r="M895" s="83"/>
      <c r="N895" s="83"/>
      <c r="O895" s="83"/>
      <c r="P895" s="83"/>
      <c r="Q895" s="83"/>
      <c r="R895" s="83"/>
      <c r="S895" s="83"/>
      <c r="T895" s="83"/>
      <c r="U895" s="83"/>
      <c r="V895" s="83"/>
      <c r="W895" s="83"/>
      <c r="X895" s="83"/>
      <c r="Y895" s="83"/>
      <c r="Z895" s="83"/>
      <c r="AA895" s="83"/>
      <c r="AB895" s="83"/>
      <c r="AC895" s="83"/>
      <c r="AD895" s="83"/>
      <c r="AE895" s="83"/>
      <c r="AF895" s="83"/>
      <c r="AG895" s="83"/>
      <c r="AH895" s="83"/>
      <c r="AI895" s="83"/>
      <c r="AJ895" s="83"/>
      <c r="AK895" s="83"/>
    </row>
    <row r="896" spans="1:37" ht="13">
      <c r="A896" s="83"/>
      <c r="B896" s="87"/>
      <c r="C896" s="87"/>
      <c r="D896" s="87"/>
      <c r="E896" s="83"/>
      <c r="F896" s="83"/>
      <c r="G896" s="83"/>
      <c r="H896" s="83"/>
      <c r="I896" s="83"/>
      <c r="J896" s="83"/>
      <c r="K896" s="83"/>
      <c r="L896" s="83"/>
      <c r="M896" s="83"/>
      <c r="N896" s="83"/>
      <c r="O896" s="83"/>
      <c r="P896" s="83"/>
      <c r="Q896" s="83"/>
      <c r="R896" s="83"/>
      <c r="S896" s="83"/>
      <c r="T896" s="83"/>
      <c r="U896" s="83"/>
      <c r="V896" s="83"/>
      <c r="W896" s="83"/>
      <c r="X896" s="83"/>
      <c r="Y896" s="83"/>
      <c r="Z896" s="83"/>
      <c r="AA896" s="83"/>
      <c r="AB896" s="83"/>
      <c r="AC896" s="83"/>
      <c r="AD896" s="83"/>
      <c r="AE896" s="83"/>
      <c r="AF896" s="83"/>
      <c r="AG896" s="83"/>
      <c r="AH896" s="83"/>
      <c r="AI896" s="83"/>
      <c r="AJ896" s="83"/>
      <c r="AK896" s="83"/>
    </row>
    <row r="897" spans="1:37" ht="13">
      <c r="A897" s="83"/>
      <c r="B897" s="87"/>
      <c r="C897" s="87"/>
      <c r="D897" s="87"/>
      <c r="E897" s="83"/>
      <c r="F897" s="83"/>
      <c r="G897" s="83"/>
      <c r="H897" s="83"/>
      <c r="I897" s="83"/>
      <c r="J897" s="83"/>
      <c r="K897" s="83"/>
      <c r="L897" s="83"/>
      <c r="M897" s="83"/>
      <c r="N897" s="83"/>
      <c r="O897" s="83"/>
      <c r="P897" s="83"/>
      <c r="Q897" s="83"/>
      <c r="R897" s="83"/>
      <c r="S897" s="83"/>
      <c r="T897" s="83"/>
      <c r="U897" s="83"/>
      <c r="V897" s="83"/>
      <c r="W897" s="83"/>
      <c r="X897" s="83"/>
      <c r="Y897" s="83"/>
      <c r="Z897" s="83"/>
      <c r="AA897" s="83"/>
      <c r="AB897" s="83"/>
      <c r="AC897" s="83"/>
      <c r="AD897" s="83"/>
      <c r="AE897" s="83"/>
      <c r="AF897" s="83"/>
      <c r="AG897" s="83"/>
      <c r="AH897" s="83"/>
      <c r="AI897" s="83"/>
      <c r="AJ897" s="83"/>
      <c r="AK897" s="83"/>
    </row>
    <row r="898" spans="1:37" ht="13">
      <c r="A898" s="83"/>
      <c r="B898" s="87"/>
      <c r="C898" s="87"/>
      <c r="D898" s="87"/>
      <c r="E898" s="83"/>
      <c r="F898" s="83"/>
      <c r="G898" s="83"/>
      <c r="H898" s="83"/>
      <c r="I898" s="83"/>
      <c r="J898" s="83"/>
      <c r="K898" s="83"/>
      <c r="L898" s="83"/>
      <c r="M898" s="83"/>
      <c r="N898" s="83"/>
      <c r="O898" s="83"/>
      <c r="P898" s="83"/>
      <c r="Q898" s="83"/>
      <c r="R898" s="83"/>
      <c r="S898" s="83"/>
      <c r="T898" s="83"/>
      <c r="U898" s="83"/>
      <c r="V898" s="83"/>
      <c r="W898" s="83"/>
      <c r="X898" s="83"/>
      <c r="Y898" s="83"/>
      <c r="Z898" s="83"/>
      <c r="AA898" s="83"/>
      <c r="AB898" s="83"/>
      <c r="AC898" s="83"/>
      <c r="AD898" s="83"/>
      <c r="AE898" s="83"/>
      <c r="AF898" s="83"/>
      <c r="AG898" s="83"/>
      <c r="AH898" s="83"/>
      <c r="AI898" s="83"/>
      <c r="AJ898" s="83"/>
      <c r="AK898" s="83"/>
    </row>
    <row r="899" spans="1:37" ht="13">
      <c r="A899" s="83"/>
      <c r="B899" s="87"/>
      <c r="C899" s="87"/>
      <c r="D899" s="87"/>
      <c r="E899" s="83"/>
      <c r="F899" s="83"/>
      <c r="G899" s="83"/>
      <c r="H899" s="83"/>
      <c r="I899" s="83"/>
      <c r="J899" s="83"/>
      <c r="K899" s="83"/>
      <c r="L899" s="83"/>
      <c r="M899" s="83"/>
      <c r="N899" s="83"/>
      <c r="O899" s="83"/>
      <c r="P899" s="83"/>
      <c r="Q899" s="83"/>
      <c r="R899" s="83"/>
      <c r="S899" s="83"/>
      <c r="T899" s="83"/>
      <c r="U899" s="83"/>
      <c r="V899" s="83"/>
      <c r="W899" s="83"/>
      <c r="X899" s="83"/>
      <c r="Y899" s="83"/>
      <c r="Z899" s="83"/>
      <c r="AA899" s="83"/>
      <c r="AB899" s="83"/>
      <c r="AC899" s="83"/>
      <c r="AD899" s="83"/>
      <c r="AE899" s="83"/>
      <c r="AF899" s="83"/>
      <c r="AG899" s="83"/>
      <c r="AH899" s="83"/>
      <c r="AI899" s="83"/>
      <c r="AJ899" s="83"/>
      <c r="AK899" s="83"/>
    </row>
    <row r="900" spans="1:37" ht="13">
      <c r="A900" s="83"/>
      <c r="B900" s="87"/>
      <c r="C900" s="87"/>
      <c r="D900" s="87"/>
      <c r="E900" s="83"/>
      <c r="F900" s="83"/>
      <c r="G900" s="83"/>
      <c r="H900" s="83"/>
      <c r="I900" s="83"/>
      <c r="J900" s="83"/>
      <c r="K900" s="83"/>
      <c r="L900" s="83"/>
      <c r="M900" s="83"/>
      <c r="N900" s="83"/>
      <c r="O900" s="83"/>
      <c r="P900" s="83"/>
      <c r="Q900" s="83"/>
      <c r="R900" s="83"/>
      <c r="S900" s="83"/>
      <c r="T900" s="83"/>
      <c r="U900" s="83"/>
      <c r="V900" s="83"/>
      <c r="W900" s="83"/>
      <c r="X900" s="83"/>
      <c r="Y900" s="83"/>
      <c r="Z900" s="83"/>
      <c r="AA900" s="83"/>
      <c r="AB900" s="83"/>
      <c r="AC900" s="83"/>
      <c r="AD900" s="83"/>
      <c r="AE900" s="83"/>
      <c r="AF900" s="83"/>
      <c r="AG900" s="83"/>
      <c r="AH900" s="83"/>
      <c r="AI900" s="83"/>
      <c r="AJ900" s="83"/>
      <c r="AK900" s="83"/>
    </row>
    <row r="901" spans="1:37" ht="13">
      <c r="A901" s="83"/>
      <c r="B901" s="87"/>
      <c r="C901" s="87"/>
      <c r="D901" s="87"/>
      <c r="E901" s="83"/>
      <c r="F901" s="83"/>
      <c r="G901" s="83"/>
      <c r="H901" s="83"/>
      <c r="I901" s="83"/>
      <c r="J901" s="83"/>
      <c r="K901" s="83"/>
      <c r="L901" s="83"/>
      <c r="M901" s="83"/>
      <c r="N901" s="83"/>
      <c r="O901" s="83"/>
      <c r="P901" s="83"/>
      <c r="Q901" s="83"/>
      <c r="R901" s="83"/>
      <c r="S901" s="83"/>
      <c r="T901" s="83"/>
      <c r="U901" s="83"/>
      <c r="V901" s="83"/>
      <c r="W901" s="83"/>
      <c r="X901" s="83"/>
      <c r="Y901" s="83"/>
      <c r="Z901" s="83"/>
      <c r="AA901" s="83"/>
      <c r="AB901" s="83"/>
      <c r="AC901" s="83"/>
      <c r="AD901" s="83"/>
      <c r="AE901" s="83"/>
      <c r="AF901" s="83"/>
      <c r="AG901" s="83"/>
      <c r="AH901" s="83"/>
      <c r="AI901" s="83"/>
      <c r="AJ901" s="83"/>
      <c r="AK901" s="83"/>
    </row>
    <row r="902" spans="1:37" ht="13">
      <c r="A902" s="83"/>
      <c r="B902" s="87"/>
      <c r="C902" s="87"/>
      <c r="D902" s="87"/>
      <c r="E902" s="83"/>
      <c r="F902" s="83"/>
      <c r="G902" s="83"/>
      <c r="H902" s="83"/>
      <c r="I902" s="83"/>
      <c r="J902" s="83"/>
      <c r="K902" s="83"/>
      <c r="L902" s="83"/>
      <c r="M902" s="83"/>
      <c r="N902" s="83"/>
      <c r="O902" s="83"/>
      <c r="P902" s="83"/>
      <c r="Q902" s="83"/>
      <c r="R902" s="83"/>
      <c r="S902" s="83"/>
      <c r="T902" s="83"/>
      <c r="U902" s="83"/>
      <c r="V902" s="83"/>
      <c r="W902" s="83"/>
      <c r="X902" s="83"/>
      <c r="Y902" s="83"/>
      <c r="Z902" s="83"/>
      <c r="AA902" s="83"/>
      <c r="AB902" s="83"/>
      <c r="AC902" s="83"/>
      <c r="AD902" s="83"/>
      <c r="AE902" s="83"/>
      <c r="AF902" s="83"/>
      <c r="AG902" s="83"/>
      <c r="AH902" s="83"/>
      <c r="AI902" s="83"/>
      <c r="AJ902" s="83"/>
      <c r="AK902" s="83"/>
    </row>
    <row r="903" spans="1:37" ht="13">
      <c r="A903" s="83"/>
      <c r="B903" s="87"/>
      <c r="C903" s="87"/>
      <c r="D903" s="87"/>
      <c r="E903" s="83"/>
      <c r="F903" s="83"/>
      <c r="G903" s="83"/>
      <c r="H903" s="83"/>
      <c r="I903" s="83"/>
      <c r="J903" s="83"/>
      <c r="K903" s="83"/>
      <c r="L903" s="83"/>
      <c r="M903" s="83"/>
      <c r="N903" s="83"/>
      <c r="O903" s="83"/>
      <c r="P903" s="83"/>
      <c r="Q903" s="83"/>
      <c r="R903" s="83"/>
      <c r="S903" s="83"/>
      <c r="T903" s="83"/>
      <c r="U903" s="83"/>
      <c r="V903" s="83"/>
      <c r="W903" s="83"/>
      <c r="X903" s="83"/>
      <c r="Y903" s="83"/>
      <c r="Z903" s="83"/>
      <c r="AA903" s="83"/>
      <c r="AB903" s="83"/>
      <c r="AC903" s="83"/>
      <c r="AD903" s="83"/>
      <c r="AE903" s="83"/>
      <c r="AF903" s="83"/>
      <c r="AG903" s="83"/>
      <c r="AH903" s="83"/>
      <c r="AI903" s="83"/>
      <c r="AJ903" s="83"/>
      <c r="AK903" s="83"/>
    </row>
    <row r="904" spans="1:37" ht="13">
      <c r="A904" s="83"/>
      <c r="B904" s="87"/>
      <c r="C904" s="87"/>
      <c r="D904" s="87"/>
      <c r="E904" s="83"/>
      <c r="F904" s="83"/>
      <c r="G904" s="83"/>
      <c r="H904" s="83"/>
      <c r="I904" s="83"/>
      <c r="J904" s="83"/>
      <c r="K904" s="83"/>
      <c r="L904" s="83"/>
      <c r="M904" s="83"/>
      <c r="N904" s="83"/>
      <c r="O904" s="83"/>
      <c r="P904" s="83"/>
      <c r="Q904" s="83"/>
      <c r="R904" s="83"/>
      <c r="S904" s="83"/>
      <c r="T904" s="83"/>
      <c r="U904" s="83"/>
      <c r="V904" s="83"/>
      <c r="W904" s="83"/>
      <c r="X904" s="83"/>
      <c r="Y904" s="83"/>
      <c r="Z904" s="83"/>
      <c r="AA904" s="83"/>
      <c r="AB904" s="83"/>
      <c r="AC904" s="83"/>
      <c r="AD904" s="83"/>
      <c r="AE904" s="83"/>
      <c r="AF904" s="83"/>
      <c r="AG904" s="83"/>
      <c r="AH904" s="83"/>
      <c r="AI904" s="83"/>
      <c r="AJ904" s="83"/>
      <c r="AK904" s="83"/>
    </row>
    <row r="905" spans="1:37" ht="13">
      <c r="A905" s="83"/>
      <c r="B905" s="87"/>
      <c r="C905" s="87"/>
      <c r="D905" s="87"/>
      <c r="E905" s="83"/>
      <c r="F905" s="83"/>
      <c r="G905" s="83"/>
      <c r="H905" s="83"/>
      <c r="I905" s="83"/>
      <c r="J905" s="83"/>
      <c r="K905" s="83"/>
      <c r="L905" s="83"/>
      <c r="M905" s="83"/>
      <c r="N905" s="83"/>
      <c r="O905" s="83"/>
      <c r="P905" s="83"/>
      <c r="Q905" s="83"/>
      <c r="R905" s="83"/>
      <c r="S905" s="83"/>
      <c r="T905" s="83"/>
      <c r="U905" s="83"/>
      <c r="V905" s="83"/>
      <c r="W905" s="83"/>
      <c r="X905" s="83"/>
      <c r="Y905" s="83"/>
      <c r="Z905" s="83"/>
      <c r="AA905" s="83"/>
      <c r="AB905" s="83"/>
      <c r="AC905" s="83"/>
      <c r="AD905" s="83"/>
      <c r="AE905" s="83"/>
      <c r="AF905" s="83"/>
      <c r="AG905" s="83"/>
      <c r="AH905" s="83"/>
      <c r="AI905" s="83"/>
      <c r="AJ905" s="83"/>
      <c r="AK905" s="83"/>
    </row>
    <row r="906" spans="1:37" ht="13">
      <c r="A906" s="83"/>
      <c r="B906" s="87"/>
      <c r="C906" s="87"/>
      <c r="D906" s="87"/>
      <c r="E906" s="83"/>
      <c r="F906" s="83"/>
      <c r="G906" s="83"/>
      <c r="H906" s="83"/>
      <c r="I906" s="83"/>
      <c r="J906" s="83"/>
      <c r="K906" s="83"/>
      <c r="L906" s="83"/>
      <c r="M906" s="83"/>
      <c r="N906" s="83"/>
      <c r="O906" s="83"/>
      <c r="P906" s="83"/>
      <c r="Q906" s="83"/>
      <c r="R906" s="83"/>
      <c r="S906" s="83"/>
      <c r="T906" s="83"/>
      <c r="U906" s="83"/>
      <c r="V906" s="83"/>
      <c r="W906" s="83"/>
      <c r="X906" s="83"/>
      <c r="Y906" s="83"/>
      <c r="Z906" s="83"/>
      <c r="AA906" s="83"/>
      <c r="AB906" s="83"/>
      <c r="AC906" s="83"/>
      <c r="AD906" s="83"/>
      <c r="AE906" s="83"/>
      <c r="AF906" s="83"/>
      <c r="AG906" s="83"/>
      <c r="AH906" s="83"/>
      <c r="AI906" s="83"/>
      <c r="AJ906" s="83"/>
      <c r="AK906" s="83"/>
    </row>
    <row r="907" spans="1:37" ht="13">
      <c r="A907" s="83"/>
      <c r="B907" s="87"/>
      <c r="C907" s="87"/>
      <c r="D907" s="87"/>
      <c r="E907" s="83"/>
      <c r="F907" s="83"/>
      <c r="G907" s="83"/>
      <c r="H907" s="83"/>
      <c r="I907" s="83"/>
      <c r="J907" s="83"/>
      <c r="K907" s="83"/>
      <c r="L907" s="83"/>
      <c r="M907" s="83"/>
      <c r="N907" s="83"/>
      <c r="O907" s="83"/>
      <c r="P907" s="83"/>
      <c r="Q907" s="83"/>
      <c r="R907" s="83"/>
      <c r="S907" s="83"/>
      <c r="T907" s="83"/>
      <c r="U907" s="83"/>
      <c r="V907" s="83"/>
      <c r="W907" s="83"/>
      <c r="X907" s="83"/>
      <c r="Y907" s="83"/>
      <c r="Z907" s="83"/>
      <c r="AA907" s="83"/>
      <c r="AB907" s="83"/>
      <c r="AC907" s="83"/>
      <c r="AD907" s="83"/>
      <c r="AE907" s="83"/>
      <c r="AF907" s="83"/>
      <c r="AG907" s="83"/>
      <c r="AH907" s="83"/>
      <c r="AI907" s="83"/>
      <c r="AJ907" s="83"/>
      <c r="AK907" s="83"/>
    </row>
    <row r="908" spans="1:37" ht="13">
      <c r="A908" s="83"/>
      <c r="B908" s="87"/>
      <c r="C908" s="87"/>
      <c r="D908" s="87"/>
      <c r="E908" s="83"/>
      <c r="F908" s="83"/>
      <c r="G908" s="83"/>
      <c r="H908" s="83"/>
      <c r="I908" s="83"/>
      <c r="J908" s="83"/>
      <c r="K908" s="83"/>
      <c r="L908" s="83"/>
      <c r="M908" s="83"/>
      <c r="N908" s="83"/>
      <c r="O908" s="83"/>
      <c r="P908" s="83"/>
      <c r="Q908" s="83"/>
      <c r="R908" s="83"/>
      <c r="S908" s="83"/>
      <c r="T908" s="83"/>
      <c r="U908" s="83"/>
      <c r="V908" s="83"/>
      <c r="W908" s="83"/>
      <c r="X908" s="83"/>
      <c r="Y908" s="83"/>
      <c r="Z908" s="83"/>
      <c r="AA908" s="83"/>
      <c r="AB908" s="83"/>
      <c r="AC908" s="83"/>
      <c r="AD908" s="83"/>
      <c r="AE908" s="83"/>
      <c r="AF908" s="83"/>
      <c r="AG908" s="83"/>
      <c r="AH908" s="83"/>
      <c r="AI908" s="83"/>
      <c r="AJ908" s="83"/>
      <c r="AK908" s="83"/>
    </row>
    <row r="909" spans="1:37" ht="13">
      <c r="A909" s="83"/>
      <c r="B909" s="87"/>
      <c r="C909" s="87"/>
      <c r="D909" s="87"/>
      <c r="E909" s="83"/>
      <c r="F909" s="83"/>
      <c r="G909" s="83"/>
      <c r="H909" s="83"/>
      <c r="I909" s="83"/>
      <c r="J909" s="83"/>
      <c r="K909" s="83"/>
      <c r="L909" s="83"/>
      <c r="M909" s="83"/>
      <c r="N909" s="83"/>
      <c r="O909" s="83"/>
      <c r="P909" s="83"/>
      <c r="Q909" s="83"/>
      <c r="R909" s="83"/>
      <c r="S909" s="83"/>
      <c r="T909" s="83"/>
      <c r="U909" s="83"/>
      <c r="V909" s="83"/>
      <c r="W909" s="83"/>
      <c r="X909" s="83"/>
      <c r="Y909" s="83"/>
      <c r="Z909" s="83"/>
      <c r="AA909" s="83"/>
      <c r="AB909" s="83"/>
      <c r="AC909" s="83"/>
      <c r="AD909" s="83"/>
      <c r="AE909" s="83"/>
      <c r="AF909" s="83"/>
      <c r="AG909" s="83"/>
      <c r="AH909" s="83"/>
      <c r="AI909" s="83"/>
      <c r="AJ909" s="83"/>
      <c r="AK909" s="83"/>
    </row>
    <row r="910" spans="1:37" ht="13">
      <c r="A910" s="83"/>
      <c r="B910" s="87"/>
      <c r="C910" s="87"/>
      <c r="D910" s="87"/>
      <c r="E910" s="83"/>
      <c r="F910" s="83"/>
      <c r="G910" s="83"/>
      <c r="H910" s="83"/>
      <c r="I910" s="83"/>
      <c r="J910" s="83"/>
      <c r="K910" s="83"/>
      <c r="L910" s="83"/>
      <c r="M910" s="83"/>
      <c r="N910" s="83"/>
      <c r="O910" s="83"/>
      <c r="P910" s="83"/>
      <c r="Q910" s="83"/>
      <c r="R910" s="83"/>
      <c r="S910" s="83"/>
      <c r="T910" s="83"/>
      <c r="U910" s="83"/>
      <c r="V910" s="83"/>
      <c r="W910" s="83"/>
      <c r="X910" s="83"/>
      <c r="Y910" s="83"/>
      <c r="Z910" s="83"/>
      <c r="AA910" s="83"/>
      <c r="AB910" s="83"/>
      <c r="AC910" s="83"/>
      <c r="AD910" s="83"/>
      <c r="AE910" s="83"/>
      <c r="AF910" s="83"/>
      <c r="AG910" s="83"/>
      <c r="AH910" s="83"/>
      <c r="AI910" s="83"/>
      <c r="AJ910" s="83"/>
      <c r="AK910" s="83"/>
    </row>
    <row r="911" spans="1:37" ht="13">
      <c r="A911" s="83"/>
      <c r="B911" s="87"/>
      <c r="C911" s="87"/>
      <c r="D911" s="87"/>
      <c r="E911" s="83"/>
      <c r="F911" s="83"/>
      <c r="G911" s="83"/>
      <c r="H911" s="83"/>
      <c r="I911" s="83"/>
      <c r="J911" s="83"/>
      <c r="K911" s="83"/>
      <c r="L911" s="83"/>
      <c r="M911" s="83"/>
      <c r="N911" s="83"/>
      <c r="O911" s="83"/>
      <c r="P911" s="83"/>
      <c r="Q911" s="83"/>
      <c r="R911" s="83"/>
      <c r="S911" s="83"/>
      <c r="T911" s="83"/>
      <c r="U911" s="83"/>
      <c r="V911" s="83"/>
      <c r="W911" s="83"/>
      <c r="X911" s="83"/>
      <c r="Y911" s="83"/>
      <c r="Z911" s="83"/>
      <c r="AA911" s="83"/>
      <c r="AB911" s="83"/>
      <c r="AC911" s="83"/>
      <c r="AD911" s="83"/>
      <c r="AE911" s="83"/>
      <c r="AF911" s="83"/>
      <c r="AG911" s="83"/>
      <c r="AH911" s="83"/>
      <c r="AI911" s="83"/>
      <c r="AJ911" s="83"/>
      <c r="AK911" s="83"/>
    </row>
    <row r="912" spans="1:37" ht="13">
      <c r="A912" s="83"/>
      <c r="B912" s="87"/>
      <c r="C912" s="87"/>
      <c r="D912" s="87"/>
      <c r="E912" s="83"/>
      <c r="F912" s="83"/>
      <c r="G912" s="83"/>
      <c r="H912" s="83"/>
      <c r="I912" s="83"/>
      <c r="J912" s="83"/>
      <c r="K912" s="83"/>
      <c r="L912" s="83"/>
      <c r="M912" s="83"/>
      <c r="N912" s="83"/>
      <c r="O912" s="83"/>
      <c r="P912" s="83"/>
      <c r="Q912" s="83"/>
      <c r="R912" s="83"/>
      <c r="S912" s="83"/>
      <c r="T912" s="83"/>
      <c r="U912" s="83"/>
      <c r="V912" s="83"/>
      <c r="W912" s="83"/>
      <c r="X912" s="83"/>
      <c r="Y912" s="83"/>
      <c r="Z912" s="83"/>
      <c r="AA912" s="83"/>
      <c r="AB912" s="83"/>
      <c r="AC912" s="83"/>
      <c r="AD912" s="83"/>
      <c r="AE912" s="83"/>
      <c r="AF912" s="83"/>
      <c r="AG912" s="83"/>
      <c r="AH912" s="83"/>
      <c r="AI912" s="83"/>
      <c r="AJ912" s="83"/>
      <c r="AK912" s="83"/>
    </row>
    <row r="913" spans="1:37" ht="13">
      <c r="A913" s="83"/>
      <c r="B913" s="87"/>
      <c r="C913" s="87"/>
      <c r="D913" s="87"/>
      <c r="E913" s="83"/>
      <c r="F913" s="83"/>
      <c r="G913" s="83"/>
      <c r="H913" s="83"/>
      <c r="I913" s="83"/>
      <c r="J913" s="83"/>
      <c r="K913" s="83"/>
      <c r="L913" s="83"/>
      <c r="M913" s="83"/>
      <c r="N913" s="83"/>
      <c r="O913" s="83"/>
      <c r="P913" s="83"/>
      <c r="Q913" s="83"/>
      <c r="R913" s="83"/>
      <c r="S913" s="83"/>
      <c r="T913" s="83"/>
      <c r="U913" s="83"/>
      <c r="V913" s="83"/>
      <c r="W913" s="83"/>
      <c r="X913" s="83"/>
      <c r="Y913" s="83"/>
      <c r="Z913" s="83"/>
      <c r="AA913" s="83"/>
      <c r="AB913" s="83"/>
      <c r="AC913" s="83"/>
      <c r="AD913" s="83"/>
      <c r="AE913" s="83"/>
      <c r="AF913" s="83"/>
      <c r="AG913" s="83"/>
      <c r="AH913" s="83"/>
      <c r="AI913" s="83"/>
      <c r="AJ913" s="83"/>
      <c r="AK913" s="83"/>
    </row>
    <row r="914" spans="1:37" ht="13">
      <c r="A914" s="83"/>
      <c r="B914" s="87"/>
      <c r="C914" s="87"/>
      <c r="D914" s="87"/>
      <c r="E914" s="83"/>
      <c r="F914" s="83"/>
      <c r="G914" s="83"/>
      <c r="H914" s="83"/>
      <c r="I914" s="83"/>
      <c r="J914" s="83"/>
      <c r="K914" s="83"/>
      <c r="L914" s="83"/>
      <c r="M914" s="83"/>
      <c r="N914" s="83"/>
      <c r="O914" s="83"/>
      <c r="P914" s="83"/>
      <c r="Q914" s="83"/>
      <c r="R914" s="83"/>
      <c r="S914" s="83"/>
      <c r="T914" s="83"/>
      <c r="U914" s="83"/>
      <c r="V914" s="83"/>
      <c r="W914" s="83"/>
      <c r="X914" s="83"/>
      <c r="Y914" s="83"/>
      <c r="Z914" s="83"/>
      <c r="AA914" s="83"/>
      <c r="AB914" s="83"/>
      <c r="AC914" s="83"/>
      <c r="AD914" s="83"/>
      <c r="AE914" s="83"/>
      <c r="AF914" s="83"/>
      <c r="AG914" s="83"/>
      <c r="AH914" s="83"/>
      <c r="AI914" s="83"/>
      <c r="AJ914" s="83"/>
      <c r="AK914" s="83"/>
    </row>
    <row r="915" spans="1:37" ht="13">
      <c r="A915" s="83"/>
      <c r="B915" s="87"/>
      <c r="C915" s="87"/>
      <c r="D915" s="87"/>
      <c r="E915" s="83"/>
      <c r="F915" s="83"/>
      <c r="G915" s="83"/>
      <c r="H915" s="83"/>
      <c r="I915" s="83"/>
      <c r="J915" s="83"/>
      <c r="K915" s="83"/>
      <c r="L915" s="83"/>
      <c r="M915" s="83"/>
      <c r="N915" s="83"/>
      <c r="O915" s="83"/>
      <c r="P915" s="83"/>
      <c r="Q915" s="83"/>
      <c r="R915" s="83"/>
      <c r="S915" s="83"/>
      <c r="T915" s="83"/>
      <c r="U915" s="83"/>
      <c r="V915" s="83"/>
      <c r="W915" s="83"/>
      <c r="X915" s="83"/>
      <c r="Y915" s="83"/>
      <c r="Z915" s="83"/>
      <c r="AA915" s="83"/>
      <c r="AB915" s="83"/>
      <c r="AC915" s="83"/>
      <c r="AD915" s="83"/>
      <c r="AE915" s="83"/>
      <c r="AF915" s="83"/>
      <c r="AG915" s="83"/>
      <c r="AH915" s="83"/>
      <c r="AI915" s="83"/>
      <c r="AJ915" s="83"/>
      <c r="AK915" s="83"/>
    </row>
    <row r="916" spans="1:37" ht="13">
      <c r="A916" s="83"/>
      <c r="B916" s="87"/>
      <c r="C916" s="87"/>
      <c r="D916" s="87"/>
      <c r="E916" s="83"/>
      <c r="F916" s="83"/>
      <c r="G916" s="83"/>
      <c r="H916" s="83"/>
      <c r="I916" s="83"/>
      <c r="J916" s="83"/>
      <c r="K916" s="83"/>
      <c r="L916" s="83"/>
      <c r="M916" s="83"/>
      <c r="N916" s="83"/>
      <c r="O916" s="83"/>
      <c r="P916" s="83"/>
      <c r="Q916" s="83"/>
      <c r="R916" s="83"/>
      <c r="S916" s="83"/>
      <c r="T916" s="83"/>
      <c r="U916" s="83"/>
      <c r="V916" s="83"/>
      <c r="W916" s="83"/>
      <c r="X916" s="83"/>
      <c r="Y916" s="83"/>
      <c r="Z916" s="83"/>
      <c r="AA916" s="83"/>
      <c r="AB916" s="83"/>
      <c r="AC916" s="83"/>
      <c r="AD916" s="83"/>
      <c r="AE916" s="83"/>
      <c r="AF916" s="83"/>
      <c r="AG916" s="83"/>
      <c r="AH916" s="83"/>
      <c r="AI916" s="83"/>
      <c r="AJ916" s="83"/>
      <c r="AK916" s="83"/>
    </row>
    <row r="917" spans="1:37" ht="13">
      <c r="A917" s="83"/>
      <c r="B917" s="87"/>
      <c r="C917" s="87"/>
      <c r="D917" s="87"/>
      <c r="E917" s="83"/>
      <c r="F917" s="83"/>
      <c r="G917" s="83"/>
      <c r="H917" s="83"/>
      <c r="I917" s="83"/>
      <c r="J917" s="83"/>
      <c r="K917" s="83"/>
      <c r="L917" s="83"/>
      <c r="M917" s="83"/>
      <c r="N917" s="83"/>
      <c r="O917" s="83"/>
      <c r="P917" s="83"/>
      <c r="Q917" s="83"/>
      <c r="R917" s="83"/>
      <c r="S917" s="83"/>
      <c r="T917" s="83"/>
      <c r="U917" s="83"/>
      <c r="V917" s="83"/>
      <c r="W917" s="83"/>
      <c r="X917" s="83"/>
      <c r="Y917" s="83"/>
      <c r="Z917" s="83"/>
      <c r="AA917" s="83"/>
      <c r="AB917" s="83"/>
      <c r="AC917" s="83"/>
      <c r="AD917" s="83"/>
      <c r="AE917" s="83"/>
      <c r="AF917" s="83"/>
      <c r="AG917" s="83"/>
      <c r="AH917" s="83"/>
      <c r="AI917" s="83"/>
      <c r="AJ917" s="83"/>
      <c r="AK917" s="83"/>
    </row>
    <row r="918" spans="1:37" ht="13">
      <c r="A918" s="83"/>
      <c r="B918" s="87"/>
      <c r="C918" s="87"/>
      <c r="D918" s="87"/>
      <c r="E918" s="83"/>
      <c r="F918" s="83"/>
      <c r="G918" s="83"/>
      <c r="H918" s="83"/>
      <c r="I918" s="83"/>
      <c r="J918" s="83"/>
      <c r="K918" s="83"/>
      <c r="L918" s="83"/>
      <c r="M918" s="83"/>
      <c r="N918" s="83"/>
      <c r="O918" s="83"/>
      <c r="P918" s="83"/>
      <c r="Q918" s="83"/>
      <c r="R918" s="83"/>
      <c r="S918" s="83"/>
      <c r="T918" s="83"/>
      <c r="U918" s="83"/>
      <c r="V918" s="83"/>
      <c r="W918" s="83"/>
      <c r="X918" s="83"/>
      <c r="Y918" s="83"/>
      <c r="Z918" s="83"/>
      <c r="AA918" s="83"/>
      <c r="AB918" s="83"/>
      <c r="AC918" s="83"/>
      <c r="AD918" s="83"/>
      <c r="AE918" s="83"/>
      <c r="AF918" s="83"/>
      <c r="AG918" s="83"/>
      <c r="AH918" s="83"/>
      <c r="AI918" s="83"/>
      <c r="AJ918" s="83"/>
      <c r="AK918" s="83"/>
    </row>
    <row r="919" spans="1:37" ht="13">
      <c r="A919" s="83"/>
      <c r="B919" s="87"/>
      <c r="C919" s="87"/>
      <c r="D919" s="87"/>
      <c r="E919" s="83"/>
      <c r="F919" s="83"/>
      <c r="G919" s="83"/>
      <c r="H919" s="83"/>
      <c r="I919" s="83"/>
      <c r="J919" s="83"/>
      <c r="K919" s="83"/>
      <c r="L919" s="83"/>
      <c r="M919" s="83"/>
      <c r="N919" s="83"/>
      <c r="O919" s="83"/>
      <c r="P919" s="83"/>
      <c r="Q919" s="83"/>
      <c r="R919" s="83"/>
      <c r="S919" s="83"/>
      <c r="T919" s="83"/>
      <c r="U919" s="83"/>
      <c r="V919" s="83"/>
      <c r="W919" s="83"/>
      <c r="X919" s="83"/>
      <c r="Y919" s="83"/>
      <c r="Z919" s="83"/>
      <c r="AA919" s="83"/>
      <c r="AB919" s="83"/>
      <c r="AC919" s="83"/>
      <c r="AD919" s="83"/>
      <c r="AE919" s="83"/>
      <c r="AF919" s="83"/>
      <c r="AG919" s="83"/>
      <c r="AH919" s="83"/>
      <c r="AI919" s="83"/>
      <c r="AJ919" s="83"/>
      <c r="AK919" s="83"/>
    </row>
    <row r="920" spans="1:37" ht="13">
      <c r="A920" s="83"/>
      <c r="B920" s="87"/>
      <c r="C920" s="87"/>
      <c r="D920" s="87"/>
      <c r="E920" s="83"/>
      <c r="F920" s="83"/>
      <c r="G920" s="83"/>
      <c r="H920" s="83"/>
      <c r="I920" s="83"/>
      <c r="J920" s="83"/>
      <c r="K920" s="83"/>
      <c r="L920" s="83"/>
      <c r="M920" s="83"/>
      <c r="N920" s="83"/>
      <c r="O920" s="83"/>
      <c r="P920" s="83"/>
      <c r="Q920" s="83"/>
      <c r="R920" s="83"/>
      <c r="S920" s="83"/>
      <c r="T920" s="83"/>
      <c r="U920" s="83"/>
      <c r="V920" s="83"/>
      <c r="W920" s="83"/>
      <c r="X920" s="83"/>
      <c r="Y920" s="83"/>
      <c r="Z920" s="83"/>
      <c r="AA920" s="83"/>
      <c r="AB920" s="83"/>
      <c r="AC920" s="83"/>
      <c r="AD920" s="83"/>
      <c r="AE920" s="83"/>
      <c r="AF920" s="83"/>
      <c r="AG920" s="83"/>
      <c r="AH920" s="83"/>
      <c r="AI920" s="83"/>
      <c r="AJ920" s="83"/>
      <c r="AK920" s="83"/>
    </row>
    <row r="921" spans="1:37" ht="13">
      <c r="A921" s="83"/>
      <c r="B921" s="87"/>
      <c r="C921" s="87"/>
      <c r="D921" s="87"/>
      <c r="E921" s="83"/>
      <c r="F921" s="83"/>
      <c r="G921" s="83"/>
      <c r="H921" s="83"/>
      <c r="I921" s="83"/>
      <c r="J921" s="83"/>
      <c r="K921" s="83"/>
      <c r="L921" s="83"/>
      <c r="M921" s="83"/>
      <c r="N921" s="83"/>
      <c r="O921" s="83"/>
      <c r="P921" s="83"/>
      <c r="Q921" s="83"/>
      <c r="R921" s="83"/>
      <c r="S921" s="83"/>
      <c r="T921" s="83"/>
      <c r="U921" s="83"/>
      <c r="V921" s="83"/>
      <c r="W921" s="83"/>
      <c r="X921" s="83"/>
      <c r="Y921" s="83"/>
      <c r="Z921" s="83"/>
      <c r="AA921" s="83"/>
      <c r="AB921" s="83"/>
      <c r="AC921" s="83"/>
      <c r="AD921" s="83"/>
      <c r="AE921" s="83"/>
      <c r="AF921" s="83"/>
      <c r="AG921" s="83"/>
      <c r="AH921" s="83"/>
      <c r="AI921" s="83"/>
      <c r="AJ921" s="83"/>
      <c r="AK921" s="83"/>
    </row>
    <row r="922" spans="1:37" ht="13">
      <c r="A922" s="83"/>
      <c r="B922" s="87"/>
      <c r="C922" s="87"/>
      <c r="D922" s="87"/>
      <c r="E922" s="83"/>
      <c r="F922" s="83"/>
      <c r="G922" s="83"/>
      <c r="H922" s="83"/>
      <c r="I922" s="83"/>
      <c r="J922" s="83"/>
      <c r="K922" s="83"/>
      <c r="L922" s="83"/>
      <c r="M922" s="83"/>
      <c r="N922" s="83"/>
      <c r="O922" s="83"/>
      <c r="P922" s="83"/>
      <c r="Q922" s="83"/>
      <c r="R922" s="83"/>
      <c r="S922" s="83"/>
      <c r="T922" s="83"/>
      <c r="U922" s="83"/>
      <c r="V922" s="83"/>
      <c r="W922" s="83"/>
      <c r="X922" s="83"/>
      <c r="Y922" s="83"/>
      <c r="Z922" s="83"/>
      <c r="AA922" s="83"/>
      <c r="AB922" s="83"/>
      <c r="AC922" s="83"/>
      <c r="AD922" s="83"/>
      <c r="AE922" s="83"/>
      <c r="AF922" s="83"/>
      <c r="AG922" s="83"/>
      <c r="AH922" s="83"/>
      <c r="AI922" s="83"/>
      <c r="AJ922" s="83"/>
      <c r="AK922" s="83"/>
    </row>
    <row r="923" spans="1:37" ht="13">
      <c r="A923" s="83"/>
      <c r="B923" s="87"/>
      <c r="C923" s="87"/>
      <c r="D923" s="87"/>
      <c r="E923" s="83"/>
      <c r="F923" s="83"/>
      <c r="G923" s="83"/>
      <c r="H923" s="83"/>
      <c r="I923" s="83"/>
      <c r="J923" s="83"/>
      <c r="K923" s="83"/>
      <c r="L923" s="83"/>
      <c r="M923" s="83"/>
      <c r="N923" s="83"/>
      <c r="O923" s="83"/>
      <c r="P923" s="83"/>
      <c r="Q923" s="83"/>
      <c r="R923" s="83"/>
      <c r="S923" s="83"/>
      <c r="T923" s="83"/>
      <c r="U923" s="83"/>
      <c r="V923" s="83"/>
      <c r="W923" s="83"/>
      <c r="X923" s="83"/>
      <c r="Y923" s="83"/>
      <c r="Z923" s="83"/>
      <c r="AA923" s="83"/>
      <c r="AB923" s="83"/>
      <c r="AC923" s="83"/>
      <c r="AD923" s="83"/>
      <c r="AE923" s="83"/>
      <c r="AF923" s="83"/>
      <c r="AG923" s="83"/>
      <c r="AH923" s="83"/>
      <c r="AI923" s="83"/>
      <c r="AJ923" s="83"/>
      <c r="AK923" s="83"/>
    </row>
    <row r="924" spans="1:37" ht="13">
      <c r="A924" s="83"/>
      <c r="B924" s="87"/>
      <c r="C924" s="87"/>
      <c r="D924" s="87"/>
      <c r="E924" s="83"/>
      <c r="F924" s="83"/>
      <c r="G924" s="83"/>
      <c r="H924" s="83"/>
      <c r="I924" s="83"/>
      <c r="J924" s="83"/>
      <c r="K924" s="83"/>
      <c r="L924" s="83"/>
      <c r="M924" s="83"/>
      <c r="N924" s="83"/>
      <c r="O924" s="83"/>
      <c r="P924" s="83"/>
      <c r="Q924" s="83"/>
      <c r="R924" s="83"/>
      <c r="S924" s="83"/>
      <c r="T924" s="83"/>
      <c r="U924" s="83"/>
      <c r="V924" s="83"/>
      <c r="W924" s="83"/>
      <c r="X924" s="83"/>
      <c r="Y924" s="83"/>
      <c r="Z924" s="83"/>
      <c r="AA924" s="83"/>
      <c r="AB924" s="83"/>
      <c r="AC924" s="83"/>
      <c r="AD924" s="83"/>
      <c r="AE924" s="83"/>
      <c r="AF924" s="83"/>
      <c r="AG924" s="83"/>
      <c r="AH924" s="83"/>
      <c r="AI924" s="83"/>
      <c r="AJ924" s="83"/>
      <c r="AK924" s="83"/>
    </row>
    <row r="925" spans="1:37" ht="13">
      <c r="A925" s="83"/>
      <c r="B925" s="87"/>
      <c r="C925" s="87"/>
      <c r="D925" s="87"/>
      <c r="E925" s="83"/>
      <c r="F925" s="83"/>
      <c r="G925" s="83"/>
      <c r="H925" s="83"/>
      <c r="I925" s="83"/>
      <c r="J925" s="83"/>
      <c r="K925" s="83"/>
      <c r="L925" s="83"/>
      <c r="M925" s="83"/>
      <c r="N925" s="83"/>
      <c r="O925" s="83"/>
      <c r="P925" s="83"/>
      <c r="Q925" s="83"/>
      <c r="R925" s="83"/>
      <c r="S925" s="83"/>
      <c r="T925" s="83"/>
      <c r="U925" s="83"/>
      <c r="V925" s="83"/>
      <c r="W925" s="83"/>
      <c r="X925" s="83"/>
      <c r="Y925" s="83"/>
      <c r="Z925" s="83"/>
      <c r="AA925" s="83"/>
      <c r="AB925" s="83"/>
      <c r="AC925" s="83"/>
      <c r="AD925" s="83"/>
      <c r="AE925" s="83"/>
      <c r="AF925" s="83"/>
      <c r="AG925" s="83"/>
      <c r="AH925" s="83"/>
      <c r="AI925" s="83"/>
      <c r="AJ925" s="83"/>
      <c r="AK925" s="83"/>
    </row>
    <row r="926" spans="1:37" ht="13">
      <c r="A926" s="83"/>
      <c r="B926" s="87"/>
      <c r="C926" s="87"/>
      <c r="D926" s="87"/>
      <c r="E926" s="83"/>
      <c r="F926" s="83"/>
      <c r="G926" s="83"/>
      <c r="H926" s="83"/>
      <c r="I926" s="83"/>
      <c r="J926" s="83"/>
      <c r="K926" s="83"/>
      <c r="L926" s="83"/>
      <c r="M926" s="83"/>
      <c r="N926" s="83"/>
      <c r="O926" s="83"/>
      <c r="P926" s="83"/>
      <c r="Q926" s="83"/>
      <c r="R926" s="83"/>
      <c r="S926" s="83"/>
      <c r="T926" s="83"/>
      <c r="U926" s="83"/>
      <c r="V926" s="83"/>
      <c r="W926" s="83"/>
      <c r="X926" s="83"/>
      <c r="Y926" s="83"/>
      <c r="Z926" s="83"/>
      <c r="AA926" s="83"/>
      <c r="AB926" s="83"/>
      <c r="AC926" s="83"/>
      <c r="AD926" s="83"/>
      <c r="AE926" s="83"/>
      <c r="AF926" s="83"/>
      <c r="AG926" s="83"/>
      <c r="AH926" s="83"/>
      <c r="AI926" s="83"/>
      <c r="AJ926" s="83"/>
      <c r="AK926" s="83"/>
    </row>
    <row r="927" spans="1:37" ht="13">
      <c r="A927" s="83"/>
      <c r="B927" s="87"/>
      <c r="C927" s="87"/>
      <c r="D927" s="87"/>
      <c r="E927" s="83"/>
      <c r="F927" s="83"/>
      <c r="G927" s="83"/>
      <c r="H927" s="83"/>
      <c r="I927" s="83"/>
      <c r="J927" s="83"/>
      <c r="K927" s="83"/>
      <c r="L927" s="83"/>
      <c r="M927" s="83"/>
      <c r="N927" s="83"/>
      <c r="O927" s="83"/>
      <c r="P927" s="83"/>
      <c r="Q927" s="83"/>
      <c r="R927" s="83"/>
      <c r="S927" s="83"/>
      <c r="T927" s="83"/>
      <c r="U927" s="83"/>
      <c r="V927" s="83"/>
      <c r="W927" s="83"/>
      <c r="X927" s="83"/>
      <c r="Y927" s="83"/>
      <c r="Z927" s="83"/>
      <c r="AA927" s="83"/>
      <c r="AB927" s="83"/>
      <c r="AC927" s="83"/>
      <c r="AD927" s="83"/>
      <c r="AE927" s="83"/>
      <c r="AF927" s="83"/>
      <c r="AG927" s="83"/>
      <c r="AH927" s="83"/>
      <c r="AI927" s="83"/>
      <c r="AJ927" s="83"/>
      <c r="AK927" s="83"/>
    </row>
    <row r="928" spans="1:37" ht="13">
      <c r="A928" s="83"/>
      <c r="B928" s="87"/>
      <c r="C928" s="87"/>
      <c r="D928" s="87"/>
      <c r="E928" s="83"/>
      <c r="F928" s="83"/>
      <c r="G928" s="83"/>
      <c r="H928" s="83"/>
      <c r="I928" s="83"/>
      <c r="J928" s="83"/>
      <c r="K928" s="83"/>
      <c r="L928" s="83"/>
      <c r="M928" s="83"/>
      <c r="N928" s="83"/>
      <c r="O928" s="83"/>
      <c r="P928" s="83"/>
      <c r="Q928" s="83"/>
      <c r="R928" s="83"/>
      <c r="S928" s="83"/>
      <c r="T928" s="83"/>
      <c r="U928" s="83"/>
      <c r="V928" s="83"/>
      <c r="W928" s="83"/>
      <c r="X928" s="83"/>
      <c r="Y928" s="83"/>
      <c r="Z928" s="83"/>
      <c r="AA928" s="83"/>
      <c r="AB928" s="83"/>
      <c r="AC928" s="83"/>
      <c r="AD928" s="83"/>
      <c r="AE928" s="83"/>
      <c r="AF928" s="83"/>
      <c r="AG928" s="83"/>
      <c r="AH928" s="83"/>
      <c r="AI928" s="83"/>
      <c r="AJ928" s="83"/>
      <c r="AK928" s="83"/>
    </row>
    <row r="929" spans="1:37" ht="13">
      <c r="A929" s="83"/>
      <c r="B929" s="87"/>
      <c r="C929" s="87"/>
      <c r="D929" s="87"/>
      <c r="E929" s="83"/>
      <c r="F929" s="83"/>
      <c r="G929" s="83"/>
      <c r="H929" s="83"/>
      <c r="I929" s="83"/>
      <c r="J929" s="83"/>
      <c r="K929" s="83"/>
      <c r="L929" s="83"/>
      <c r="M929" s="83"/>
      <c r="N929" s="83"/>
      <c r="O929" s="83"/>
      <c r="P929" s="83"/>
      <c r="Q929" s="83"/>
      <c r="R929" s="83"/>
      <c r="S929" s="83"/>
      <c r="T929" s="83"/>
      <c r="U929" s="83"/>
      <c r="V929" s="83"/>
      <c r="W929" s="83"/>
      <c r="X929" s="83"/>
      <c r="Y929" s="83"/>
      <c r="Z929" s="83"/>
      <c r="AA929" s="83"/>
      <c r="AB929" s="83"/>
      <c r="AC929" s="83"/>
      <c r="AD929" s="83"/>
      <c r="AE929" s="83"/>
      <c r="AF929" s="83"/>
      <c r="AG929" s="83"/>
      <c r="AH929" s="83"/>
      <c r="AI929" s="83"/>
      <c r="AJ929" s="83"/>
      <c r="AK929" s="83"/>
    </row>
    <row r="930" spans="1:37" ht="13">
      <c r="A930" s="83"/>
      <c r="B930" s="87"/>
      <c r="C930" s="87"/>
      <c r="D930" s="87"/>
      <c r="E930" s="83"/>
      <c r="F930" s="83"/>
      <c r="G930" s="83"/>
      <c r="H930" s="83"/>
      <c r="I930" s="83"/>
      <c r="J930" s="83"/>
      <c r="K930" s="83"/>
      <c r="L930" s="83"/>
      <c r="M930" s="83"/>
      <c r="N930" s="83"/>
      <c r="O930" s="83"/>
      <c r="P930" s="83"/>
      <c r="Q930" s="83"/>
      <c r="R930" s="83"/>
      <c r="S930" s="83"/>
      <c r="T930" s="83"/>
      <c r="U930" s="83"/>
      <c r="V930" s="83"/>
      <c r="W930" s="83"/>
      <c r="X930" s="83"/>
      <c r="Y930" s="83"/>
      <c r="Z930" s="83"/>
      <c r="AA930" s="83"/>
      <c r="AB930" s="83"/>
      <c r="AC930" s="83"/>
      <c r="AD930" s="83"/>
      <c r="AE930" s="83"/>
      <c r="AF930" s="83"/>
      <c r="AG930" s="83"/>
      <c r="AH930" s="83"/>
      <c r="AI930" s="83"/>
      <c r="AJ930" s="83"/>
      <c r="AK930" s="83"/>
    </row>
    <row r="931" spans="1:37" ht="13">
      <c r="A931" s="83"/>
      <c r="B931" s="87"/>
      <c r="C931" s="87"/>
      <c r="D931" s="87"/>
      <c r="E931" s="83"/>
      <c r="F931" s="83"/>
      <c r="G931" s="83"/>
      <c r="H931" s="83"/>
      <c r="I931" s="83"/>
      <c r="J931" s="83"/>
      <c r="K931" s="83"/>
      <c r="L931" s="83"/>
      <c r="M931" s="83"/>
      <c r="N931" s="83"/>
      <c r="O931" s="83"/>
      <c r="P931" s="83"/>
      <c r="Q931" s="83"/>
      <c r="R931" s="83"/>
      <c r="S931" s="83"/>
      <c r="T931" s="83"/>
      <c r="U931" s="83"/>
      <c r="V931" s="83"/>
      <c r="W931" s="83"/>
      <c r="X931" s="83"/>
      <c r="Y931" s="83"/>
      <c r="Z931" s="83"/>
      <c r="AA931" s="83"/>
      <c r="AB931" s="83"/>
      <c r="AC931" s="83"/>
      <c r="AD931" s="83"/>
      <c r="AE931" s="83"/>
      <c r="AF931" s="83"/>
      <c r="AG931" s="83"/>
      <c r="AH931" s="83"/>
      <c r="AI931" s="83"/>
      <c r="AJ931" s="83"/>
      <c r="AK931" s="83"/>
    </row>
    <row r="932" spans="1:37" ht="13">
      <c r="A932" s="83"/>
      <c r="B932" s="87"/>
      <c r="C932" s="87"/>
      <c r="D932" s="87"/>
      <c r="E932" s="83"/>
      <c r="F932" s="83"/>
      <c r="G932" s="83"/>
      <c r="H932" s="83"/>
      <c r="I932" s="83"/>
      <c r="J932" s="83"/>
      <c r="K932" s="83"/>
      <c r="L932" s="83"/>
      <c r="M932" s="83"/>
      <c r="N932" s="83"/>
      <c r="O932" s="83"/>
      <c r="P932" s="83"/>
      <c r="Q932" s="83"/>
      <c r="R932" s="83"/>
      <c r="S932" s="83"/>
      <c r="T932" s="83"/>
      <c r="U932" s="83"/>
      <c r="V932" s="83"/>
      <c r="W932" s="83"/>
      <c r="X932" s="83"/>
      <c r="Y932" s="83"/>
      <c r="Z932" s="83"/>
      <c r="AA932" s="83"/>
      <c r="AB932" s="83"/>
      <c r="AC932" s="83"/>
      <c r="AD932" s="83"/>
      <c r="AE932" s="83"/>
      <c r="AF932" s="83"/>
      <c r="AG932" s="83"/>
      <c r="AH932" s="83"/>
      <c r="AI932" s="83"/>
      <c r="AJ932" s="83"/>
      <c r="AK932" s="83"/>
    </row>
    <row r="933" spans="1:37" ht="13">
      <c r="A933" s="83"/>
      <c r="B933" s="87"/>
      <c r="C933" s="87"/>
      <c r="D933" s="87"/>
      <c r="E933" s="83"/>
      <c r="F933" s="83"/>
      <c r="G933" s="83"/>
      <c r="H933" s="83"/>
      <c r="I933" s="83"/>
      <c r="J933" s="83"/>
      <c r="K933" s="83"/>
      <c r="L933" s="83"/>
      <c r="M933" s="83"/>
      <c r="N933" s="83"/>
      <c r="O933" s="83"/>
      <c r="P933" s="83"/>
      <c r="Q933" s="83"/>
      <c r="R933" s="83"/>
      <c r="S933" s="83"/>
      <c r="T933" s="83"/>
      <c r="U933" s="83"/>
      <c r="V933" s="83"/>
      <c r="W933" s="83"/>
      <c r="X933" s="83"/>
      <c r="Y933" s="83"/>
      <c r="Z933" s="83"/>
      <c r="AA933" s="83"/>
      <c r="AB933" s="83"/>
      <c r="AC933" s="83"/>
      <c r="AD933" s="83"/>
      <c r="AE933" s="83"/>
      <c r="AF933" s="83"/>
      <c r="AG933" s="83"/>
      <c r="AH933" s="83"/>
      <c r="AI933" s="83"/>
      <c r="AJ933" s="83"/>
      <c r="AK933" s="83"/>
    </row>
    <row r="934" spans="1:37" ht="13">
      <c r="A934" s="83"/>
      <c r="B934" s="87"/>
      <c r="C934" s="87"/>
      <c r="D934" s="87"/>
      <c r="E934" s="83"/>
      <c r="F934" s="83"/>
      <c r="G934" s="83"/>
      <c r="H934" s="83"/>
      <c r="I934" s="83"/>
      <c r="J934" s="83"/>
      <c r="K934" s="83"/>
      <c r="L934" s="83"/>
      <c r="M934" s="83"/>
      <c r="N934" s="83"/>
      <c r="O934" s="83"/>
      <c r="P934" s="83"/>
      <c r="Q934" s="83"/>
      <c r="R934" s="83"/>
      <c r="S934" s="83"/>
      <c r="T934" s="83"/>
      <c r="U934" s="83"/>
      <c r="V934" s="83"/>
      <c r="W934" s="83"/>
      <c r="X934" s="83"/>
      <c r="Y934" s="83"/>
      <c r="Z934" s="83"/>
      <c r="AA934" s="83"/>
      <c r="AB934" s="83"/>
      <c r="AC934" s="83"/>
      <c r="AD934" s="83"/>
      <c r="AE934" s="83"/>
      <c r="AF934" s="83"/>
      <c r="AG934" s="83"/>
      <c r="AH934" s="83"/>
      <c r="AI934" s="83"/>
      <c r="AJ934" s="83"/>
      <c r="AK934" s="83"/>
    </row>
    <row r="935" spans="1:37" ht="13">
      <c r="A935" s="83"/>
      <c r="B935" s="87"/>
      <c r="C935" s="87"/>
      <c r="D935" s="87"/>
      <c r="E935" s="83"/>
      <c r="F935" s="83"/>
      <c r="G935" s="83"/>
      <c r="H935" s="83"/>
      <c r="I935" s="83"/>
      <c r="J935" s="83"/>
      <c r="K935" s="83"/>
      <c r="L935" s="83"/>
      <c r="M935" s="83"/>
      <c r="N935" s="83"/>
      <c r="O935" s="83"/>
      <c r="P935" s="83"/>
      <c r="Q935" s="83"/>
      <c r="R935" s="83"/>
      <c r="S935" s="83"/>
      <c r="T935" s="83"/>
      <c r="U935" s="83"/>
      <c r="V935" s="83"/>
      <c r="W935" s="83"/>
      <c r="X935" s="83"/>
      <c r="Y935" s="83"/>
      <c r="Z935" s="83"/>
      <c r="AA935" s="83"/>
      <c r="AB935" s="83"/>
      <c r="AC935" s="83"/>
      <c r="AD935" s="83"/>
      <c r="AE935" s="83"/>
      <c r="AF935" s="83"/>
      <c r="AG935" s="83"/>
      <c r="AH935" s="83"/>
      <c r="AI935" s="83"/>
      <c r="AJ935" s="83"/>
      <c r="AK935" s="83"/>
    </row>
    <row r="936" spans="1:37" ht="13">
      <c r="A936" s="83"/>
      <c r="B936" s="87"/>
      <c r="C936" s="87"/>
      <c r="D936" s="87"/>
      <c r="E936" s="83"/>
      <c r="F936" s="83"/>
      <c r="G936" s="83"/>
      <c r="H936" s="83"/>
      <c r="I936" s="83"/>
      <c r="J936" s="83"/>
      <c r="K936" s="83"/>
      <c r="L936" s="83"/>
      <c r="M936" s="83"/>
      <c r="N936" s="83"/>
      <c r="O936" s="83"/>
      <c r="P936" s="83"/>
      <c r="Q936" s="83"/>
      <c r="R936" s="83"/>
      <c r="S936" s="83"/>
      <c r="T936" s="83"/>
      <c r="U936" s="83"/>
      <c r="V936" s="83"/>
      <c r="W936" s="83"/>
      <c r="X936" s="83"/>
      <c r="Y936" s="83"/>
      <c r="Z936" s="83"/>
      <c r="AA936" s="83"/>
      <c r="AB936" s="83"/>
      <c r="AC936" s="83"/>
      <c r="AD936" s="83"/>
      <c r="AE936" s="83"/>
      <c r="AF936" s="83"/>
      <c r="AG936" s="83"/>
      <c r="AH936" s="83"/>
      <c r="AI936" s="83"/>
      <c r="AJ936" s="83"/>
      <c r="AK936" s="83"/>
    </row>
    <row r="937" spans="1:37" ht="13">
      <c r="A937" s="83"/>
      <c r="B937" s="87"/>
      <c r="C937" s="87"/>
      <c r="D937" s="87"/>
      <c r="E937" s="83"/>
      <c r="F937" s="83"/>
      <c r="G937" s="83"/>
      <c r="H937" s="83"/>
      <c r="I937" s="83"/>
      <c r="J937" s="83"/>
      <c r="K937" s="83"/>
      <c r="L937" s="83"/>
      <c r="M937" s="83"/>
      <c r="N937" s="83"/>
      <c r="O937" s="83"/>
      <c r="P937" s="83"/>
      <c r="Q937" s="83"/>
      <c r="R937" s="83"/>
      <c r="S937" s="83"/>
      <c r="T937" s="83"/>
      <c r="U937" s="83"/>
      <c r="V937" s="83"/>
      <c r="W937" s="83"/>
      <c r="X937" s="83"/>
      <c r="Y937" s="83"/>
      <c r="Z937" s="83"/>
      <c r="AA937" s="83"/>
      <c r="AB937" s="83"/>
      <c r="AC937" s="83"/>
      <c r="AD937" s="83"/>
      <c r="AE937" s="83"/>
      <c r="AF937" s="83"/>
      <c r="AG937" s="83"/>
      <c r="AH937" s="83"/>
      <c r="AI937" s="83"/>
      <c r="AJ937" s="83"/>
      <c r="AK937" s="83"/>
    </row>
    <row r="938" spans="1:37" ht="13">
      <c r="A938" s="83"/>
      <c r="B938" s="87"/>
      <c r="C938" s="87"/>
      <c r="D938" s="87"/>
      <c r="E938" s="83"/>
      <c r="F938" s="83"/>
      <c r="G938" s="83"/>
      <c r="H938" s="83"/>
      <c r="I938" s="83"/>
      <c r="J938" s="83"/>
      <c r="K938" s="83"/>
      <c r="L938" s="83"/>
      <c r="M938" s="83"/>
      <c r="N938" s="83"/>
      <c r="O938" s="83"/>
      <c r="P938" s="83"/>
      <c r="Q938" s="83"/>
      <c r="R938" s="83"/>
      <c r="S938" s="83"/>
      <c r="T938" s="83"/>
      <c r="U938" s="83"/>
      <c r="V938" s="83"/>
      <c r="W938" s="83"/>
      <c r="X938" s="83"/>
      <c r="Y938" s="83"/>
      <c r="Z938" s="83"/>
      <c r="AA938" s="83"/>
      <c r="AB938" s="83"/>
      <c r="AC938" s="83"/>
      <c r="AD938" s="83"/>
      <c r="AE938" s="83"/>
      <c r="AF938" s="83"/>
      <c r="AG938" s="83"/>
      <c r="AH938" s="83"/>
      <c r="AI938" s="83"/>
      <c r="AJ938" s="83"/>
      <c r="AK938" s="83"/>
    </row>
    <row r="939" spans="1:37" ht="13">
      <c r="A939" s="83"/>
      <c r="B939" s="87"/>
      <c r="C939" s="87"/>
      <c r="D939" s="87"/>
      <c r="E939" s="83"/>
      <c r="F939" s="83"/>
      <c r="G939" s="83"/>
      <c r="H939" s="83"/>
      <c r="I939" s="83"/>
      <c r="J939" s="83"/>
      <c r="K939" s="83"/>
      <c r="L939" s="83"/>
      <c r="M939" s="83"/>
      <c r="N939" s="83"/>
      <c r="O939" s="83"/>
      <c r="P939" s="83"/>
      <c r="Q939" s="83"/>
      <c r="R939" s="83"/>
      <c r="S939" s="83"/>
      <c r="T939" s="83"/>
      <c r="U939" s="83"/>
      <c r="V939" s="83"/>
      <c r="W939" s="83"/>
      <c r="X939" s="83"/>
      <c r="Y939" s="83"/>
      <c r="Z939" s="83"/>
      <c r="AA939" s="83"/>
      <c r="AB939" s="83"/>
      <c r="AC939" s="83"/>
      <c r="AD939" s="83"/>
      <c r="AE939" s="83"/>
      <c r="AF939" s="83"/>
      <c r="AG939" s="83"/>
      <c r="AH939" s="83"/>
      <c r="AI939" s="83"/>
      <c r="AJ939" s="83"/>
      <c r="AK939" s="83"/>
    </row>
    <row r="940" spans="1:37" ht="13">
      <c r="A940" s="83"/>
      <c r="B940" s="87"/>
      <c r="C940" s="87"/>
      <c r="D940" s="87"/>
      <c r="E940" s="83"/>
      <c r="F940" s="83"/>
      <c r="G940" s="83"/>
      <c r="H940" s="83"/>
      <c r="I940" s="83"/>
      <c r="J940" s="83"/>
      <c r="K940" s="83"/>
      <c r="L940" s="83"/>
      <c r="M940" s="83"/>
      <c r="N940" s="83"/>
      <c r="O940" s="83"/>
      <c r="P940" s="83"/>
      <c r="Q940" s="83"/>
      <c r="R940" s="83"/>
      <c r="S940" s="83"/>
      <c r="T940" s="83"/>
      <c r="U940" s="83"/>
      <c r="V940" s="83"/>
      <c r="W940" s="83"/>
      <c r="X940" s="83"/>
      <c r="Y940" s="83"/>
      <c r="Z940" s="83"/>
      <c r="AA940" s="83"/>
      <c r="AB940" s="83"/>
      <c r="AC940" s="83"/>
      <c r="AD940" s="83"/>
      <c r="AE940" s="83"/>
      <c r="AF940" s="83"/>
      <c r="AG940" s="83"/>
      <c r="AH940" s="83"/>
      <c r="AI940" s="83"/>
      <c r="AJ940" s="83"/>
      <c r="AK940" s="83"/>
    </row>
    <row r="941" spans="1:37" ht="13">
      <c r="A941" s="83"/>
      <c r="B941" s="87"/>
      <c r="C941" s="87"/>
      <c r="D941" s="87"/>
      <c r="E941" s="83"/>
      <c r="F941" s="83"/>
      <c r="G941" s="83"/>
      <c r="H941" s="83"/>
      <c r="I941" s="83"/>
      <c r="J941" s="83"/>
      <c r="K941" s="83"/>
      <c r="L941" s="83"/>
      <c r="M941" s="83"/>
      <c r="N941" s="83"/>
      <c r="O941" s="83"/>
      <c r="P941" s="83"/>
      <c r="Q941" s="83"/>
      <c r="R941" s="83"/>
      <c r="S941" s="83"/>
      <c r="T941" s="83"/>
      <c r="U941" s="83"/>
      <c r="V941" s="83"/>
      <c r="W941" s="83"/>
      <c r="X941" s="83"/>
      <c r="Y941" s="83"/>
      <c r="Z941" s="83"/>
      <c r="AA941" s="83"/>
      <c r="AB941" s="83"/>
      <c r="AC941" s="83"/>
      <c r="AD941" s="83"/>
      <c r="AE941" s="83"/>
      <c r="AF941" s="83"/>
      <c r="AG941" s="83"/>
      <c r="AH941" s="83"/>
      <c r="AI941" s="83"/>
      <c r="AJ941" s="83"/>
      <c r="AK941" s="83"/>
    </row>
    <row r="942" spans="1:37" ht="13">
      <c r="A942" s="83"/>
      <c r="B942" s="87"/>
      <c r="C942" s="87"/>
      <c r="D942" s="87"/>
      <c r="E942" s="83"/>
      <c r="F942" s="83"/>
      <c r="G942" s="83"/>
      <c r="H942" s="83"/>
      <c r="I942" s="83"/>
      <c r="J942" s="83"/>
      <c r="K942" s="83"/>
      <c r="L942" s="83"/>
      <c r="M942" s="83"/>
      <c r="N942" s="83"/>
      <c r="O942" s="83"/>
      <c r="P942" s="83"/>
      <c r="Q942" s="83"/>
      <c r="R942" s="83"/>
      <c r="S942" s="83"/>
      <c r="T942" s="83"/>
      <c r="U942" s="83"/>
      <c r="V942" s="83"/>
      <c r="W942" s="83"/>
      <c r="X942" s="83"/>
      <c r="Y942" s="83"/>
      <c r="Z942" s="83"/>
      <c r="AA942" s="83"/>
      <c r="AB942" s="83"/>
      <c r="AC942" s="83"/>
      <c r="AD942" s="83"/>
      <c r="AE942" s="83"/>
      <c r="AF942" s="83"/>
      <c r="AG942" s="83"/>
      <c r="AH942" s="83"/>
      <c r="AI942" s="83"/>
      <c r="AJ942" s="83"/>
      <c r="AK942" s="83"/>
    </row>
    <row r="943" spans="1:37" ht="13">
      <c r="A943" s="83"/>
      <c r="B943" s="87"/>
      <c r="C943" s="87"/>
      <c r="D943" s="87"/>
      <c r="E943" s="83"/>
      <c r="F943" s="83"/>
      <c r="G943" s="83"/>
      <c r="H943" s="83"/>
      <c r="I943" s="83"/>
      <c r="J943" s="83"/>
      <c r="K943" s="83"/>
      <c r="L943" s="83"/>
      <c r="M943" s="83"/>
      <c r="N943" s="83"/>
      <c r="O943" s="83"/>
      <c r="P943" s="83"/>
      <c r="Q943" s="83"/>
      <c r="R943" s="83"/>
      <c r="S943" s="83"/>
      <c r="T943" s="83"/>
      <c r="U943" s="83"/>
      <c r="V943" s="83"/>
      <c r="W943" s="83"/>
      <c r="X943" s="83"/>
      <c r="Y943" s="83"/>
      <c r="Z943" s="83"/>
      <c r="AA943" s="83"/>
      <c r="AB943" s="83"/>
      <c r="AC943" s="83"/>
      <c r="AD943" s="83"/>
      <c r="AE943" s="83"/>
      <c r="AF943" s="83"/>
      <c r="AG943" s="83"/>
      <c r="AH943" s="83"/>
      <c r="AI943" s="83"/>
      <c r="AJ943" s="83"/>
      <c r="AK943" s="83"/>
    </row>
    <row r="944" spans="1:37" ht="13">
      <c r="A944" s="83"/>
      <c r="B944" s="87"/>
      <c r="C944" s="87"/>
      <c r="D944" s="87"/>
      <c r="E944" s="83"/>
      <c r="F944" s="83"/>
      <c r="G944" s="83"/>
      <c r="H944" s="83"/>
      <c r="I944" s="83"/>
      <c r="J944" s="83"/>
      <c r="K944" s="83"/>
      <c r="L944" s="83"/>
      <c r="M944" s="83"/>
      <c r="N944" s="83"/>
      <c r="O944" s="83"/>
      <c r="P944" s="83"/>
      <c r="Q944" s="83"/>
      <c r="R944" s="83"/>
      <c r="S944" s="83"/>
      <c r="T944" s="83"/>
      <c r="U944" s="83"/>
      <c r="V944" s="83"/>
      <c r="W944" s="83"/>
      <c r="X944" s="83"/>
      <c r="Y944" s="83"/>
      <c r="Z944" s="83"/>
      <c r="AA944" s="83"/>
      <c r="AB944" s="83"/>
      <c r="AC944" s="83"/>
      <c r="AD944" s="83"/>
      <c r="AE944" s="83"/>
      <c r="AF944" s="83"/>
      <c r="AG944" s="83"/>
      <c r="AH944" s="83"/>
      <c r="AI944" s="83"/>
      <c r="AJ944" s="83"/>
      <c r="AK944" s="83"/>
    </row>
    <row r="945" spans="1:37" ht="13">
      <c r="A945" s="83"/>
      <c r="B945" s="87"/>
      <c r="C945" s="87"/>
      <c r="D945" s="87"/>
      <c r="E945" s="83"/>
      <c r="F945" s="83"/>
      <c r="G945" s="83"/>
      <c r="H945" s="83"/>
      <c r="I945" s="83"/>
      <c r="J945" s="83"/>
      <c r="K945" s="83"/>
      <c r="L945" s="83"/>
      <c r="M945" s="83"/>
      <c r="N945" s="83"/>
      <c r="O945" s="83"/>
      <c r="P945" s="83"/>
      <c r="Q945" s="83"/>
      <c r="R945" s="83"/>
      <c r="S945" s="83"/>
      <c r="T945" s="83"/>
      <c r="U945" s="83"/>
      <c r="V945" s="83"/>
      <c r="W945" s="83"/>
      <c r="X945" s="83"/>
      <c r="Y945" s="83"/>
      <c r="Z945" s="83"/>
      <c r="AA945" s="83"/>
      <c r="AB945" s="83"/>
      <c r="AC945" s="83"/>
      <c r="AD945" s="83"/>
      <c r="AE945" s="83"/>
      <c r="AF945" s="83"/>
      <c r="AG945" s="83"/>
      <c r="AH945" s="83"/>
      <c r="AI945" s="83"/>
      <c r="AJ945" s="83"/>
      <c r="AK945" s="83"/>
    </row>
    <row r="946" spans="1:37" ht="13">
      <c r="A946" s="83"/>
      <c r="B946" s="87"/>
      <c r="C946" s="87"/>
      <c r="D946" s="87"/>
      <c r="E946" s="83"/>
      <c r="F946" s="83"/>
      <c r="G946" s="83"/>
      <c r="H946" s="83"/>
      <c r="I946" s="83"/>
      <c r="J946" s="83"/>
      <c r="K946" s="83"/>
      <c r="L946" s="83"/>
      <c r="M946" s="83"/>
      <c r="N946" s="83"/>
      <c r="O946" s="83"/>
      <c r="P946" s="83"/>
      <c r="Q946" s="83"/>
      <c r="R946" s="83"/>
      <c r="S946" s="83"/>
      <c r="T946" s="83"/>
      <c r="U946" s="83"/>
      <c r="V946" s="83"/>
      <c r="W946" s="83"/>
      <c r="X946" s="83"/>
      <c r="Y946" s="83"/>
      <c r="Z946" s="83"/>
      <c r="AA946" s="83"/>
      <c r="AB946" s="83"/>
      <c r="AC946" s="83"/>
      <c r="AD946" s="83"/>
      <c r="AE946" s="83"/>
      <c r="AF946" s="83"/>
      <c r="AG946" s="83"/>
      <c r="AH946" s="83"/>
      <c r="AI946" s="83"/>
      <c r="AJ946" s="83"/>
      <c r="AK946" s="83"/>
    </row>
    <row r="947" spans="1:37" ht="13">
      <c r="A947" s="83"/>
      <c r="B947" s="87"/>
      <c r="C947" s="87"/>
      <c r="D947" s="87"/>
      <c r="E947" s="83"/>
      <c r="F947" s="83"/>
      <c r="G947" s="83"/>
      <c r="H947" s="83"/>
      <c r="I947" s="83"/>
      <c r="J947" s="83"/>
      <c r="K947" s="83"/>
      <c r="L947" s="83"/>
      <c r="M947" s="83"/>
      <c r="N947" s="83"/>
      <c r="O947" s="83"/>
      <c r="P947" s="83"/>
      <c r="Q947" s="83"/>
      <c r="R947" s="83"/>
      <c r="S947" s="83"/>
      <c r="T947" s="83"/>
      <c r="U947" s="83"/>
      <c r="V947" s="83"/>
      <c r="W947" s="83"/>
      <c r="X947" s="83"/>
      <c r="Y947" s="83"/>
      <c r="Z947" s="83"/>
      <c r="AA947" s="83"/>
      <c r="AB947" s="83"/>
      <c r="AC947" s="83"/>
      <c r="AD947" s="83"/>
      <c r="AE947" s="83"/>
      <c r="AF947" s="83"/>
      <c r="AG947" s="83"/>
      <c r="AH947" s="83"/>
      <c r="AI947" s="83"/>
      <c r="AJ947" s="83"/>
      <c r="AK947" s="83"/>
    </row>
    <row r="948" spans="1:37" ht="13">
      <c r="A948" s="83"/>
      <c r="B948" s="87"/>
      <c r="C948" s="87"/>
      <c r="D948" s="87"/>
      <c r="E948" s="83"/>
      <c r="F948" s="83"/>
      <c r="G948" s="83"/>
      <c r="H948" s="83"/>
      <c r="I948" s="83"/>
      <c r="J948" s="83"/>
      <c r="K948" s="83"/>
      <c r="L948" s="83"/>
      <c r="M948" s="83"/>
      <c r="N948" s="83"/>
      <c r="O948" s="83"/>
      <c r="P948" s="83"/>
      <c r="Q948" s="83"/>
      <c r="R948" s="83"/>
      <c r="S948" s="83"/>
      <c r="T948" s="83"/>
      <c r="U948" s="83"/>
      <c r="V948" s="83"/>
      <c r="W948" s="83"/>
      <c r="X948" s="83"/>
      <c r="Y948" s="83"/>
      <c r="Z948" s="83"/>
      <c r="AA948" s="83"/>
      <c r="AB948" s="83"/>
      <c r="AC948" s="83"/>
      <c r="AD948" s="83"/>
      <c r="AE948" s="83"/>
      <c r="AF948" s="83"/>
      <c r="AG948" s="83"/>
      <c r="AH948" s="83"/>
      <c r="AI948" s="83"/>
      <c r="AJ948" s="83"/>
      <c r="AK948" s="83"/>
    </row>
    <row r="949" spans="1:37" ht="13">
      <c r="A949" s="83"/>
      <c r="B949" s="87"/>
      <c r="C949" s="87"/>
      <c r="D949" s="87"/>
      <c r="E949" s="83"/>
      <c r="F949" s="83"/>
      <c r="G949" s="83"/>
      <c r="H949" s="83"/>
      <c r="I949" s="83"/>
      <c r="J949" s="83"/>
      <c r="K949" s="83"/>
      <c r="L949" s="83"/>
      <c r="M949" s="83"/>
      <c r="N949" s="83"/>
      <c r="O949" s="83"/>
      <c r="P949" s="83"/>
      <c r="Q949" s="83"/>
      <c r="R949" s="83"/>
      <c r="S949" s="83"/>
      <c r="T949" s="83"/>
      <c r="U949" s="83"/>
      <c r="V949" s="83"/>
      <c r="W949" s="83"/>
      <c r="X949" s="83"/>
      <c r="Y949" s="83"/>
      <c r="Z949" s="83"/>
      <c r="AA949" s="83"/>
      <c r="AB949" s="83"/>
      <c r="AC949" s="83"/>
      <c r="AD949" s="83"/>
      <c r="AE949" s="83"/>
      <c r="AF949" s="83"/>
      <c r="AG949" s="83"/>
      <c r="AH949" s="83"/>
      <c r="AI949" s="83"/>
      <c r="AJ949" s="83"/>
      <c r="AK949" s="83"/>
    </row>
    <row r="950" spans="1:37" ht="13">
      <c r="A950" s="83"/>
      <c r="B950" s="87"/>
      <c r="C950" s="87"/>
      <c r="D950" s="87"/>
      <c r="E950" s="83"/>
      <c r="F950" s="83"/>
      <c r="G950" s="83"/>
      <c r="H950" s="83"/>
      <c r="I950" s="83"/>
      <c r="J950" s="83"/>
      <c r="K950" s="83"/>
      <c r="L950" s="83"/>
      <c r="M950" s="83"/>
      <c r="N950" s="83"/>
      <c r="O950" s="83"/>
      <c r="P950" s="83"/>
      <c r="Q950" s="83"/>
      <c r="R950" s="83"/>
      <c r="S950" s="83"/>
      <c r="T950" s="83"/>
      <c r="U950" s="83"/>
      <c r="V950" s="83"/>
      <c r="W950" s="83"/>
      <c r="X950" s="83"/>
      <c r="Y950" s="83"/>
      <c r="Z950" s="83"/>
      <c r="AA950" s="83"/>
      <c r="AB950" s="83"/>
      <c r="AC950" s="83"/>
      <c r="AD950" s="83"/>
      <c r="AE950" s="83"/>
      <c r="AF950" s="83"/>
      <c r="AG950" s="83"/>
      <c r="AH950" s="83"/>
      <c r="AI950" s="83"/>
      <c r="AJ950" s="83"/>
      <c r="AK950" s="83"/>
    </row>
    <row r="951" spans="1:37" ht="13">
      <c r="A951" s="83"/>
      <c r="B951" s="87"/>
      <c r="C951" s="87"/>
      <c r="D951" s="87"/>
      <c r="E951" s="83"/>
      <c r="F951" s="83"/>
      <c r="G951" s="83"/>
      <c r="H951" s="83"/>
      <c r="I951" s="83"/>
      <c r="J951" s="83"/>
      <c r="K951" s="83"/>
      <c r="L951" s="83"/>
      <c r="M951" s="83"/>
      <c r="N951" s="83"/>
      <c r="O951" s="83"/>
      <c r="P951" s="83"/>
      <c r="Q951" s="83"/>
      <c r="R951" s="83"/>
      <c r="S951" s="83"/>
      <c r="T951" s="83"/>
      <c r="U951" s="83"/>
      <c r="V951" s="83"/>
      <c r="W951" s="83"/>
      <c r="X951" s="83"/>
      <c r="Y951" s="83"/>
      <c r="Z951" s="83"/>
      <c r="AA951" s="83"/>
      <c r="AB951" s="83"/>
      <c r="AC951" s="83"/>
      <c r="AD951" s="83"/>
      <c r="AE951" s="83"/>
      <c r="AF951" s="83"/>
      <c r="AG951" s="83"/>
      <c r="AH951" s="83"/>
      <c r="AI951" s="83"/>
      <c r="AJ951" s="83"/>
      <c r="AK951" s="83"/>
    </row>
    <row r="952" spans="1:37" ht="13">
      <c r="A952" s="83"/>
      <c r="B952" s="87"/>
      <c r="C952" s="87"/>
      <c r="D952" s="87"/>
      <c r="E952" s="83"/>
      <c r="F952" s="83"/>
      <c r="G952" s="83"/>
      <c r="H952" s="83"/>
      <c r="I952" s="83"/>
      <c r="J952" s="83"/>
      <c r="K952" s="83"/>
      <c r="L952" s="83"/>
      <c r="M952" s="83"/>
      <c r="N952" s="83"/>
      <c r="O952" s="83"/>
      <c r="P952" s="83"/>
      <c r="Q952" s="83"/>
      <c r="R952" s="83"/>
      <c r="S952" s="83"/>
      <c r="T952" s="83"/>
      <c r="U952" s="83"/>
      <c r="V952" s="83"/>
      <c r="W952" s="83"/>
      <c r="X952" s="83"/>
      <c r="Y952" s="83"/>
      <c r="Z952" s="83"/>
      <c r="AA952" s="83"/>
      <c r="AB952" s="83"/>
      <c r="AC952" s="83"/>
      <c r="AD952" s="83"/>
      <c r="AE952" s="83"/>
      <c r="AF952" s="83"/>
      <c r="AG952" s="83"/>
      <c r="AH952" s="83"/>
      <c r="AI952" s="83"/>
      <c r="AJ952" s="83"/>
      <c r="AK952" s="83"/>
    </row>
    <row r="953" spans="1:37" ht="13">
      <c r="A953" s="83"/>
      <c r="B953" s="87"/>
      <c r="C953" s="87"/>
      <c r="D953" s="87"/>
      <c r="E953" s="83"/>
      <c r="F953" s="83"/>
      <c r="G953" s="83"/>
      <c r="H953" s="83"/>
      <c r="I953" s="83"/>
      <c r="J953" s="83"/>
      <c r="K953" s="83"/>
      <c r="L953" s="83"/>
      <c r="M953" s="83"/>
      <c r="N953" s="83"/>
      <c r="O953" s="83"/>
      <c r="P953" s="83"/>
      <c r="Q953" s="83"/>
      <c r="R953" s="83"/>
      <c r="S953" s="83"/>
      <c r="T953" s="83"/>
      <c r="U953" s="83"/>
      <c r="V953" s="83"/>
      <c r="W953" s="83"/>
      <c r="X953" s="83"/>
      <c r="Y953" s="83"/>
      <c r="Z953" s="83"/>
      <c r="AA953" s="83"/>
      <c r="AB953" s="83"/>
      <c r="AC953" s="83"/>
      <c r="AD953" s="83"/>
      <c r="AE953" s="83"/>
      <c r="AF953" s="83"/>
      <c r="AG953" s="83"/>
      <c r="AH953" s="83"/>
      <c r="AI953" s="83"/>
      <c r="AJ953" s="83"/>
      <c r="AK953" s="83"/>
    </row>
    <row r="954" spans="1:37" ht="13">
      <c r="A954" s="83"/>
      <c r="B954" s="87"/>
      <c r="C954" s="87"/>
      <c r="D954" s="87"/>
      <c r="E954" s="83"/>
      <c r="F954" s="83"/>
      <c r="G954" s="83"/>
      <c r="H954" s="83"/>
      <c r="I954" s="83"/>
      <c r="J954" s="83"/>
      <c r="K954" s="83"/>
      <c r="L954" s="83"/>
      <c r="M954" s="83"/>
      <c r="N954" s="83"/>
      <c r="O954" s="83"/>
      <c r="P954" s="83"/>
      <c r="Q954" s="83"/>
      <c r="R954" s="83"/>
      <c r="S954" s="83"/>
      <c r="T954" s="83"/>
      <c r="U954" s="83"/>
      <c r="V954" s="83"/>
      <c r="W954" s="83"/>
      <c r="X954" s="83"/>
      <c r="Y954" s="83"/>
      <c r="Z954" s="83"/>
      <c r="AA954" s="83"/>
      <c r="AB954" s="83"/>
      <c r="AC954" s="83"/>
      <c r="AD954" s="83"/>
      <c r="AE954" s="83"/>
      <c r="AF954" s="83"/>
      <c r="AG954" s="83"/>
      <c r="AH954" s="83"/>
      <c r="AI954" s="83"/>
      <c r="AJ954" s="83"/>
      <c r="AK954" s="83"/>
    </row>
    <row r="955" spans="1:37" ht="13">
      <c r="A955" s="83"/>
      <c r="B955" s="87"/>
      <c r="C955" s="87"/>
      <c r="D955" s="87"/>
      <c r="E955" s="83"/>
      <c r="F955" s="83"/>
      <c r="G955" s="83"/>
      <c r="H955" s="83"/>
      <c r="I955" s="83"/>
      <c r="J955" s="83"/>
      <c r="K955" s="83"/>
      <c r="L955" s="83"/>
      <c r="M955" s="83"/>
      <c r="N955" s="83"/>
      <c r="O955" s="83"/>
      <c r="P955" s="83"/>
      <c r="Q955" s="83"/>
      <c r="R955" s="83"/>
      <c r="S955" s="83"/>
      <c r="T955" s="83"/>
      <c r="U955" s="83"/>
      <c r="V955" s="83"/>
      <c r="W955" s="83"/>
      <c r="X955" s="83"/>
      <c r="Y955" s="83"/>
      <c r="Z955" s="83"/>
      <c r="AA955" s="83"/>
      <c r="AB955" s="83"/>
      <c r="AC955" s="83"/>
      <c r="AD955" s="83"/>
      <c r="AE955" s="83"/>
      <c r="AF955" s="83"/>
      <c r="AG955" s="83"/>
      <c r="AH955" s="83"/>
      <c r="AI955" s="83"/>
      <c r="AJ955" s="83"/>
      <c r="AK955" s="83"/>
    </row>
    <row r="956" spans="1:37" ht="13">
      <c r="A956" s="83"/>
      <c r="B956" s="87"/>
      <c r="C956" s="87"/>
      <c r="D956" s="87"/>
      <c r="E956" s="83"/>
      <c r="F956" s="83"/>
      <c r="G956" s="83"/>
      <c r="H956" s="83"/>
      <c r="I956" s="83"/>
      <c r="J956" s="83"/>
      <c r="K956" s="83"/>
      <c r="L956" s="83"/>
      <c r="M956" s="83"/>
      <c r="N956" s="83"/>
      <c r="O956" s="83"/>
      <c r="P956" s="83"/>
      <c r="Q956" s="83"/>
      <c r="R956" s="83"/>
      <c r="S956" s="83"/>
      <c r="T956" s="83"/>
      <c r="U956" s="83"/>
      <c r="V956" s="83"/>
      <c r="W956" s="83"/>
      <c r="X956" s="83"/>
      <c r="Y956" s="83"/>
      <c r="Z956" s="83"/>
      <c r="AA956" s="83"/>
      <c r="AB956" s="83"/>
      <c r="AC956" s="83"/>
      <c r="AD956" s="83"/>
      <c r="AE956" s="83"/>
      <c r="AF956" s="83"/>
      <c r="AG956" s="83"/>
      <c r="AH956" s="83"/>
      <c r="AI956" s="83"/>
      <c r="AJ956" s="83"/>
      <c r="AK956" s="83"/>
    </row>
    <row r="957" spans="1:37" ht="13">
      <c r="A957" s="83"/>
      <c r="B957" s="87"/>
      <c r="C957" s="87"/>
      <c r="D957" s="87"/>
      <c r="E957" s="83"/>
      <c r="F957" s="83"/>
      <c r="G957" s="83"/>
      <c r="H957" s="83"/>
      <c r="I957" s="83"/>
      <c r="J957" s="83"/>
      <c r="K957" s="83"/>
      <c r="L957" s="83"/>
      <c r="M957" s="83"/>
      <c r="N957" s="83"/>
      <c r="O957" s="83"/>
      <c r="P957" s="83"/>
      <c r="Q957" s="83"/>
      <c r="R957" s="83"/>
      <c r="S957" s="83"/>
      <c r="T957" s="83"/>
      <c r="U957" s="83"/>
      <c r="V957" s="83"/>
      <c r="W957" s="83"/>
      <c r="X957" s="83"/>
      <c r="Y957" s="83"/>
      <c r="Z957" s="83"/>
      <c r="AA957" s="83"/>
      <c r="AB957" s="83"/>
      <c r="AC957" s="83"/>
      <c r="AD957" s="83"/>
      <c r="AE957" s="83"/>
      <c r="AF957" s="83"/>
      <c r="AG957" s="83"/>
      <c r="AH957" s="83"/>
      <c r="AI957" s="83"/>
      <c r="AJ957" s="83"/>
      <c r="AK957" s="83"/>
    </row>
    <row r="958" spans="1:37" ht="13">
      <c r="A958" s="83"/>
      <c r="B958" s="87"/>
      <c r="C958" s="87"/>
      <c r="D958" s="87"/>
      <c r="E958" s="83"/>
      <c r="F958" s="83"/>
      <c r="G958" s="83"/>
      <c r="H958" s="83"/>
      <c r="I958" s="83"/>
      <c r="J958" s="83"/>
      <c r="K958" s="83"/>
      <c r="L958" s="83"/>
      <c r="M958" s="83"/>
      <c r="N958" s="83"/>
      <c r="O958" s="83"/>
      <c r="P958" s="83"/>
      <c r="Q958" s="83"/>
      <c r="R958" s="83"/>
      <c r="S958" s="83"/>
      <c r="T958" s="83"/>
      <c r="U958" s="83"/>
      <c r="V958" s="83"/>
      <c r="W958" s="83"/>
      <c r="X958" s="83"/>
      <c r="Y958" s="83"/>
      <c r="Z958" s="83"/>
      <c r="AA958" s="83"/>
      <c r="AB958" s="83"/>
      <c r="AC958" s="83"/>
      <c r="AD958" s="83"/>
      <c r="AE958" s="83"/>
      <c r="AF958" s="83"/>
      <c r="AG958" s="83"/>
      <c r="AH958" s="83"/>
      <c r="AI958" s="83"/>
      <c r="AJ958" s="83"/>
      <c r="AK958" s="83"/>
    </row>
    <row r="959" spans="1:37" ht="13">
      <c r="A959" s="83"/>
      <c r="B959" s="87"/>
      <c r="C959" s="87"/>
      <c r="D959" s="87"/>
      <c r="E959" s="83"/>
      <c r="F959" s="83"/>
      <c r="G959" s="83"/>
      <c r="H959" s="83"/>
      <c r="I959" s="83"/>
      <c r="J959" s="83"/>
      <c r="K959" s="83"/>
      <c r="L959" s="83"/>
      <c r="M959" s="83"/>
      <c r="N959" s="83"/>
      <c r="O959" s="83"/>
      <c r="P959" s="83"/>
      <c r="Q959" s="83"/>
      <c r="R959" s="83"/>
      <c r="S959" s="83"/>
      <c r="T959" s="83"/>
      <c r="U959" s="83"/>
      <c r="V959" s="83"/>
      <c r="W959" s="83"/>
      <c r="X959" s="83"/>
      <c r="Y959" s="83"/>
      <c r="Z959" s="83"/>
      <c r="AA959" s="83"/>
      <c r="AB959" s="83"/>
      <c r="AC959" s="83"/>
      <c r="AD959" s="83"/>
      <c r="AE959" s="83"/>
      <c r="AF959" s="83"/>
      <c r="AG959" s="83"/>
      <c r="AH959" s="83"/>
      <c r="AI959" s="83"/>
      <c r="AJ959" s="83"/>
      <c r="AK959" s="83"/>
    </row>
    <row r="960" spans="1:37" ht="13">
      <c r="A960" s="83"/>
      <c r="B960" s="87"/>
      <c r="C960" s="87"/>
      <c r="D960" s="87"/>
      <c r="E960" s="83"/>
      <c r="F960" s="83"/>
      <c r="G960" s="83"/>
      <c r="H960" s="83"/>
      <c r="I960" s="83"/>
      <c r="J960" s="83"/>
      <c r="K960" s="83"/>
      <c r="L960" s="83"/>
      <c r="M960" s="83"/>
      <c r="N960" s="83"/>
      <c r="O960" s="83"/>
      <c r="P960" s="83"/>
      <c r="Q960" s="83"/>
      <c r="R960" s="83"/>
      <c r="S960" s="83"/>
      <c r="T960" s="83"/>
      <c r="U960" s="83"/>
      <c r="V960" s="83"/>
      <c r="W960" s="83"/>
      <c r="X960" s="83"/>
      <c r="Y960" s="83"/>
      <c r="Z960" s="83"/>
      <c r="AA960" s="83"/>
      <c r="AB960" s="83"/>
      <c r="AC960" s="83"/>
      <c r="AD960" s="83"/>
      <c r="AE960" s="83"/>
      <c r="AF960" s="83"/>
      <c r="AG960" s="83"/>
      <c r="AH960" s="83"/>
      <c r="AI960" s="83"/>
      <c r="AJ960" s="83"/>
      <c r="AK960" s="83"/>
    </row>
    <row r="961" spans="1:37" ht="13">
      <c r="A961" s="83"/>
      <c r="B961" s="87"/>
      <c r="C961" s="87"/>
      <c r="D961" s="87"/>
      <c r="E961" s="83"/>
      <c r="F961" s="83"/>
      <c r="G961" s="83"/>
      <c r="H961" s="83"/>
      <c r="I961" s="83"/>
      <c r="J961" s="83"/>
      <c r="K961" s="83"/>
      <c r="L961" s="83"/>
      <c r="M961" s="83"/>
      <c r="N961" s="83"/>
      <c r="O961" s="83"/>
      <c r="P961" s="83"/>
      <c r="Q961" s="83"/>
      <c r="R961" s="83"/>
      <c r="S961" s="83"/>
      <c r="T961" s="83"/>
      <c r="U961" s="83"/>
      <c r="V961" s="83"/>
      <c r="W961" s="83"/>
      <c r="X961" s="83"/>
      <c r="Y961" s="83"/>
      <c r="Z961" s="83"/>
      <c r="AA961" s="83"/>
      <c r="AB961" s="83"/>
      <c r="AC961" s="83"/>
      <c r="AD961" s="83"/>
      <c r="AE961" s="83"/>
      <c r="AF961" s="83"/>
      <c r="AG961" s="83"/>
      <c r="AH961" s="83"/>
      <c r="AI961" s="83"/>
      <c r="AJ961" s="83"/>
      <c r="AK961" s="83"/>
    </row>
    <row r="962" spans="1:37" ht="13">
      <c r="A962" s="83"/>
      <c r="B962" s="87"/>
      <c r="C962" s="87"/>
      <c r="D962" s="87"/>
      <c r="E962" s="83"/>
      <c r="F962" s="83"/>
      <c r="G962" s="83"/>
      <c r="H962" s="83"/>
      <c r="I962" s="83"/>
      <c r="J962" s="83"/>
      <c r="K962" s="83"/>
      <c r="L962" s="83"/>
      <c r="M962" s="83"/>
      <c r="N962" s="83"/>
      <c r="O962" s="83"/>
      <c r="P962" s="83"/>
      <c r="Q962" s="83"/>
      <c r="R962" s="83"/>
      <c r="S962" s="83"/>
      <c r="T962" s="83"/>
      <c r="U962" s="83"/>
      <c r="V962" s="83"/>
      <c r="W962" s="83"/>
      <c r="X962" s="83"/>
      <c r="Y962" s="83"/>
      <c r="Z962" s="83"/>
      <c r="AA962" s="83"/>
      <c r="AB962" s="83"/>
      <c r="AC962" s="83"/>
      <c r="AD962" s="83"/>
      <c r="AE962" s="83"/>
      <c r="AF962" s="83"/>
      <c r="AG962" s="83"/>
      <c r="AH962" s="83"/>
      <c r="AI962" s="83"/>
      <c r="AJ962" s="83"/>
      <c r="AK962" s="83"/>
    </row>
    <row r="963" spans="1:37" ht="13">
      <c r="A963" s="83"/>
      <c r="B963" s="87"/>
      <c r="C963" s="87"/>
      <c r="D963" s="87"/>
      <c r="E963" s="83"/>
      <c r="F963" s="83"/>
      <c r="G963" s="83"/>
      <c r="H963" s="83"/>
      <c r="I963" s="83"/>
      <c r="J963" s="83"/>
      <c r="K963" s="83"/>
      <c r="L963" s="83"/>
      <c r="M963" s="83"/>
      <c r="N963" s="83"/>
      <c r="O963" s="83"/>
      <c r="P963" s="83"/>
      <c r="Q963" s="83"/>
      <c r="R963" s="83"/>
      <c r="S963" s="83"/>
      <c r="T963" s="83"/>
      <c r="U963" s="83"/>
      <c r="V963" s="83"/>
      <c r="W963" s="83"/>
      <c r="X963" s="83"/>
      <c r="Y963" s="83"/>
      <c r="Z963" s="83"/>
      <c r="AA963" s="83"/>
      <c r="AB963" s="83"/>
      <c r="AC963" s="83"/>
      <c r="AD963" s="83"/>
      <c r="AE963" s="83"/>
      <c r="AF963" s="83"/>
      <c r="AG963" s="83"/>
      <c r="AH963" s="83"/>
      <c r="AI963" s="83"/>
      <c r="AJ963" s="83"/>
      <c r="AK963" s="83"/>
    </row>
    <row r="964" spans="1:37" ht="13">
      <c r="A964" s="83"/>
      <c r="B964" s="87"/>
      <c r="C964" s="87"/>
      <c r="D964" s="87"/>
      <c r="E964" s="83"/>
      <c r="F964" s="83"/>
      <c r="G964" s="83"/>
      <c r="H964" s="83"/>
      <c r="I964" s="83"/>
      <c r="J964" s="83"/>
      <c r="K964" s="83"/>
      <c r="L964" s="83"/>
      <c r="M964" s="83"/>
      <c r="N964" s="83"/>
      <c r="O964" s="83"/>
      <c r="P964" s="83"/>
      <c r="Q964" s="83"/>
      <c r="R964" s="83"/>
      <c r="S964" s="83"/>
      <c r="T964" s="83"/>
      <c r="U964" s="83"/>
      <c r="V964" s="83"/>
      <c r="W964" s="83"/>
      <c r="X964" s="83"/>
      <c r="Y964" s="83"/>
      <c r="Z964" s="83"/>
      <c r="AA964" s="83"/>
      <c r="AB964" s="83"/>
      <c r="AC964" s="83"/>
      <c r="AD964" s="83"/>
      <c r="AE964" s="83"/>
      <c r="AF964" s="83"/>
      <c r="AG964" s="83"/>
      <c r="AH964" s="83"/>
      <c r="AI964" s="83"/>
      <c r="AJ964" s="83"/>
      <c r="AK964" s="83"/>
    </row>
    <row r="965" spans="1:37" ht="13">
      <c r="A965" s="83"/>
      <c r="B965" s="87"/>
      <c r="C965" s="87"/>
      <c r="D965" s="87"/>
      <c r="E965" s="83"/>
      <c r="F965" s="83"/>
      <c r="G965" s="83"/>
      <c r="H965" s="83"/>
      <c r="I965" s="83"/>
      <c r="J965" s="83"/>
      <c r="K965" s="83"/>
      <c r="L965" s="83"/>
      <c r="M965" s="83"/>
      <c r="N965" s="83"/>
      <c r="O965" s="83"/>
      <c r="P965" s="83"/>
      <c r="Q965" s="83"/>
      <c r="R965" s="83"/>
      <c r="S965" s="83"/>
      <c r="T965" s="83"/>
      <c r="U965" s="83"/>
      <c r="V965" s="83"/>
      <c r="W965" s="83"/>
      <c r="X965" s="83"/>
      <c r="Y965" s="83"/>
      <c r="Z965" s="83"/>
      <c r="AA965" s="83"/>
      <c r="AB965" s="83"/>
      <c r="AC965" s="83"/>
      <c r="AD965" s="83"/>
      <c r="AE965" s="83"/>
      <c r="AF965" s="83"/>
      <c r="AG965" s="83"/>
      <c r="AH965" s="83"/>
      <c r="AI965" s="83"/>
      <c r="AJ965" s="83"/>
      <c r="AK965" s="83"/>
    </row>
    <row r="966" spans="1:37" ht="13">
      <c r="A966" s="83"/>
      <c r="B966" s="87"/>
      <c r="C966" s="87"/>
      <c r="D966" s="87"/>
      <c r="E966" s="83"/>
      <c r="F966" s="83"/>
      <c r="G966" s="83"/>
      <c r="H966" s="83"/>
      <c r="I966" s="83"/>
      <c r="J966" s="83"/>
      <c r="K966" s="83"/>
      <c r="L966" s="83"/>
      <c r="M966" s="83"/>
      <c r="N966" s="83"/>
      <c r="O966" s="83"/>
      <c r="P966" s="83"/>
      <c r="Q966" s="83"/>
      <c r="R966" s="83"/>
      <c r="S966" s="83"/>
      <c r="T966" s="83"/>
      <c r="U966" s="83"/>
      <c r="V966" s="83"/>
      <c r="W966" s="83"/>
      <c r="X966" s="83"/>
      <c r="Y966" s="83"/>
      <c r="Z966" s="83"/>
      <c r="AA966" s="83"/>
      <c r="AB966" s="83"/>
      <c r="AC966" s="83"/>
      <c r="AD966" s="83"/>
      <c r="AE966" s="83"/>
      <c r="AF966" s="83"/>
      <c r="AG966" s="83"/>
      <c r="AH966" s="83"/>
      <c r="AI966" s="83"/>
      <c r="AJ966" s="83"/>
      <c r="AK966" s="83"/>
    </row>
    <row r="967" spans="1:37" ht="13">
      <c r="A967" s="83"/>
      <c r="B967" s="87"/>
      <c r="C967" s="87"/>
      <c r="D967" s="87"/>
      <c r="E967" s="83"/>
      <c r="F967" s="83"/>
      <c r="G967" s="83"/>
      <c r="H967" s="83"/>
      <c r="I967" s="83"/>
      <c r="J967" s="83"/>
      <c r="K967" s="83"/>
      <c r="L967" s="83"/>
      <c r="M967" s="83"/>
      <c r="N967" s="83"/>
      <c r="O967" s="83"/>
      <c r="P967" s="83"/>
      <c r="Q967" s="83"/>
      <c r="R967" s="83"/>
      <c r="S967" s="83"/>
      <c r="T967" s="83"/>
      <c r="U967" s="83"/>
      <c r="V967" s="83"/>
      <c r="W967" s="83"/>
      <c r="X967" s="83"/>
      <c r="Y967" s="83"/>
      <c r="Z967" s="83"/>
      <c r="AA967" s="83"/>
      <c r="AB967" s="83"/>
      <c r="AC967" s="83"/>
      <c r="AD967" s="83"/>
      <c r="AE967" s="83"/>
      <c r="AF967" s="83"/>
      <c r="AG967" s="83"/>
      <c r="AH967" s="83"/>
      <c r="AI967" s="83"/>
      <c r="AJ967" s="83"/>
      <c r="AK967" s="83"/>
    </row>
    <row r="968" spans="1:37" ht="13">
      <c r="A968" s="83"/>
      <c r="B968" s="87"/>
      <c r="C968" s="87"/>
      <c r="D968" s="87"/>
      <c r="E968" s="83"/>
      <c r="F968" s="83"/>
      <c r="G968" s="83"/>
      <c r="H968" s="83"/>
      <c r="I968" s="83"/>
      <c r="J968" s="83"/>
      <c r="K968" s="83"/>
      <c r="L968" s="83"/>
      <c r="M968" s="83"/>
      <c r="N968" s="83"/>
      <c r="O968" s="83"/>
      <c r="P968" s="83"/>
      <c r="Q968" s="83"/>
      <c r="R968" s="83"/>
      <c r="S968" s="83"/>
      <c r="T968" s="83"/>
      <c r="U968" s="83"/>
      <c r="V968" s="83"/>
      <c r="W968" s="83"/>
      <c r="X968" s="83"/>
      <c r="Y968" s="83"/>
      <c r="Z968" s="83"/>
      <c r="AA968" s="83"/>
      <c r="AB968" s="83"/>
      <c r="AC968" s="83"/>
      <c r="AD968" s="83"/>
      <c r="AE968" s="83"/>
      <c r="AF968" s="83"/>
      <c r="AG968" s="83"/>
      <c r="AH968" s="83"/>
      <c r="AI968" s="83"/>
      <c r="AJ968" s="83"/>
      <c r="AK968" s="83"/>
    </row>
    <row r="969" spans="1:37" ht="13">
      <c r="A969" s="83"/>
      <c r="B969" s="87"/>
      <c r="C969" s="87"/>
      <c r="D969" s="87"/>
      <c r="E969" s="83"/>
      <c r="F969" s="83"/>
      <c r="G969" s="83"/>
      <c r="H969" s="83"/>
      <c r="I969" s="83"/>
      <c r="J969" s="83"/>
      <c r="K969" s="83"/>
      <c r="L969" s="83"/>
      <c r="M969" s="83"/>
      <c r="N969" s="83"/>
      <c r="O969" s="83"/>
      <c r="P969" s="83"/>
      <c r="Q969" s="83"/>
      <c r="R969" s="83"/>
      <c r="S969" s="83"/>
      <c r="T969" s="83"/>
      <c r="U969" s="83"/>
      <c r="V969" s="83"/>
      <c r="W969" s="83"/>
      <c r="X969" s="83"/>
      <c r="Y969" s="83"/>
      <c r="Z969" s="83"/>
      <c r="AA969" s="83"/>
      <c r="AB969" s="83"/>
      <c r="AC969" s="83"/>
      <c r="AD969" s="83"/>
      <c r="AE969" s="83"/>
      <c r="AF969" s="83"/>
      <c r="AG969" s="83"/>
      <c r="AH969" s="83"/>
      <c r="AI969" s="83"/>
      <c r="AJ969" s="83"/>
      <c r="AK969" s="83"/>
    </row>
    <row r="970" spans="1:37" ht="13">
      <c r="A970" s="83"/>
      <c r="B970" s="87"/>
      <c r="C970" s="87"/>
      <c r="D970" s="87"/>
      <c r="E970" s="83"/>
      <c r="F970" s="83"/>
      <c r="G970" s="83"/>
      <c r="H970" s="83"/>
      <c r="I970" s="83"/>
      <c r="J970" s="83"/>
      <c r="K970" s="83"/>
      <c r="L970" s="83"/>
      <c r="M970" s="83"/>
      <c r="N970" s="83"/>
      <c r="O970" s="83"/>
      <c r="P970" s="83"/>
      <c r="Q970" s="83"/>
      <c r="R970" s="83"/>
      <c r="S970" s="83"/>
      <c r="T970" s="83"/>
      <c r="U970" s="83"/>
      <c r="V970" s="83"/>
      <c r="W970" s="83"/>
      <c r="X970" s="83"/>
      <c r="Y970" s="83"/>
      <c r="Z970" s="83"/>
      <c r="AA970" s="83"/>
      <c r="AB970" s="83"/>
      <c r="AC970" s="83"/>
      <c r="AD970" s="83"/>
      <c r="AE970" s="83"/>
      <c r="AF970" s="83"/>
      <c r="AG970" s="83"/>
      <c r="AH970" s="83"/>
      <c r="AI970" s="83"/>
      <c r="AJ970" s="83"/>
      <c r="AK970" s="83"/>
    </row>
    <row r="971" spans="1:37" ht="13">
      <c r="A971" s="83"/>
      <c r="B971" s="87"/>
      <c r="C971" s="87"/>
      <c r="D971" s="87"/>
      <c r="E971" s="83"/>
      <c r="F971" s="83"/>
      <c r="G971" s="83"/>
      <c r="H971" s="83"/>
      <c r="I971" s="83"/>
      <c r="J971" s="83"/>
      <c r="K971" s="83"/>
      <c r="L971" s="83"/>
      <c r="M971" s="83"/>
      <c r="N971" s="83"/>
      <c r="O971" s="83"/>
      <c r="P971" s="83"/>
      <c r="Q971" s="83"/>
      <c r="R971" s="83"/>
      <c r="S971" s="83"/>
      <c r="T971" s="83"/>
      <c r="U971" s="83"/>
      <c r="V971" s="83"/>
      <c r="W971" s="83"/>
      <c r="X971" s="83"/>
      <c r="Y971" s="83"/>
      <c r="Z971" s="83"/>
      <c r="AA971" s="83"/>
      <c r="AB971" s="83"/>
      <c r="AC971" s="83"/>
      <c r="AD971" s="83"/>
      <c r="AE971" s="83"/>
      <c r="AF971" s="83"/>
      <c r="AG971" s="83"/>
      <c r="AH971" s="83"/>
      <c r="AI971" s="83"/>
      <c r="AJ971" s="83"/>
      <c r="AK971" s="83"/>
    </row>
    <row r="972" spans="1:37" ht="13">
      <c r="A972" s="83"/>
      <c r="B972" s="87"/>
      <c r="C972" s="87"/>
      <c r="D972" s="87"/>
      <c r="E972" s="83"/>
      <c r="F972" s="83"/>
      <c r="G972" s="83"/>
      <c r="H972" s="83"/>
      <c r="I972" s="83"/>
      <c r="J972" s="83"/>
      <c r="K972" s="83"/>
      <c r="L972" s="83"/>
      <c r="M972" s="83"/>
      <c r="N972" s="83"/>
      <c r="O972" s="83"/>
      <c r="P972" s="83"/>
      <c r="Q972" s="83"/>
      <c r="R972" s="83"/>
      <c r="S972" s="83"/>
      <c r="T972" s="83"/>
      <c r="U972" s="83"/>
      <c r="V972" s="83"/>
      <c r="W972" s="83"/>
      <c r="X972" s="83"/>
      <c r="Y972" s="83"/>
      <c r="Z972" s="83"/>
      <c r="AA972" s="83"/>
      <c r="AB972" s="83"/>
      <c r="AC972" s="83"/>
      <c r="AD972" s="83"/>
      <c r="AE972" s="83"/>
      <c r="AF972" s="83"/>
      <c r="AG972" s="83"/>
      <c r="AH972" s="83"/>
      <c r="AI972" s="83"/>
      <c r="AJ972" s="83"/>
      <c r="AK972" s="83"/>
    </row>
    <row r="973" spans="1:37" ht="13">
      <c r="A973" s="83"/>
      <c r="B973" s="87"/>
      <c r="C973" s="87"/>
      <c r="D973" s="87"/>
      <c r="E973" s="83"/>
      <c r="F973" s="83"/>
      <c r="G973" s="83"/>
      <c r="H973" s="83"/>
      <c r="I973" s="83"/>
      <c r="J973" s="83"/>
      <c r="K973" s="83"/>
      <c r="L973" s="83"/>
      <c r="M973" s="83"/>
      <c r="N973" s="83"/>
      <c r="O973" s="83"/>
      <c r="P973" s="83"/>
      <c r="Q973" s="83"/>
      <c r="R973" s="83"/>
      <c r="S973" s="83"/>
      <c r="T973" s="83"/>
      <c r="U973" s="83"/>
      <c r="V973" s="83"/>
      <c r="W973" s="83"/>
      <c r="X973" s="83"/>
      <c r="Y973" s="83"/>
      <c r="Z973" s="83"/>
      <c r="AA973" s="83"/>
      <c r="AB973" s="83"/>
      <c r="AC973" s="83"/>
      <c r="AD973" s="83"/>
      <c r="AE973" s="83"/>
      <c r="AF973" s="83"/>
      <c r="AG973" s="83"/>
      <c r="AH973" s="83"/>
      <c r="AI973" s="83"/>
      <c r="AJ973" s="83"/>
      <c r="AK973" s="83"/>
    </row>
    <row r="974" spans="1:37" ht="13">
      <c r="A974" s="83"/>
      <c r="B974" s="87"/>
      <c r="C974" s="87"/>
      <c r="D974" s="87"/>
      <c r="E974" s="83"/>
      <c r="F974" s="83"/>
      <c r="G974" s="83"/>
      <c r="H974" s="83"/>
      <c r="I974" s="83"/>
      <c r="J974" s="83"/>
      <c r="K974" s="83"/>
      <c r="L974" s="83"/>
      <c r="M974" s="83"/>
      <c r="N974" s="83"/>
      <c r="O974" s="83"/>
      <c r="P974" s="83"/>
      <c r="Q974" s="83"/>
      <c r="R974" s="83"/>
      <c r="S974" s="83"/>
      <c r="T974" s="83"/>
      <c r="U974" s="83"/>
      <c r="V974" s="83"/>
      <c r="W974" s="83"/>
      <c r="X974" s="83"/>
      <c r="Y974" s="83"/>
      <c r="Z974" s="83"/>
      <c r="AA974" s="83"/>
      <c r="AB974" s="83"/>
      <c r="AC974" s="83"/>
      <c r="AD974" s="83"/>
      <c r="AE974" s="83"/>
      <c r="AF974" s="83"/>
      <c r="AG974" s="83"/>
      <c r="AH974" s="83"/>
      <c r="AI974" s="83"/>
      <c r="AJ974" s="83"/>
      <c r="AK974" s="83"/>
    </row>
    <row r="975" spans="1:37" ht="13">
      <c r="A975" s="83"/>
      <c r="B975" s="87"/>
      <c r="C975" s="87"/>
      <c r="D975" s="87"/>
      <c r="E975" s="83"/>
      <c r="F975" s="83"/>
      <c r="G975" s="83"/>
      <c r="H975" s="83"/>
      <c r="I975" s="83"/>
      <c r="J975" s="83"/>
      <c r="K975" s="83"/>
      <c r="L975" s="83"/>
      <c r="M975" s="83"/>
      <c r="N975" s="83"/>
      <c r="O975" s="83"/>
      <c r="P975" s="83"/>
      <c r="Q975" s="83"/>
      <c r="R975" s="83"/>
      <c r="S975" s="83"/>
      <c r="T975" s="83"/>
      <c r="U975" s="83"/>
      <c r="V975" s="83"/>
      <c r="W975" s="83"/>
      <c r="X975" s="83"/>
      <c r="Y975" s="83"/>
      <c r="Z975" s="83"/>
      <c r="AA975" s="83"/>
      <c r="AB975" s="83"/>
      <c r="AC975" s="83"/>
      <c r="AD975" s="83"/>
      <c r="AE975" s="83"/>
      <c r="AF975" s="83"/>
      <c r="AG975" s="83"/>
      <c r="AH975" s="83"/>
      <c r="AI975" s="83"/>
      <c r="AJ975" s="83"/>
      <c r="AK975" s="83"/>
    </row>
    <row r="976" spans="1:37" ht="13">
      <c r="A976" s="83"/>
      <c r="B976" s="87"/>
      <c r="C976" s="87"/>
      <c r="D976" s="87"/>
      <c r="E976" s="83"/>
      <c r="F976" s="83"/>
      <c r="G976" s="83"/>
      <c r="H976" s="83"/>
      <c r="I976" s="83"/>
      <c r="J976" s="83"/>
      <c r="K976" s="83"/>
      <c r="L976" s="83"/>
      <c r="M976" s="83"/>
      <c r="N976" s="83"/>
      <c r="O976" s="83"/>
      <c r="P976" s="83"/>
      <c r="Q976" s="83"/>
      <c r="R976" s="83"/>
      <c r="S976" s="83"/>
      <c r="T976" s="83"/>
      <c r="U976" s="83"/>
      <c r="V976" s="83"/>
      <c r="W976" s="83"/>
      <c r="X976" s="83"/>
      <c r="Y976" s="83"/>
      <c r="Z976" s="83"/>
      <c r="AA976" s="83"/>
      <c r="AB976" s="83"/>
      <c r="AC976" s="83"/>
      <c r="AD976" s="83"/>
      <c r="AE976" s="83"/>
      <c r="AF976" s="83"/>
      <c r="AG976" s="83"/>
      <c r="AH976" s="83"/>
      <c r="AI976" s="83"/>
      <c r="AJ976" s="83"/>
      <c r="AK976" s="83"/>
    </row>
    <row r="977" spans="1:37" ht="13">
      <c r="A977" s="83"/>
      <c r="B977" s="87"/>
      <c r="C977" s="87"/>
      <c r="D977" s="87"/>
      <c r="E977" s="83"/>
      <c r="F977" s="83"/>
      <c r="G977" s="83"/>
      <c r="H977" s="83"/>
      <c r="I977" s="83"/>
      <c r="J977" s="83"/>
      <c r="K977" s="83"/>
      <c r="L977" s="83"/>
      <c r="M977" s="83"/>
      <c r="N977" s="83"/>
      <c r="O977" s="83"/>
      <c r="P977" s="83"/>
      <c r="Q977" s="83"/>
      <c r="R977" s="83"/>
      <c r="S977" s="83"/>
      <c r="T977" s="83"/>
      <c r="U977" s="83"/>
      <c r="V977" s="83"/>
      <c r="W977" s="83"/>
      <c r="X977" s="83"/>
      <c r="Y977" s="83"/>
      <c r="Z977" s="83"/>
      <c r="AA977" s="83"/>
      <c r="AB977" s="83"/>
      <c r="AC977" s="83"/>
      <c r="AD977" s="83"/>
      <c r="AE977" s="83"/>
      <c r="AF977" s="83"/>
      <c r="AG977" s="83"/>
      <c r="AH977" s="83"/>
      <c r="AI977" s="83"/>
      <c r="AJ977" s="83"/>
      <c r="AK977" s="83"/>
    </row>
    <row r="978" spans="1:37" ht="13">
      <c r="A978" s="83"/>
      <c r="B978" s="87"/>
      <c r="C978" s="87"/>
      <c r="D978" s="87"/>
      <c r="E978" s="83"/>
      <c r="F978" s="83"/>
      <c r="G978" s="83"/>
      <c r="H978" s="83"/>
      <c r="I978" s="83"/>
      <c r="J978" s="83"/>
      <c r="K978" s="83"/>
      <c r="L978" s="83"/>
      <c r="M978" s="83"/>
      <c r="N978" s="83"/>
      <c r="O978" s="83"/>
      <c r="P978" s="83"/>
      <c r="Q978" s="83"/>
      <c r="R978" s="83"/>
      <c r="S978" s="83"/>
      <c r="T978" s="83"/>
      <c r="U978" s="83"/>
      <c r="V978" s="83"/>
      <c r="W978" s="83"/>
      <c r="X978" s="83"/>
      <c r="Y978" s="83"/>
      <c r="Z978" s="83"/>
      <c r="AA978" s="83"/>
      <c r="AB978" s="83"/>
      <c r="AC978" s="83"/>
      <c r="AD978" s="83"/>
      <c r="AE978" s="83"/>
      <c r="AF978" s="83"/>
      <c r="AG978" s="83"/>
      <c r="AH978" s="83"/>
      <c r="AI978" s="83"/>
      <c r="AJ978" s="83"/>
      <c r="AK978" s="83"/>
    </row>
    <row r="979" spans="1:37" ht="13">
      <c r="A979" s="83"/>
      <c r="B979" s="87"/>
      <c r="C979" s="87"/>
      <c r="D979" s="87"/>
      <c r="E979" s="83"/>
      <c r="F979" s="83"/>
      <c r="G979" s="83"/>
      <c r="H979" s="83"/>
      <c r="I979" s="83"/>
      <c r="J979" s="83"/>
      <c r="K979" s="83"/>
      <c r="L979" s="83"/>
      <c r="M979" s="83"/>
      <c r="N979" s="83"/>
      <c r="O979" s="83"/>
      <c r="P979" s="83"/>
      <c r="Q979" s="83"/>
      <c r="R979" s="83"/>
      <c r="S979" s="83"/>
      <c r="T979" s="83"/>
      <c r="U979" s="83"/>
      <c r="V979" s="83"/>
      <c r="W979" s="83"/>
      <c r="X979" s="83"/>
      <c r="Y979" s="83"/>
      <c r="Z979" s="83"/>
      <c r="AA979" s="83"/>
      <c r="AB979" s="83"/>
      <c r="AC979" s="83"/>
      <c r="AD979" s="83"/>
      <c r="AE979" s="83"/>
      <c r="AF979" s="83"/>
      <c r="AG979" s="83"/>
      <c r="AH979" s="83"/>
      <c r="AI979" s="83"/>
      <c r="AJ979" s="83"/>
      <c r="AK979" s="83"/>
    </row>
    <row r="980" spans="1:37" ht="13">
      <c r="A980" s="83"/>
      <c r="B980" s="87"/>
      <c r="C980" s="87"/>
      <c r="D980" s="87"/>
      <c r="E980" s="83"/>
      <c r="F980" s="83"/>
      <c r="G980" s="83"/>
      <c r="H980" s="83"/>
      <c r="I980" s="83"/>
      <c r="J980" s="83"/>
      <c r="K980" s="83"/>
      <c r="L980" s="83"/>
      <c r="M980" s="83"/>
      <c r="N980" s="83"/>
      <c r="O980" s="83"/>
      <c r="P980" s="83"/>
      <c r="Q980" s="83"/>
      <c r="R980" s="83"/>
      <c r="S980" s="83"/>
      <c r="T980" s="83"/>
      <c r="U980" s="83"/>
      <c r="V980" s="83"/>
      <c r="W980" s="83"/>
      <c r="X980" s="83"/>
      <c r="Y980" s="83"/>
      <c r="Z980" s="83"/>
      <c r="AA980" s="83"/>
      <c r="AB980" s="83"/>
      <c r="AC980" s="83"/>
      <c r="AD980" s="83"/>
      <c r="AE980" s="83"/>
      <c r="AF980" s="83"/>
      <c r="AG980" s="83"/>
      <c r="AH980" s="83"/>
      <c r="AI980" s="83"/>
      <c r="AJ980" s="83"/>
      <c r="AK980" s="83"/>
    </row>
    <row r="981" spans="1:37" ht="13">
      <c r="A981" s="83"/>
      <c r="B981" s="87"/>
      <c r="C981" s="87"/>
      <c r="D981" s="87"/>
      <c r="E981" s="83"/>
      <c r="F981" s="83"/>
      <c r="G981" s="83"/>
      <c r="H981" s="83"/>
      <c r="I981" s="83"/>
      <c r="J981" s="83"/>
      <c r="K981" s="83"/>
      <c r="L981" s="83"/>
      <c r="M981" s="83"/>
      <c r="N981" s="83"/>
      <c r="O981" s="83"/>
      <c r="P981" s="83"/>
      <c r="Q981" s="83"/>
      <c r="R981" s="83"/>
      <c r="S981" s="83"/>
      <c r="T981" s="83"/>
      <c r="U981" s="83"/>
      <c r="V981" s="83"/>
      <c r="W981" s="83"/>
      <c r="X981" s="83"/>
      <c r="Y981" s="83"/>
      <c r="Z981" s="83"/>
      <c r="AA981" s="83"/>
      <c r="AB981" s="83"/>
      <c r="AC981" s="83"/>
      <c r="AD981" s="83"/>
      <c r="AE981" s="83"/>
      <c r="AF981" s="83"/>
      <c r="AG981" s="83"/>
      <c r="AH981" s="83"/>
      <c r="AI981" s="83"/>
      <c r="AJ981" s="83"/>
      <c r="AK981" s="83"/>
    </row>
    <row r="982" spans="1:37" ht="13">
      <c r="A982" s="83"/>
      <c r="B982" s="87"/>
      <c r="C982" s="87"/>
      <c r="D982" s="87"/>
      <c r="E982" s="83"/>
      <c r="F982" s="83"/>
      <c r="G982" s="83"/>
      <c r="H982" s="83"/>
      <c r="I982" s="83"/>
      <c r="J982" s="83"/>
      <c r="K982" s="83"/>
      <c r="L982" s="83"/>
      <c r="M982" s="83"/>
      <c r="N982" s="83"/>
      <c r="O982" s="83"/>
      <c r="P982" s="83"/>
      <c r="Q982" s="83"/>
      <c r="R982" s="83"/>
      <c r="S982" s="83"/>
      <c r="T982" s="83"/>
      <c r="U982" s="83"/>
      <c r="V982" s="83"/>
      <c r="W982" s="83"/>
      <c r="X982" s="83"/>
      <c r="Y982" s="83"/>
      <c r="Z982" s="83"/>
      <c r="AA982" s="83"/>
      <c r="AB982" s="83"/>
      <c r="AC982" s="83"/>
      <c r="AD982" s="83"/>
      <c r="AE982" s="83"/>
      <c r="AF982" s="83"/>
      <c r="AG982" s="83"/>
      <c r="AH982" s="83"/>
      <c r="AI982" s="83"/>
      <c r="AJ982" s="83"/>
      <c r="AK982" s="83"/>
    </row>
    <row r="983" spans="1:37" ht="13">
      <c r="A983" s="83"/>
      <c r="B983" s="87"/>
      <c r="C983" s="87"/>
      <c r="D983" s="87"/>
      <c r="E983" s="83"/>
      <c r="F983" s="83"/>
      <c r="G983" s="83"/>
      <c r="H983" s="83"/>
      <c r="I983" s="83"/>
      <c r="J983" s="83"/>
      <c r="K983" s="83"/>
      <c r="L983" s="83"/>
      <c r="M983" s="83"/>
      <c r="N983" s="83"/>
      <c r="O983" s="83"/>
      <c r="P983" s="83"/>
      <c r="Q983" s="83"/>
      <c r="R983" s="83"/>
      <c r="S983" s="83"/>
      <c r="T983" s="83"/>
      <c r="U983" s="83"/>
      <c r="V983" s="83"/>
      <c r="W983" s="83"/>
      <c r="X983" s="83"/>
      <c r="Y983" s="83"/>
      <c r="Z983" s="83"/>
      <c r="AA983" s="83"/>
      <c r="AB983" s="83"/>
      <c r="AC983" s="83"/>
      <c r="AD983" s="83"/>
      <c r="AE983" s="83"/>
      <c r="AF983" s="83"/>
      <c r="AG983" s="83"/>
      <c r="AH983" s="83"/>
      <c r="AI983" s="83"/>
      <c r="AJ983" s="83"/>
      <c r="AK983" s="83"/>
    </row>
    <row r="984" spans="1:37" ht="13">
      <c r="A984" s="83"/>
      <c r="B984" s="87"/>
      <c r="C984" s="87"/>
      <c r="D984" s="87"/>
      <c r="E984" s="83"/>
      <c r="F984" s="83"/>
      <c r="G984" s="83"/>
      <c r="H984" s="83"/>
      <c r="I984" s="83"/>
      <c r="J984" s="83"/>
      <c r="K984" s="83"/>
      <c r="L984" s="83"/>
      <c r="M984" s="83"/>
      <c r="N984" s="83"/>
      <c r="O984" s="83"/>
      <c r="P984" s="83"/>
      <c r="Q984" s="83"/>
      <c r="R984" s="83"/>
      <c r="S984" s="83"/>
      <c r="T984" s="83"/>
      <c r="U984" s="83"/>
      <c r="V984" s="83"/>
      <c r="W984" s="83"/>
      <c r="X984" s="83"/>
      <c r="Y984" s="83"/>
      <c r="Z984" s="83"/>
      <c r="AA984" s="83"/>
      <c r="AB984" s="83"/>
      <c r="AC984" s="83"/>
      <c r="AD984" s="83"/>
      <c r="AE984" s="83"/>
      <c r="AF984" s="83"/>
      <c r="AG984" s="83"/>
      <c r="AH984" s="83"/>
      <c r="AI984" s="83"/>
      <c r="AJ984" s="83"/>
      <c r="AK984" s="83"/>
    </row>
    <row r="985" spans="1:37" ht="13">
      <c r="A985" s="83"/>
      <c r="B985" s="87"/>
      <c r="C985" s="87"/>
      <c r="D985" s="87"/>
      <c r="E985" s="83"/>
      <c r="F985" s="83"/>
      <c r="G985" s="83"/>
      <c r="H985" s="83"/>
      <c r="I985" s="83"/>
      <c r="J985" s="83"/>
      <c r="K985" s="83"/>
      <c r="L985" s="83"/>
      <c r="M985" s="83"/>
      <c r="N985" s="83"/>
      <c r="O985" s="83"/>
      <c r="P985" s="83"/>
      <c r="Q985" s="83"/>
      <c r="R985" s="83"/>
      <c r="S985" s="83"/>
      <c r="T985" s="83"/>
      <c r="U985" s="83"/>
      <c r="V985" s="83"/>
      <c r="W985" s="83"/>
      <c r="X985" s="83"/>
      <c r="Y985" s="83"/>
      <c r="Z985" s="83"/>
      <c r="AA985" s="83"/>
      <c r="AB985" s="83"/>
      <c r="AC985" s="83"/>
      <c r="AD985" s="83"/>
      <c r="AE985" s="83"/>
      <c r="AF985" s="83"/>
      <c r="AG985" s="83"/>
      <c r="AH985" s="83"/>
      <c r="AI985" s="83"/>
      <c r="AJ985" s="83"/>
      <c r="AK985" s="83"/>
    </row>
    <row r="986" spans="1:37" ht="13">
      <c r="A986" s="83"/>
      <c r="B986" s="87"/>
      <c r="C986" s="87"/>
      <c r="D986" s="87"/>
      <c r="E986" s="83"/>
      <c r="F986" s="83"/>
      <c r="G986" s="83"/>
      <c r="H986" s="83"/>
      <c r="I986" s="83"/>
      <c r="J986" s="83"/>
      <c r="K986" s="83"/>
      <c r="L986" s="83"/>
      <c r="M986" s="83"/>
      <c r="N986" s="83"/>
      <c r="O986" s="83"/>
      <c r="P986" s="83"/>
      <c r="Q986" s="83"/>
      <c r="R986" s="83"/>
      <c r="S986" s="83"/>
      <c r="T986" s="83"/>
      <c r="U986" s="83"/>
      <c r="V986" s="83"/>
      <c r="W986" s="83"/>
      <c r="X986" s="83"/>
      <c r="Y986" s="83"/>
      <c r="Z986" s="83"/>
      <c r="AA986" s="83"/>
      <c r="AB986" s="83"/>
      <c r="AC986" s="83"/>
      <c r="AD986" s="83"/>
      <c r="AE986" s="83"/>
      <c r="AF986" s="83"/>
      <c r="AG986" s="83"/>
      <c r="AH986" s="83"/>
      <c r="AI986" s="83"/>
      <c r="AJ986" s="83"/>
      <c r="AK986" s="83"/>
    </row>
    <row r="987" spans="1:37" ht="13">
      <c r="A987" s="83"/>
      <c r="B987" s="87"/>
      <c r="C987" s="87"/>
      <c r="D987" s="87"/>
      <c r="E987" s="83"/>
      <c r="F987" s="83"/>
      <c r="G987" s="83"/>
      <c r="H987" s="83"/>
      <c r="I987" s="83"/>
      <c r="J987" s="83"/>
      <c r="K987" s="83"/>
      <c r="L987" s="83"/>
      <c r="M987" s="83"/>
      <c r="N987" s="83"/>
      <c r="O987" s="83"/>
      <c r="P987" s="83"/>
      <c r="Q987" s="83"/>
      <c r="R987" s="83"/>
      <c r="S987" s="83"/>
      <c r="T987" s="83"/>
      <c r="U987" s="83"/>
      <c r="V987" s="83"/>
      <c r="W987" s="83"/>
      <c r="X987" s="83"/>
      <c r="Y987" s="83"/>
      <c r="Z987" s="83"/>
      <c r="AA987" s="83"/>
      <c r="AB987" s="83"/>
      <c r="AC987" s="83"/>
      <c r="AD987" s="83"/>
      <c r="AE987" s="83"/>
      <c r="AF987" s="83"/>
      <c r="AG987" s="83"/>
      <c r="AH987" s="83"/>
      <c r="AI987" s="83"/>
      <c r="AJ987" s="83"/>
      <c r="AK987" s="83"/>
    </row>
    <row r="988" spans="1:37" ht="13">
      <c r="A988" s="83"/>
      <c r="B988" s="87"/>
      <c r="C988" s="87"/>
      <c r="D988" s="87"/>
      <c r="E988" s="83"/>
      <c r="F988" s="83"/>
      <c r="G988" s="83"/>
      <c r="H988" s="83"/>
      <c r="I988" s="83"/>
      <c r="J988" s="83"/>
      <c r="K988" s="83"/>
      <c r="L988" s="83"/>
      <c r="M988" s="83"/>
      <c r="N988" s="83"/>
      <c r="O988" s="83"/>
      <c r="P988" s="83"/>
      <c r="Q988" s="83"/>
      <c r="R988" s="83"/>
      <c r="S988" s="83"/>
      <c r="T988" s="83"/>
      <c r="U988" s="83"/>
      <c r="V988" s="83"/>
      <c r="W988" s="83"/>
      <c r="X988" s="83"/>
      <c r="Y988" s="83"/>
      <c r="Z988" s="83"/>
      <c r="AA988" s="83"/>
      <c r="AB988" s="83"/>
      <c r="AC988" s="83"/>
      <c r="AD988" s="83"/>
      <c r="AE988" s="83"/>
      <c r="AF988" s="83"/>
      <c r="AG988" s="83"/>
      <c r="AH988" s="83"/>
      <c r="AI988" s="83"/>
      <c r="AJ988" s="83"/>
      <c r="AK988" s="83"/>
    </row>
    <row r="989" spans="1:37" ht="13">
      <c r="A989" s="83"/>
      <c r="B989" s="87"/>
      <c r="C989" s="87"/>
      <c r="D989" s="87"/>
      <c r="E989" s="83"/>
      <c r="F989" s="83"/>
      <c r="G989" s="83"/>
      <c r="H989" s="83"/>
      <c r="I989" s="83"/>
      <c r="J989" s="83"/>
      <c r="K989" s="83"/>
      <c r="L989" s="83"/>
      <c r="M989" s="83"/>
      <c r="N989" s="83"/>
      <c r="O989" s="83"/>
      <c r="P989" s="83"/>
      <c r="Q989" s="83"/>
      <c r="R989" s="83"/>
      <c r="S989" s="83"/>
      <c r="T989" s="83"/>
      <c r="U989" s="83"/>
      <c r="V989" s="83"/>
      <c r="W989" s="83"/>
      <c r="X989" s="83"/>
      <c r="Y989" s="83"/>
      <c r="Z989" s="83"/>
      <c r="AA989" s="83"/>
      <c r="AB989" s="83"/>
      <c r="AC989" s="83"/>
      <c r="AD989" s="83"/>
      <c r="AE989" s="83"/>
      <c r="AF989" s="83"/>
      <c r="AG989" s="83"/>
      <c r="AH989" s="83"/>
      <c r="AI989" s="83"/>
      <c r="AJ989" s="83"/>
      <c r="AK989" s="83"/>
    </row>
    <row r="990" spans="1:37" ht="13">
      <c r="A990" s="83"/>
      <c r="B990" s="87"/>
      <c r="C990" s="87"/>
      <c r="D990" s="87"/>
      <c r="E990" s="83"/>
      <c r="F990" s="83"/>
      <c r="G990" s="83"/>
      <c r="H990" s="83"/>
      <c r="I990" s="83"/>
      <c r="J990" s="83"/>
      <c r="K990" s="83"/>
      <c r="L990" s="83"/>
      <c r="M990" s="83"/>
      <c r="N990" s="83"/>
      <c r="O990" s="83"/>
      <c r="P990" s="83"/>
      <c r="Q990" s="83"/>
      <c r="R990" s="83"/>
      <c r="S990" s="83"/>
      <c r="T990" s="83"/>
      <c r="U990" s="83"/>
      <c r="V990" s="83"/>
      <c r="W990" s="83"/>
      <c r="X990" s="83"/>
      <c r="Y990" s="83"/>
      <c r="Z990" s="83"/>
      <c r="AA990" s="83"/>
      <c r="AB990" s="83"/>
      <c r="AC990" s="83"/>
      <c r="AD990" s="83"/>
      <c r="AE990" s="83"/>
      <c r="AF990" s="83"/>
      <c r="AG990" s="83"/>
      <c r="AH990" s="83"/>
      <c r="AI990" s="83"/>
      <c r="AJ990" s="83"/>
      <c r="AK990" s="83"/>
    </row>
    <row r="991" spans="1:37" ht="13">
      <c r="A991" s="83"/>
      <c r="B991" s="87"/>
      <c r="C991" s="87"/>
      <c r="D991" s="87"/>
      <c r="E991" s="83"/>
      <c r="F991" s="83"/>
      <c r="G991" s="83"/>
      <c r="H991" s="83"/>
      <c r="I991" s="83"/>
      <c r="J991" s="83"/>
      <c r="K991" s="83"/>
      <c r="L991" s="83"/>
      <c r="M991" s="83"/>
      <c r="N991" s="83"/>
      <c r="O991" s="83"/>
      <c r="P991" s="83"/>
      <c r="Q991" s="83"/>
      <c r="R991" s="83"/>
      <c r="S991" s="83"/>
      <c r="T991" s="83"/>
      <c r="U991" s="83"/>
      <c r="V991" s="83"/>
      <c r="W991" s="83"/>
      <c r="X991" s="83"/>
      <c r="Y991" s="83"/>
      <c r="Z991" s="83"/>
      <c r="AA991" s="83"/>
      <c r="AB991" s="83"/>
      <c r="AC991" s="83"/>
      <c r="AD991" s="83"/>
      <c r="AE991" s="83"/>
      <c r="AF991" s="83"/>
      <c r="AG991" s="83"/>
      <c r="AH991" s="83"/>
      <c r="AI991" s="83"/>
      <c r="AJ991" s="83"/>
      <c r="AK991" s="83"/>
    </row>
    <row r="992" spans="1:37" ht="13">
      <c r="A992" s="83"/>
      <c r="B992" s="87"/>
      <c r="C992" s="87"/>
      <c r="D992" s="87"/>
      <c r="E992" s="83"/>
      <c r="F992" s="83"/>
      <c r="G992" s="83"/>
      <c r="H992" s="83"/>
      <c r="I992" s="83"/>
      <c r="J992" s="83"/>
      <c r="K992" s="83"/>
      <c r="L992" s="83"/>
      <c r="M992" s="83"/>
      <c r="N992" s="83"/>
      <c r="O992" s="83"/>
      <c r="P992" s="83"/>
      <c r="Q992" s="83"/>
      <c r="R992" s="83"/>
      <c r="S992" s="83"/>
      <c r="T992" s="83"/>
      <c r="U992" s="83"/>
      <c r="V992" s="83"/>
      <c r="W992" s="83"/>
      <c r="X992" s="83"/>
      <c r="Y992" s="83"/>
      <c r="Z992" s="83"/>
      <c r="AA992" s="83"/>
      <c r="AB992" s="83"/>
      <c r="AC992" s="83"/>
      <c r="AD992" s="83"/>
      <c r="AE992" s="83"/>
      <c r="AF992" s="83"/>
      <c r="AG992" s="83"/>
      <c r="AH992" s="83"/>
      <c r="AI992" s="83"/>
      <c r="AJ992" s="83"/>
      <c r="AK992" s="83"/>
    </row>
    <row r="993" spans="1:37" ht="13">
      <c r="A993" s="83"/>
      <c r="B993" s="87"/>
      <c r="C993" s="87"/>
      <c r="D993" s="87"/>
      <c r="E993" s="83"/>
      <c r="F993" s="83"/>
      <c r="G993" s="83"/>
      <c r="H993" s="83"/>
      <c r="I993" s="83"/>
      <c r="J993" s="83"/>
      <c r="K993" s="83"/>
      <c r="L993" s="83"/>
      <c r="M993" s="83"/>
      <c r="N993" s="83"/>
      <c r="O993" s="83"/>
      <c r="P993" s="83"/>
      <c r="Q993" s="83"/>
      <c r="R993" s="83"/>
      <c r="S993" s="83"/>
      <c r="T993" s="83"/>
      <c r="U993" s="83"/>
      <c r="V993" s="83"/>
      <c r="W993" s="83"/>
      <c r="X993" s="83"/>
      <c r="Y993" s="83"/>
      <c r="Z993" s="83"/>
      <c r="AA993" s="83"/>
      <c r="AB993" s="83"/>
      <c r="AC993" s="83"/>
      <c r="AD993" s="83"/>
      <c r="AE993" s="83"/>
      <c r="AF993" s="83"/>
      <c r="AG993" s="83"/>
      <c r="AH993" s="83"/>
      <c r="AI993" s="83"/>
      <c r="AJ993" s="83"/>
      <c r="AK993" s="83"/>
    </row>
    <row r="994" spans="1:37" ht="13">
      <c r="A994" s="83"/>
      <c r="B994" s="87"/>
      <c r="C994" s="87"/>
      <c r="D994" s="87"/>
      <c r="E994" s="83"/>
      <c r="F994" s="83"/>
      <c r="G994" s="83"/>
      <c r="H994" s="83"/>
      <c r="I994" s="83"/>
      <c r="J994" s="83"/>
      <c r="K994" s="83"/>
      <c r="L994" s="83"/>
      <c r="M994" s="83"/>
      <c r="N994" s="83"/>
      <c r="O994" s="83"/>
      <c r="P994" s="83"/>
      <c r="Q994" s="83"/>
      <c r="R994" s="83"/>
      <c r="S994" s="83"/>
      <c r="T994" s="83"/>
      <c r="U994" s="83"/>
      <c r="V994" s="83"/>
      <c r="W994" s="83"/>
      <c r="X994" s="83"/>
      <c r="Y994" s="83"/>
      <c r="Z994" s="83"/>
      <c r="AA994" s="83"/>
      <c r="AB994" s="83"/>
      <c r="AC994" s="83"/>
      <c r="AD994" s="83"/>
      <c r="AE994" s="83"/>
      <c r="AF994" s="83"/>
      <c r="AG994" s="83"/>
      <c r="AH994" s="83"/>
      <c r="AI994" s="83"/>
      <c r="AJ994" s="83"/>
      <c r="AK994" s="83"/>
    </row>
    <row r="995" spans="1:37" ht="13">
      <c r="A995" s="83"/>
      <c r="B995" s="87"/>
      <c r="C995" s="87"/>
      <c r="D995" s="87"/>
      <c r="E995" s="83"/>
      <c r="F995" s="83"/>
      <c r="G995" s="83"/>
      <c r="H995" s="83"/>
      <c r="I995" s="83"/>
      <c r="J995" s="83"/>
      <c r="K995" s="83"/>
      <c r="L995" s="83"/>
      <c r="M995" s="83"/>
      <c r="N995" s="83"/>
      <c r="O995" s="83"/>
      <c r="P995" s="83"/>
      <c r="Q995" s="83"/>
      <c r="R995" s="83"/>
      <c r="S995" s="83"/>
      <c r="T995" s="83"/>
      <c r="U995" s="83"/>
      <c r="V995" s="83"/>
      <c r="W995" s="83"/>
      <c r="X995" s="83"/>
      <c r="Y995" s="83"/>
      <c r="Z995" s="83"/>
      <c r="AA995" s="83"/>
      <c r="AB995" s="83"/>
      <c r="AC995" s="83"/>
      <c r="AD995" s="83"/>
      <c r="AE995" s="83"/>
      <c r="AF995" s="83"/>
      <c r="AG995" s="83"/>
      <c r="AH995" s="83"/>
      <c r="AI995" s="83"/>
      <c r="AJ995" s="83"/>
      <c r="AK995" s="83"/>
    </row>
    <row r="996" spans="1:37" ht="13">
      <c r="A996" s="83"/>
      <c r="B996" s="87"/>
      <c r="C996" s="87"/>
      <c r="D996" s="87"/>
      <c r="E996" s="83"/>
      <c r="F996" s="83"/>
      <c r="G996" s="83"/>
      <c r="H996" s="83"/>
      <c r="I996" s="83"/>
      <c r="J996" s="83"/>
      <c r="K996" s="83"/>
      <c r="L996" s="83"/>
      <c r="M996" s="83"/>
      <c r="N996" s="83"/>
      <c r="O996" s="83"/>
      <c r="P996" s="83"/>
      <c r="Q996" s="83"/>
      <c r="R996" s="83"/>
      <c r="S996" s="83"/>
      <c r="T996" s="83"/>
      <c r="U996" s="83"/>
      <c r="V996" s="83"/>
      <c r="W996" s="83"/>
      <c r="X996" s="83"/>
      <c r="Y996" s="83"/>
      <c r="Z996" s="83"/>
      <c r="AA996" s="83"/>
      <c r="AB996" s="83"/>
      <c r="AC996" s="83"/>
      <c r="AD996" s="83"/>
      <c r="AE996" s="83"/>
      <c r="AF996" s="83"/>
      <c r="AG996" s="83"/>
      <c r="AH996" s="83"/>
      <c r="AI996" s="83"/>
      <c r="AJ996" s="83"/>
      <c r="AK996" s="83"/>
    </row>
    <row r="997" spans="1:37" ht="13">
      <c r="A997" s="83"/>
      <c r="B997" s="87"/>
      <c r="C997" s="87"/>
      <c r="D997" s="87"/>
      <c r="E997" s="83"/>
      <c r="F997" s="83"/>
      <c r="G997" s="83"/>
      <c r="H997" s="83"/>
      <c r="I997" s="83"/>
      <c r="J997" s="83"/>
      <c r="K997" s="83"/>
      <c r="L997" s="83"/>
      <c r="M997" s="83"/>
      <c r="N997" s="83"/>
      <c r="O997" s="83"/>
      <c r="P997" s="83"/>
      <c r="Q997" s="83"/>
      <c r="R997" s="83"/>
      <c r="S997" s="83"/>
      <c r="T997" s="83"/>
      <c r="U997" s="83"/>
      <c r="V997" s="83"/>
      <c r="W997" s="83"/>
      <c r="X997" s="83"/>
      <c r="Y997" s="83"/>
      <c r="Z997" s="83"/>
      <c r="AA997" s="83"/>
      <c r="AB997" s="83"/>
      <c r="AC997" s="83"/>
      <c r="AD997" s="83"/>
      <c r="AE997" s="83"/>
      <c r="AF997" s="83"/>
      <c r="AG997" s="83"/>
      <c r="AH997" s="83"/>
      <c r="AI997" s="83"/>
      <c r="AJ997" s="83"/>
      <c r="AK997" s="83"/>
    </row>
    <row r="998" spans="1:37" ht="13">
      <c r="A998" s="83"/>
      <c r="B998" s="87"/>
      <c r="C998" s="87"/>
      <c r="D998" s="87"/>
      <c r="E998" s="83"/>
      <c r="F998" s="83"/>
      <c r="G998" s="83"/>
      <c r="H998" s="83"/>
      <c r="I998" s="83"/>
      <c r="J998" s="83"/>
      <c r="K998" s="83"/>
      <c r="L998" s="83"/>
      <c r="M998" s="83"/>
      <c r="N998" s="83"/>
      <c r="O998" s="83"/>
      <c r="P998" s="83"/>
      <c r="Q998" s="83"/>
      <c r="R998" s="83"/>
      <c r="S998" s="83"/>
      <c r="T998" s="83"/>
      <c r="U998" s="83"/>
      <c r="V998" s="83"/>
      <c r="W998" s="83"/>
      <c r="X998" s="83"/>
      <c r="Y998" s="83"/>
      <c r="Z998" s="83"/>
      <c r="AA998" s="83"/>
      <c r="AB998" s="83"/>
      <c r="AC998" s="83"/>
      <c r="AD998" s="83"/>
      <c r="AE998" s="83"/>
      <c r="AF998" s="83"/>
      <c r="AG998" s="83"/>
      <c r="AH998" s="83"/>
      <c r="AI998" s="83"/>
      <c r="AJ998" s="83"/>
      <c r="AK998" s="83"/>
    </row>
    <row r="999" spans="1:37" ht="13">
      <c r="A999" s="83"/>
      <c r="B999" s="87"/>
      <c r="C999" s="87"/>
      <c r="D999" s="87"/>
      <c r="E999" s="83"/>
      <c r="F999" s="83"/>
      <c r="G999" s="83"/>
      <c r="H999" s="83"/>
      <c r="I999" s="83"/>
      <c r="J999" s="83"/>
      <c r="K999" s="83"/>
      <c r="L999" s="83"/>
      <c r="M999" s="83"/>
      <c r="N999" s="83"/>
      <c r="O999" s="83"/>
      <c r="P999" s="83"/>
      <c r="Q999" s="83"/>
      <c r="R999" s="83"/>
      <c r="S999" s="83"/>
      <c r="T999" s="83"/>
      <c r="U999" s="83"/>
      <c r="V999" s="83"/>
      <c r="W999" s="83"/>
      <c r="X999" s="83"/>
      <c r="Y999" s="83"/>
      <c r="Z999" s="83"/>
      <c r="AA999" s="83"/>
      <c r="AB999" s="83"/>
      <c r="AC999" s="83"/>
      <c r="AD999" s="83"/>
      <c r="AE999" s="83"/>
      <c r="AF999" s="83"/>
      <c r="AG999" s="83"/>
      <c r="AH999" s="83"/>
      <c r="AI999" s="83"/>
      <c r="AJ999" s="83"/>
      <c r="AK999" s="83"/>
    </row>
    <row r="1000" spans="1:37" ht="13">
      <c r="A1000" s="83"/>
      <c r="B1000" s="87"/>
      <c r="C1000" s="87"/>
      <c r="D1000" s="87"/>
      <c r="E1000" s="83"/>
      <c r="F1000" s="83"/>
      <c r="G1000" s="83"/>
      <c r="H1000" s="83"/>
      <c r="I1000" s="83"/>
      <c r="J1000" s="83"/>
      <c r="K1000" s="83"/>
      <c r="L1000" s="83"/>
      <c r="M1000" s="83"/>
      <c r="N1000" s="83"/>
      <c r="O1000" s="83"/>
      <c r="P1000" s="83"/>
      <c r="Q1000" s="83"/>
      <c r="R1000" s="83"/>
      <c r="S1000" s="83"/>
      <c r="T1000" s="83"/>
      <c r="U1000" s="83"/>
      <c r="V1000" s="83"/>
      <c r="W1000" s="83"/>
      <c r="X1000" s="83"/>
      <c r="Y1000" s="83"/>
      <c r="Z1000" s="83"/>
      <c r="AA1000" s="83"/>
      <c r="AB1000" s="83"/>
      <c r="AC1000" s="83"/>
      <c r="AD1000" s="83"/>
      <c r="AE1000" s="83"/>
      <c r="AF1000" s="83"/>
      <c r="AG1000" s="83"/>
      <c r="AH1000" s="83"/>
      <c r="AI1000" s="83"/>
      <c r="AJ1000" s="83"/>
      <c r="AK1000" s="83"/>
    </row>
    <row r="1001" spans="1:37" ht="13">
      <c r="A1001" s="83"/>
      <c r="B1001" s="87"/>
      <c r="C1001" s="87"/>
      <c r="D1001" s="87"/>
      <c r="E1001" s="83"/>
      <c r="F1001" s="83"/>
      <c r="G1001" s="83"/>
      <c r="H1001" s="83"/>
      <c r="I1001" s="83"/>
      <c r="J1001" s="83"/>
      <c r="K1001" s="83"/>
      <c r="L1001" s="83"/>
      <c r="M1001" s="83"/>
      <c r="N1001" s="83"/>
      <c r="O1001" s="83"/>
      <c r="P1001" s="83"/>
      <c r="Q1001" s="83"/>
      <c r="R1001" s="83"/>
      <c r="S1001" s="83"/>
      <c r="T1001" s="83"/>
      <c r="U1001" s="83"/>
      <c r="V1001" s="83"/>
      <c r="W1001" s="83"/>
      <c r="X1001" s="83"/>
      <c r="Y1001" s="83"/>
      <c r="Z1001" s="83"/>
      <c r="AA1001" s="83"/>
      <c r="AB1001" s="83"/>
      <c r="AC1001" s="83"/>
      <c r="AD1001" s="83"/>
      <c r="AE1001" s="83"/>
      <c r="AF1001" s="83"/>
      <c r="AG1001" s="83"/>
      <c r="AH1001" s="83"/>
      <c r="AI1001" s="83"/>
      <c r="AJ1001" s="83"/>
      <c r="AK1001" s="83"/>
    </row>
    <row r="1002" spans="1:37" ht="13">
      <c r="A1002" s="83"/>
      <c r="B1002" s="87"/>
      <c r="C1002" s="87"/>
      <c r="D1002" s="87"/>
      <c r="E1002" s="83"/>
      <c r="F1002" s="83"/>
      <c r="G1002" s="83"/>
      <c r="H1002" s="83"/>
      <c r="I1002" s="83"/>
      <c r="J1002" s="83"/>
      <c r="K1002" s="83"/>
      <c r="L1002" s="83"/>
      <c r="M1002" s="83"/>
      <c r="N1002" s="83"/>
      <c r="O1002" s="83"/>
      <c r="P1002" s="83"/>
      <c r="Q1002" s="83"/>
      <c r="R1002" s="83"/>
      <c r="S1002" s="83"/>
      <c r="T1002" s="83"/>
      <c r="U1002" s="83"/>
      <c r="V1002" s="83"/>
      <c r="W1002" s="83"/>
      <c r="X1002" s="83"/>
      <c r="Y1002" s="83"/>
      <c r="Z1002" s="83"/>
      <c r="AA1002" s="83"/>
      <c r="AB1002" s="83"/>
      <c r="AC1002" s="83"/>
      <c r="AD1002" s="83"/>
      <c r="AE1002" s="83"/>
      <c r="AF1002" s="83"/>
      <c r="AG1002" s="83"/>
      <c r="AH1002" s="83"/>
      <c r="AI1002" s="83"/>
      <c r="AJ1002" s="83"/>
      <c r="AK1002" s="83"/>
    </row>
    <row r="1003" spans="1:37" ht="13">
      <c r="A1003" s="83"/>
      <c r="B1003" s="87"/>
      <c r="C1003" s="87"/>
      <c r="D1003" s="87"/>
      <c r="E1003" s="83"/>
      <c r="F1003" s="83"/>
      <c r="G1003" s="83"/>
      <c r="H1003" s="83"/>
      <c r="I1003" s="83"/>
      <c r="J1003" s="83"/>
      <c r="K1003" s="83"/>
      <c r="L1003" s="83"/>
      <c r="M1003" s="83"/>
      <c r="N1003" s="83"/>
      <c r="O1003" s="83"/>
      <c r="P1003" s="83"/>
      <c r="Q1003" s="83"/>
      <c r="R1003" s="83"/>
      <c r="S1003" s="83"/>
      <c r="T1003" s="83"/>
      <c r="U1003" s="83"/>
      <c r="V1003" s="83"/>
      <c r="W1003" s="83"/>
      <c r="X1003" s="83"/>
      <c r="Y1003" s="83"/>
      <c r="Z1003" s="83"/>
      <c r="AA1003" s="83"/>
      <c r="AB1003" s="83"/>
      <c r="AC1003" s="83"/>
      <c r="AD1003" s="83"/>
      <c r="AE1003" s="83"/>
      <c r="AF1003" s="83"/>
      <c r="AG1003" s="83"/>
      <c r="AH1003" s="83"/>
      <c r="AI1003" s="83"/>
      <c r="AJ1003" s="83"/>
      <c r="AK1003" s="83"/>
    </row>
    <row r="1004" spans="1:37" ht="13">
      <c r="A1004" s="83"/>
      <c r="B1004" s="87"/>
      <c r="C1004" s="87"/>
      <c r="D1004" s="87"/>
      <c r="E1004" s="83"/>
      <c r="F1004" s="83"/>
      <c r="G1004" s="83"/>
      <c r="H1004" s="83"/>
      <c r="I1004" s="83"/>
      <c r="J1004" s="83"/>
      <c r="K1004" s="83"/>
      <c r="L1004" s="83"/>
      <c r="M1004" s="83"/>
      <c r="N1004" s="83"/>
      <c r="O1004" s="83"/>
      <c r="P1004" s="83"/>
      <c r="Q1004" s="83"/>
      <c r="R1004" s="83"/>
      <c r="S1004" s="83"/>
      <c r="T1004" s="83"/>
      <c r="U1004" s="83"/>
      <c r="V1004" s="83"/>
      <c r="W1004" s="83"/>
      <c r="X1004" s="83"/>
      <c r="Y1004" s="83"/>
      <c r="Z1004" s="83"/>
      <c r="AA1004" s="83"/>
      <c r="AB1004" s="83"/>
      <c r="AC1004" s="83"/>
      <c r="AD1004" s="83"/>
      <c r="AE1004" s="83"/>
      <c r="AF1004" s="83"/>
      <c r="AG1004" s="83"/>
      <c r="AH1004" s="83"/>
      <c r="AI1004" s="83"/>
      <c r="AJ1004" s="83"/>
      <c r="AK1004" s="83"/>
    </row>
    <row r="1005" spans="1:37" ht="13">
      <c r="A1005" s="83"/>
      <c r="B1005" s="87"/>
      <c r="C1005" s="87"/>
      <c r="D1005" s="87"/>
      <c r="E1005" s="83"/>
      <c r="F1005" s="83"/>
      <c r="G1005" s="83"/>
      <c r="H1005" s="83"/>
      <c r="I1005" s="83"/>
      <c r="J1005" s="83"/>
      <c r="K1005" s="83"/>
      <c r="L1005" s="83"/>
      <c r="M1005" s="83"/>
      <c r="N1005" s="83"/>
      <c r="O1005" s="83"/>
      <c r="P1005" s="83"/>
      <c r="Q1005" s="83"/>
      <c r="R1005" s="83"/>
      <c r="S1005" s="83"/>
      <c r="T1005" s="83"/>
      <c r="U1005" s="83"/>
      <c r="V1005" s="83"/>
      <c r="W1005" s="83"/>
      <c r="X1005" s="83"/>
      <c r="Y1005" s="83"/>
      <c r="Z1005" s="83"/>
      <c r="AA1005" s="83"/>
      <c r="AB1005" s="83"/>
      <c r="AC1005" s="83"/>
      <c r="AD1005" s="83"/>
      <c r="AE1005" s="83"/>
      <c r="AF1005" s="83"/>
      <c r="AG1005" s="83"/>
      <c r="AH1005" s="83"/>
      <c r="AI1005" s="83"/>
      <c r="AJ1005" s="83"/>
      <c r="AK1005" s="83"/>
    </row>
    <row r="1006" spans="1:37" ht="13">
      <c r="A1006" s="83"/>
      <c r="B1006" s="87"/>
      <c r="C1006" s="87"/>
      <c r="D1006" s="87"/>
      <c r="E1006" s="83"/>
      <c r="F1006" s="83"/>
      <c r="G1006" s="83"/>
      <c r="H1006" s="83"/>
      <c r="I1006" s="83"/>
      <c r="J1006" s="83"/>
      <c r="K1006" s="83"/>
      <c r="L1006" s="83"/>
      <c r="M1006" s="83"/>
      <c r="N1006" s="83"/>
      <c r="O1006" s="83"/>
      <c r="P1006" s="83"/>
      <c r="Q1006" s="83"/>
      <c r="R1006" s="83"/>
      <c r="S1006" s="83"/>
      <c r="T1006" s="83"/>
      <c r="U1006" s="83"/>
      <c r="V1006" s="83"/>
      <c r="W1006" s="83"/>
      <c r="X1006" s="83"/>
      <c r="Y1006" s="83"/>
      <c r="Z1006" s="83"/>
      <c r="AA1006" s="83"/>
      <c r="AB1006" s="83"/>
      <c r="AC1006" s="83"/>
      <c r="AD1006" s="83"/>
      <c r="AE1006" s="83"/>
      <c r="AF1006" s="83"/>
      <c r="AG1006" s="83"/>
      <c r="AH1006" s="83"/>
      <c r="AI1006" s="83"/>
      <c r="AJ1006" s="83"/>
      <c r="AK1006" s="83"/>
    </row>
    <row r="1007" spans="1:37" ht="13">
      <c r="A1007" s="83"/>
      <c r="B1007" s="87"/>
      <c r="C1007" s="87"/>
      <c r="D1007" s="87"/>
      <c r="E1007" s="83"/>
      <c r="F1007" s="83"/>
      <c r="G1007" s="83"/>
      <c r="H1007" s="83"/>
      <c r="I1007" s="83"/>
      <c r="J1007" s="83"/>
      <c r="K1007" s="83"/>
      <c r="L1007" s="83"/>
      <c r="M1007" s="83"/>
      <c r="N1007" s="83"/>
      <c r="O1007" s="83"/>
      <c r="P1007" s="83"/>
      <c r="Q1007" s="83"/>
      <c r="R1007" s="83"/>
      <c r="S1007" s="83"/>
      <c r="T1007" s="83"/>
      <c r="U1007" s="83"/>
      <c r="V1007" s="83"/>
      <c r="W1007" s="83"/>
      <c r="X1007" s="83"/>
      <c r="Y1007" s="83"/>
      <c r="Z1007" s="83"/>
      <c r="AA1007" s="83"/>
      <c r="AB1007" s="83"/>
      <c r="AC1007" s="83"/>
      <c r="AD1007" s="83"/>
      <c r="AE1007" s="83"/>
      <c r="AF1007" s="83"/>
      <c r="AG1007" s="83"/>
      <c r="AH1007" s="83"/>
      <c r="AI1007" s="83"/>
      <c r="AJ1007" s="83"/>
      <c r="AK1007" s="83"/>
    </row>
    <row r="1008" spans="1:37" ht="13">
      <c r="A1008" s="83"/>
      <c r="B1008" s="87"/>
      <c r="C1008" s="87"/>
      <c r="D1008" s="87"/>
      <c r="E1008" s="83"/>
      <c r="F1008" s="83"/>
      <c r="G1008" s="83"/>
      <c r="H1008" s="83"/>
      <c r="I1008" s="83"/>
      <c r="J1008" s="83"/>
      <c r="K1008" s="83"/>
      <c r="L1008" s="83"/>
      <c r="M1008" s="83"/>
      <c r="N1008" s="83"/>
      <c r="O1008" s="83"/>
      <c r="P1008" s="83"/>
      <c r="Q1008" s="83"/>
      <c r="R1008" s="83"/>
      <c r="S1008" s="83"/>
      <c r="T1008" s="83"/>
      <c r="U1008" s="83"/>
      <c r="V1008" s="83"/>
      <c r="W1008" s="83"/>
      <c r="X1008" s="83"/>
      <c r="Y1008" s="83"/>
      <c r="Z1008" s="83"/>
      <c r="AA1008" s="83"/>
      <c r="AB1008" s="83"/>
      <c r="AC1008" s="83"/>
      <c r="AD1008" s="83"/>
      <c r="AE1008" s="83"/>
      <c r="AF1008" s="83"/>
      <c r="AG1008" s="83"/>
      <c r="AH1008" s="83"/>
      <c r="AI1008" s="83"/>
      <c r="AJ1008" s="83"/>
      <c r="AK1008" s="83"/>
    </row>
    <row r="1009" spans="1:37" ht="13">
      <c r="A1009" s="83"/>
      <c r="B1009" s="87"/>
      <c r="C1009" s="87"/>
      <c r="D1009" s="87"/>
      <c r="E1009" s="83"/>
      <c r="F1009" s="83"/>
      <c r="G1009" s="83"/>
      <c r="H1009" s="83"/>
      <c r="I1009" s="83"/>
      <c r="J1009" s="83"/>
      <c r="K1009" s="83"/>
      <c r="L1009" s="83"/>
      <c r="M1009" s="83"/>
      <c r="N1009" s="83"/>
      <c r="O1009" s="83"/>
      <c r="P1009" s="83"/>
      <c r="Q1009" s="83"/>
      <c r="R1009" s="83"/>
      <c r="S1009" s="83"/>
      <c r="T1009" s="83"/>
      <c r="U1009" s="83"/>
      <c r="V1009" s="83"/>
      <c r="W1009" s="83"/>
      <c r="X1009" s="83"/>
      <c r="Y1009" s="83"/>
      <c r="Z1009" s="83"/>
      <c r="AA1009" s="83"/>
      <c r="AB1009" s="83"/>
      <c r="AC1009" s="83"/>
      <c r="AD1009" s="83"/>
      <c r="AE1009" s="83"/>
      <c r="AF1009" s="83"/>
      <c r="AG1009" s="83"/>
      <c r="AH1009" s="83"/>
      <c r="AI1009" s="83"/>
      <c r="AJ1009" s="83"/>
      <c r="AK1009" s="83"/>
    </row>
    <row r="1010" spans="1:37" ht="13">
      <c r="A1010" s="83"/>
      <c r="B1010" s="87"/>
      <c r="C1010" s="87"/>
      <c r="D1010" s="87"/>
      <c r="E1010" s="83"/>
      <c r="F1010" s="83"/>
      <c r="G1010" s="83"/>
      <c r="H1010" s="83"/>
      <c r="I1010" s="83"/>
      <c r="J1010" s="83"/>
      <c r="K1010" s="83"/>
      <c r="L1010" s="83"/>
      <c r="M1010" s="83"/>
      <c r="N1010" s="83"/>
      <c r="O1010" s="83"/>
      <c r="P1010" s="83"/>
      <c r="Q1010" s="83"/>
      <c r="R1010" s="83"/>
      <c r="S1010" s="83"/>
      <c r="T1010" s="83"/>
      <c r="U1010" s="83"/>
      <c r="V1010" s="83"/>
      <c r="W1010" s="83"/>
      <c r="X1010" s="83"/>
      <c r="Y1010" s="83"/>
      <c r="Z1010" s="83"/>
      <c r="AA1010" s="83"/>
      <c r="AB1010" s="83"/>
      <c r="AC1010" s="83"/>
      <c r="AD1010" s="83"/>
      <c r="AE1010" s="83"/>
      <c r="AF1010" s="83"/>
      <c r="AG1010" s="83"/>
      <c r="AH1010" s="83"/>
      <c r="AI1010" s="83"/>
      <c r="AJ1010" s="83"/>
      <c r="AK1010" s="83"/>
    </row>
    <row r="1011" spans="1:37" ht="13">
      <c r="A1011" s="83"/>
      <c r="B1011" s="87"/>
      <c r="C1011" s="87"/>
      <c r="D1011" s="87"/>
      <c r="E1011" s="83"/>
      <c r="F1011" s="83"/>
      <c r="G1011" s="83"/>
      <c r="H1011" s="83"/>
      <c r="I1011" s="83"/>
      <c r="J1011" s="83"/>
      <c r="K1011" s="83"/>
      <c r="L1011" s="83"/>
      <c r="M1011" s="83"/>
      <c r="N1011" s="83"/>
      <c r="O1011" s="83"/>
      <c r="P1011" s="83"/>
      <c r="Q1011" s="83"/>
      <c r="R1011" s="83"/>
      <c r="S1011" s="83"/>
      <c r="T1011" s="83"/>
      <c r="U1011" s="83"/>
      <c r="V1011" s="83"/>
      <c r="W1011" s="83"/>
      <c r="X1011" s="83"/>
      <c r="Y1011" s="83"/>
      <c r="Z1011" s="83"/>
      <c r="AA1011" s="83"/>
      <c r="AB1011" s="83"/>
      <c r="AC1011" s="83"/>
      <c r="AD1011" s="83"/>
      <c r="AE1011" s="83"/>
      <c r="AF1011" s="83"/>
      <c r="AG1011" s="83"/>
      <c r="AH1011" s="83"/>
      <c r="AI1011" s="83"/>
      <c r="AJ1011" s="83"/>
      <c r="AK1011" s="83"/>
    </row>
    <row r="1012" spans="1:37" ht="13">
      <c r="A1012" s="83"/>
      <c r="B1012" s="87"/>
      <c r="C1012" s="87"/>
      <c r="D1012" s="87"/>
      <c r="E1012" s="83"/>
      <c r="F1012" s="83"/>
      <c r="G1012" s="83"/>
      <c r="H1012" s="83"/>
      <c r="I1012" s="83"/>
      <c r="J1012" s="83"/>
      <c r="K1012" s="83"/>
      <c r="L1012" s="83"/>
      <c r="M1012" s="83"/>
      <c r="N1012" s="83"/>
      <c r="O1012" s="83"/>
      <c r="P1012" s="83"/>
      <c r="Q1012" s="83"/>
      <c r="R1012" s="83"/>
      <c r="S1012" s="83"/>
      <c r="T1012" s="83"/>
      <c r="U1012" s="83"/>
      <c r="V1012" s="83"/>
      <c r="W1012" s="83"/>
      <c r="X1012" s="83"/>
      <c r="Y1012" s="83"/>
      <c r="Z1012" s="83"/>
      <c r="AA1012" s="83"/>
      <c r="AB1012" s="83"/>
      <c r="AC1012" s="83"/>
      <c r="AD1012" s="83"/>
      <c r="AE1012" s="83"/>
      <c r="AF1012" s="83"/>
      <c r="AG1012" s="83"/>
      <c r="AH1012" s="83"/>
      <c r="AI1012" s="83"/>
      <c r="AJ1012" s="83"/>
      <c r="AK1012" s="83"/>
    </row>
    <row r="1013" spans="1:37" ht="13">
      <c r="A1013" s="83"/>
      <c r="B1013" s="87"/>
      <c r="C1013" s="87"/>
      <c r="D1013" s="87"/>
      <c r="E1013" s="83"/>
      <c r="F1013" s="83"/>
      <c r="G1013" s="83"/>
      <c r="H1013" s="83"/>
      <c r="I1013" s="83"/>
      <c r="J1013" s="83"/>
      <c r="K1013" s="83"/>
      <c r="L1013" s="83"/>
      <c r="M1013" s="83"/>
      <c r="N1013" s="83"/>
      <c r="O1013" s="83"/>
      <c r="P1013" s="83"/>
      <c r="Q1013" s="83"/>
      <c r="R1013" s="83"/>
      <c r="S1013" s="83"/>
      <c r="T1013" s="83"/>
      <c r="U1013" s="83"/>
      <c r="V1013" s="83"/>
      <c r="W1013" s="83"/>
      <c r="X1013" s="83"/>
      <c r="Y1013" s="83"/>
      <c r="Z1013" s="83"/>
      <c r="AA1013" s="83"/>
      <c r="AB1013" s="83"/>
      <c r="AC1013" s="83"/>
      <c r="AD1013" s="83"/>
      <c r="AE1013" s="83"/>
      <c r="AF1013" s="83"/>
      <c r="AG1013" s="83"/>
      <c r="AH1013" s="83"/>
      <c r="AI1013" s="83"/>
      <c r="AJ1013" s="83"/>
      <c r="AK1013" s="83"/>
    </row>
    <row r="1014" spans="1:37" ht="13">
      <c r="A1014" s="83"/>
      <c r="B1014" s="87"/>
      <c r="C1014" s="87"/>
      <c r="D1014" s="87"/>
      <c r="E1014" s="83"/>
      <c r="F1014" s="83"/>
      <c r="G1014" s="83"/>
      <c r="H1014" s="83"/>
      <c r="I1014" s="83"/>
      <c r="J1014" s="83"/>
      <c r="K1014" s="83"/>
      <c r="L1014" s="83"/>
      <c r="M1014" s="83"/>
      <c r="N1014" s="83"/>
      <c r="O1014" s="83"/>
      <c r="P1014" s="83"/>
      <c r="Q1014" s="83"/>
      <c r="R1014" s="83"/>
      <c r="S1014" s="83"/>
      <c r="T1014" s="83"/>
      <c r="U1014" s="83"/>
      <c r="V1014" s="83"/>
      <c r="W1014" s="83"/>
      <c r="X1014" s="83"/>
      <c r="Y1014" s="83"/>
      <c r="Z1014" s="83"/>
      <c r="AA1014" s="83"/>
      <c r="AB1014" s="83"/>
      <c r="AC1014" s="83"/>
      <c r="AD1014" s="83"/>
      <c r="AE1014" s="83"/>
      <c r="AF1014" s="83"/>
      <c r="AG1014" s="83"/>
      <c r="AH1014" s="83"/>
      <c r="AI1014" s="83"/>
      <c r="AJ1014" s="83"/>
      <c r="AK1014" s="83"/>
    </row>
    <row r="1015" spans="1:37" ht="13">
      <c r="A1015" s="83"/>
      <c r="B1015" s="87"/>
      <c r="C1015" s="87"/>
      <c r="D1015" s="87"/>
      <c r="E1015" s="83"/>
      <c r="F1015" s="83"/>
      <c r="G1015" s="83"/>
      <c r="H1015" s="83"/>
      <c r="I1015" s="83"/>
      <c r="J1015" s="83"/>
      <c r="K1015" s="83"/>
      <c r="L1015" s="83"/>
      <c r="M1015" s="83"/>
      <c r="N1015" s="83"/>
      <c r="O1015" s="83"/>
      <c r="P1015" s="83"/>
      <c r="Q1015" s="83"/>
      <c r="R1015" s="83"/>
      <c r="S1015" s="83"/>
      <c r="T1015" s="83"/>
      <c r="U1015" s="83"/>
      <c r="V1015" s="83"/>
      <c r="W1015" s="83"/>
      <c r="X1015" s="83"/>
      <c r="Y1015" s="83"/>
      <c r="Z1015" s="83"/>
      <c r="AA1015" s="83"/>
      <c r="AB1015" s="83"/>
      <c r="AC1015" s="83"/>
      <c r="AD1015" s="83"/>
      <c r="AE1015" s="83"/>
      <c r="AF1015" s="83"/>
      <c r="AG1015" s="83"/>
      <c r="AH1015" s="83"/>
      <c r="AI1015" s="83"/>
      <c r="AJ1015" s="83"/>
      <c r="AK1015" s="83"/>
    </row>
    <row r="1016" spans="1:37" ht="13">
      <c r="A1016" s="83"/>
      <c r="B1016" s="87"/>
      <c r="C1016" s="87"/>
      <c r="D1016" s="87"/>
      <c r="E1016" s="83"/>
      <c r="F1016" s="83"/>
      <c r="G1016" s="83"/>
      <c r="H1016" s="83"/>
      <c r="I1016" s="83"/>
      <c r="J1016" s="83"/>
      <c r="K1016" s="83"/>
      <c r="L1016" s="83"/>
      <c r="M1016" s="83"/>
      <c r="N1016" s="83"/>
      <c r="O1016" s="83"/>
      <c r="P1016" s="83"/>
      <c r="Q1016" s="83"/>
      <c r="R1016" s="83"/>
      <c r="S1016" s="83"/>
      <c r="T1016" s="83"/>
      <c r="U1016" s="83"/>
      <c r="V1016" s="83"/>
      <c r="W1016" s="83"/>
      <c r="X1016" s="83"/>
      <c r="Y1016" s="83"/>
      <c r="Z1016" s="83"/>
      <c r="AA1016" s="83"/>
      <c r="AB1016" s="83"/>
      <c r="AC1016" s="83"/>
      <c r="AD1016" s="83"/>
      <c r="AE1016" s="83"/>
      <c r="AF1016" s="83"/>
      <c r="AG1016" s="83"/>
      <c r="AH1016" s="83"/>
      <c r="AI1016" s="83"/>
      <c r="AJ1016" s="83"/>
      <c r="AK1016" s="83"/>
    </row>
    <row r="1017" spans="1:37" ht="13">
      <c r="A1017" s="83"/>
      <c r="B1017" s="87"/>
      <c r="C1017" s="87"/>
      <c r="D1017" s="87"/>
      <c r="E1017" s="83"/>
      <c r="F1017" s="83"/>
      <c r="G1017" s="83"/>
      <c r="H1017" s="83"/>
      <c r="I1017" s="83"/>
      <c r="J1017" s="83"/>
      <c r="K1017" s="83"/>
      <c r="L1017" s="83"/>
      <c r="M1017" s="83"/>
      <c r="N1017" s="83"/>
      <c r="O1017" s="83"/>
      <c r="P1017" s="83"/>
      <c r="Q1017" s="83"/>
      <c r="R1017" s="83"/>
      <c r="S1017" s="83"/>
      <c r="T1017" s="83"/>
      <c r="U1017" s="83"/>
      <c r="V1017" s="83"/>
      <c r="W1017" s="83"/>
      <c r="X1017" s="83"/>
      <c r="Y1017" s="83"/>
      <c r="Z1017" s="83"/>
      <c r="AA1017" s="83"/>
      <c r="AB1017" s="83"/>
      <c r="AC1017" s="83"/>
      <c r="AD1017" s="83"/>
      <c r="AE1017" s="83"/>
      <c r="AF1017" s="83"/>
      <c r="AG1017" s="83"/>
      <c r="AH1017" s="83"/>
      <c r="AI1017" s="83"/>
      <c r="AJ1017" s="83"/>
      <c r="AK1017" s="83"/>
    </row>
    <row r="1018" spans="1:37" ht="13">
      <c r="A1018" s="83"/>
      <c r="B1018" s="87"/>
      <c r="C1018" s="87"/>
      <c r="D1018" s="87"/>
      <c r="E1018" s="83"/>
      <c r="F1018" s="83"/>
      <c r="G1018" s="83"/>
      <c r="H1018" s="83"/>
      <c r="I1018" s="83"/>
      <c r="J1018" s="83"/>
      <c r="K1018" s="83"/>
      <c r="L1018" s="83"/>
      <c r="M1018" s="83"/>
      <c r="N1018" s="83"/>
      <c r="O1018" s="83"/>
      <c r="P1018" s="83"/>
      <c r="Q1018" s="83"/>
      <c r="R1018" s="83"/>
      <c r="S1018" s="83"/>
      <c r="T1018" s="83"/>
      <c r="U1018" s="83"/>
      <c r="V1018" s="83"/>
      <c r="W1018" s="83"/>
      <c r="X1018" s="83"/>
      <c r="Y1018" s="83"/>
      <c r="Z1018" s="83"/>
      <c r="AA1018" s="83"/>
      <c r="AB1018" s="83"/>
      <c r="AC1018" s="83"/>
      <c r="AD1018" s="83"/>
      <c r="AE1018" s="83"/>
      <c r="AF1018" s="83"/>
      <c r="AG1018" s="83"/>
      <c r="AH1018" s="83"/>
      <c r="AI1018" s="83"/>
      <c r="AJ1018" s="83"/>
      <c r="AK1018" s="83"/>
    </row>
    <row r="1019" spans="1:37" ht="13">
      <c r="A1019" s="83"/>
      <c r="B1019" s="87"/>
      <c r="C1019" s="87"/>
      <c r="D1019" s="87"/>
      <c r="E1019" s="83"/>
      <c r="F1019" s="83"/>
      <c r="G1019" s="83"/>
      <c r="H1019" s="83"/>
      <c r="I1019" s="83"/>
      <c r="J1019" s="83"/>
      <c r="K1019" s="83"/>
      <c r="L1019" s="83"/>
      <c r="M1019" s="83"/>
      <c r="N1019" s="83"/>
      <c r="O1019" s="83"/>
      <c r="P1019" s="83"/>
      <c r="Q1019" s="83"/>
      <c r="R1019" s="83"/>
      <c r="S1019" s="83"/>
      <c r="T1019" s="83"/>
      <c r="U1019" s="83"/>
      <c r="V1019" s="83"/>
      <c r="W1019" s="83"/>
      <c r="X1019" s="83"/>
      <c r="Y1019" s="83"/>
      <c r="Z1019" s="83"/>
      <c r="AA1019" s="83"/>
      <c r="AB1019" s="83"/>
      <c r="AC1019" s="83"/>
      <c r="AD1019" s="83"/>
      <c r="AE1019" s="83"/>
      <c r="AF1019" s="83"/>
      <c r="AG1019" s="83"/>
      <c r="AH1019" s="83"/>
      <c r="AI1019" s="83"/>
      <c r="AJ1019" s="83"/>
      <c r="AK1019" s="83"/>
    </row>
    <row r="1020" spans="1:37" ht="13">
      <c r="A1020" s="83"/>
      <c r="B1020" s="87"/>
      <c r="C1020" s="87"/>
      <c r="D1020" s="87"/>
      <c r="E1020" s="83"/>
      <c r="F1020" s="83"/>
      <c r="G1020" s="83"/>
      <c r="H1020" s="83"/>
      <c r="I1020" s="83"/>
      <c r="J1020" s="83"/>
      <c r="K1020" s="83"/>
      <c r="L1020" s="83"/>
      <c r="M1020" s="83"/>
      <c r="N1020" s="83"/>
      <c r="O1020" s="83"/>
      <c r="P1020" s="83"/>
      <c r="Q1020" s="83"/>
      <c r="R1020" s="83"/>
      <c r="S1020" s="83"/>
      <c r="T1020" s="83"/>
      <c r="U1020" s="83"/>
      <c r="V1020" s="83"/>
      <c r="W1020" s="83"/>
      <c r="X1020" s="83"/>
      <c r="Y1020" s="83"/>
      <c r="Z1020" s="83"/>
      <c r="AA1020" s="83"/>
      <c r="AB1020" s="83"/>
      <c r="AC1020" s="83"/>
      <c r="AD1020" s="83"/>
      <c r="AE1020" s="83"/>
      <c r="AF1020" s="83"/>
      <c r="AG1020" s="83"/>
      <c r="AH1020" s="83"/>
      <c r="AI1020" s="83"/>
      <c r="AJ1020" s="83"/>
      <c r="AK1020" s="83"/>
    </row>
    <row r="1021" spans="1:37" ht="13">
      <c r="A1021" s="83"/>
      <c r="B1021" s="87"/>
      <c r="C1021" s="87"/>
      <c r="D1021" s="87"/>
      <c r="E1021" s="83"/>
      <c r="F1021" s="83"/>
      <c r="G1021" s="83"/>
      <c r="H1021" s="83"/>
      <c r="I1021" s="83"/>
      <c r="J1021" s="83"/>
      <c r="K1021" s="83"/>
      <c r="L1021" s="83"/>
      <c r="M1021" s="83"/>
      <c r="N1021" s="83"/>
      <c r="O1021" s="83"/>
      <c r="P1021" s="83"/>
      <c r="Q1021" s="83"/>
      <c r="R1021" s="83"/>
      <c r="S1021" s="83"/>
      <c r="T1021" s="83"/>
      <c r="U1021" s="83"/>
      <c r="V1021" s="83"/>
      <c r="W1021" s="83"/>
      <c r="X1021" s="83"/>
      <c r="Y1021" s="83"/>
      <c r="Z1021" s="83"/>
      <c r="AA1021" s="83"/>
      <c r="AB1021" s="83"/>
      <c r="AC1021" s="83"/>
      <c r="AD1021" s="83"/>
      <c r="AE1021" s="83"/>
      <c r="AF1021" s="83"/>
      <c r="AG1021" s="83"/>
      <c r="AH1021" s="83"/>
      <c r="AI1021" s="83"/>
      <c r="AJ1021" s="83"/>
      <c r="AK1021" s="83"/>
    </row>
    <row r="1022" spans="1:37" ht="13">
      <c r="A1022" s="83"/>
      <c r="B1022" s="87"/>
      <c r="C1022" s="87"/>
      <c r="D1022" s="87"/>
      <c r="E1022" s="83"/>
      <c r="F1022" s="83"/>
      <c r="G1022" s="83"/>
      <c r="H1022" s="83"/>
      <c r="I1022" s="83"/>
      <c r="J1022" s="83"/>
      <c r="K1022" s="83"/>
      <c r="L1022" s="83"/>
      <c r="M1022" s="83"/>
      <c r="N1022" s="83"/>
      <c r="O1022" s="83"/>
      <c r="P1022" s="83"/>
      <c r="Q1022" s="83"/>
      <c r="R1022" s="83"/>
      <c r="S1022" s="83"/>
      <c r="T1022" s="83"/>
      <c r="U1022" s="83"/>
      <c r="V1022" s="83"/>
      <c r="W1022" s="83"/>
      <c r="X1022" s="83"/>
      <c r="Y1022" s="83"/>
      <c r="Z1022" s="83"/>
      <c r="AA1022" s="83"/>
      <c r="AB1022" s="83"/>
      <c r="AC1022" s="83"/>
      <c r="AD1022" s="83"/>
      <c r="AE1022" s="83"/>
      <c r="AF1022" s="83"/>
      <c r="AG1022" s="83"/>
      <c r="AH1022" s="83"/>
      <c r="AI1022" s="83"/>
      <c r="AJ1022" s="83"/>
      <c r="AK1022" s="83"/>
    </row>
    <row r="1023" spans="1:37" ht="13">
      <c r="A1023" s="83"/>
      <c r="B1023" s="87"/>
      <c r="C1023" s="87"/>
      <c r="D1023" s="87"/>
      <c r="E1023" s="83"/>
      <c r="F1023" s="83"/>
      <c r="G1023" s="83"/>
      <c r="H1023" s="83"/>
      <c r="I1023" s="83"/>
      <c r="J1023" s="83"/>
      <c r="K1023" s="83"/>
      <c r="L1023" s="83"/>
      <c r="M1023" s="83"/>
      <c r="N1023" s="83"/>
      <c r="O1023" s="83"/>
      <c r="P1023" s="83"/>
      <c r="Q1023" s="83"/>
      <c r="R1023" s="83"/>
      <c r="S1023" s="83"/>
      <c r="T1023" s="83"/>
      <c r="U1023" s="83"/>
      <c r="V1023" s="83"/>
      <c r="W1023" s="83"/>
      <c r="X1023" s="83"/>
      <c r="Y1023" s="83"/>
      <c r="Z1023" s="83"/>
      <c r="AA1023" s="83"/>
      <c r="AB1023" s="83"/>
      <c r="AC1023" s="83"/>
      <c r="AD1023" s="83"/>
      <c r="AE1023" s="83"/>
      <c r="AF1023" s="83"/>
      <c r="AG1023" s="83"/>
      <c r="AH1023" s="83"/>
      <c r="AI1023" s="83"/>
      <c r="AJ1023" s="83"/>
      <c r="AK1023" s="83"/>
    </row>
    <row r="1024" spans="1:37" ht="13">
      <c r="A1024" s="83"/>
      <c r="B1024" s="87"/>
      <c r="C1024" s="87"/>
      <c r="D1024" s="87"/>
      <c r="E1024" s="83"/>
      <c r="F1024" s="83"/>
      <c r="G1024" s="83"/>
      <c r="H1024" s="83"/>
      <c r="I1024" s="83"/>
      <c r="J1024" s="83"/>
      <c r="K1024" s="83"/>
      <c r="L1024" s="83"/>
      <c r="M1024" s="83"/>
      <c r="N1024" s="83"/>
      <c r="O1024" s="83"/>
      <c r="P1024" s="83"/>
      <c r="Q1024" s="83"/>
      <c r="R1024" s="83"/>
      <c r="S1024" s="83"/>
      <c r="T1024" s="83"/>
      <c r="U1024" s="83"/>
      <c r="V1024" s="83"/>
      <c r="W1024" s="83"/>
      <c r="X1024" s="83"/>
      <c r="Y1024" s="83"/>
      <c r="Z1024" s="83"/>
      <c r="AA1024" s="83"/>
      <c r="AB1024" s="83"/>
      <c r="AC1024" s="83"/>
      <c r="AD1024" s="83"/>
      <c r="AE1024" s="83"/>
      <c r="AF1024" s="83"/>
      <c r="AG1024" s="83"/>
      <c r="AH1024" s="83"/>
      <c r="AI1024" s="83"/>
      <c r="AJ1024" s="83"/>
      <c r="AK1024" s="83"/>
    </row>
    <row r="1025" spans="1:37" ht="13">
      <c r="A1025" s="83"/>
      <c r="B1025" s="87"/>
      <c r="C1025" s="87"/>
      <c r="D1025" s="87"/>
      <c r="E1025" s="83"/>
      <c r="F1025" s="83"/>
      <c r="G1025" s="83"/>
      <c r="H1025" s="83"/>
      <c r="I1025" s="83"/>
      <c r="J1025" s="83"/>
      <c r="K1025" s="83"/>
      <c r="L1025" s="83"/>
      <c r="M1025" s="83"/>
      <c r="N1025" s="83"/>
      <c r="O1025" s="83"/>
      <c r="P1025" s="83"/>
      <c r="Q1025" s="83"/>
      <c r="R1025" s="83"/>
      <c r="S1025" s="83"/>
      <c r="T1025" s="83"/>
      <c r="U1025" s="83"/>
      <c r="V1025" s="83"/>
      <c r="W1025" s="83"/>
      <c r="X1025" s="83"/>
      <c r="Y1025" s="83"/>
      <c r="Z1025" s="83"/>
      <c r="AA1025" s="83"/>
      <c r="AB1025" s="83"/>
      <c r="AC1025" s="83"/>
      <c r="AD1025" s="83"/>
      <c r="AE1025" s="83"/>
      <c r="AF1025" s="83"/>
      <c r="AG1025" s="83"/>
      <c r="AH1025" s="83"/>
      <c r="AI1025" s="83"/>
      <c r="AJ1025" s="83"/>
      <c r="AK1025" s="83"/>
    </row>
    <row r="1026" spans="1:37" ht="13">
      <c r="A1026" s="83"/>
      <c r="B1026" s="87"/>
      <c r="C1026" s="87"/>
      <c r="D1026" s="87"/>
      <c r="E1026" s="83"/>
      <c r="F1026" s="83"/>
      <c r="G1026" s="83"/>
      <c r="H1026" s="83"/>
      <c r="I1026" s="83"/>
      <c r="J1026" s="83"/>
      <c r="K1026" s="83"/>
      <c r="L1026" s="83"/>
      <c r="M1026" s="83"/>
      <c r="N1026" s="83"/>
      <c r="O1026" s="83"/>
      <c r="P1026" s="83"/>
      <c r="Q1026" s="83"/>
      <c r="R1026" s="83"/>
      <c r="S1026" s="83"/>
      <c r="T1026" s="83"/>
      <c r="U1026" s="83"/>
      <c r="V1026" s="83"/>
      <c r="W1026" s="83"/>
      <c r="X1026" s="83"/>
      <c r="Y1026" s="83"/>
      <c r="Z1026" s="83"/>
      <c r="AA1026" s="83"/>
      <c r="AB1026" s="83"/>
      <c r="AC1026" s="83"/>
      <c r="AD1026" s="83"/>
      <c r="AE1026" s="83"/>
      <c r="AF1026" s="83"/>
      <c r="AG1026" s="83"/>
      <c r="AH1026" s="83"/>
      <c r="AI1026" s="83"/>
      <c r="AJ1026" s="83"/>
      <c r="AK1026" s="83"/>
    </row>
    <row r="1027" spans="1:37" ht="13">
      <c r="A1027" s="83"/>
      <c r="B1027" s="87"/>
      <c r="C1027" s="87"/>
      <c r="D1027" s="87"/>
      <c r="E1027" s="83"/>
      <c r="F1027" s="83"/>
      <c r="G1027" s="83"/>
      <c r="H1027" s="83"/>
      <c r="I1027" s="83"/>
      <c r="J1027" s="83"/>
      <c r="K1027" s="83"/>
      <c r="L1027" s="83"/>
      <c r="M1027" s="83"/>
      <c r="N1027" s="83"/>
      <c r="O1027" s="83"/>
      <c r="P1027" s="83"/>
      <c r="Q1027" s="83"/>
      <c r="R1027" s="83"/>
      <c r="S1027" s="83"/>
      <c r="T1027" s="83"/>
      <c r="U1027" s="83"/>
      <c r="V1027" s="83"/>
      <c r="W1027" s="83"/>
      <c r="X1027" s="83"/>
      <c r="Y1027" s="83"/>
      <c r="Z1027" s="83"/>
      <c r="AA1027" s="83"/>
      <c r="AB1027" s="83"/>
      <c r="AC1027" s="83"/>
      <c r="AD1027" s="83"/>
      <c r="AE1027" s="83"/>
      <c r="AF1027" s="83"/>
      <c r="AG1027" s="83"/>
      <c r="AH1027" s="83"/>
      <c r="AI1027" s="83"/>
      <c r="AJ1027" s="83"/>
      <c r="AK1027" s="83"/>
    </row>
    <row r="1028" spans="1:37" ht="13">
      <c r="A1028" s="83"/>
      <c r="B1028" s="87"/>
      <c r="C1028" s="87"/>
      <c r="D1028" s="87"/>
      <c r="E1028" s="83"/>
      <c r="F1028" s="83"/>
      <c r="G1028" s="83"/>
      <c r="H1028" s="83"/>
      <c r="I1028" s="83"/>
      <c r="J1028" s="83"/>
      <c r="K1028" s="83"/>
      <c r="L1028" s="83"/>
      <c r="M1028" s="83"/>
      <c r="N1028" s="83"/>
      <c r="O1028" s="83"/>
      <c r="P1028" s="83"/>
      <c r="Q1028" s="83"/>
      <c r="R1028" s="83"/>
      <c r="S1028" s="83"/>
      <c r="T1028" s="83"/>
      <c r="U1028" s="83"/>
      <c r="V1028" s="83"/>
      <c r="W1028" s="83"/>
      <c r="X1028" s="83"/>
      <c r="Y1028" s="83"/>
      <c r="Z1028" s="83"/>
      <c r="AA1028" s="83"/>
      <c r="AB1028" s="83"/>
      <c r="AC1028" s="83"/>
      <c r="AD1028" s="83"/>
      <c r="AE1028" s="83"/>
      <c r="AF1028" s="83"/>
      <c r="AG1028" s="83"/>
      <c r="AH1028" s="83"/>
      <c r="AI1028" s="83"/>
      <c r="AJ1028" s="83"/>
      <c r="AK1028" s="83"/>
    </row>
    <row r="1029" spans="1:37" ht="13">
      <c r="A1029" s="83"/>
      <c r="B1029" s="87"/>
      <c r="C1029" s="87"/>
      <c r="D1029" s="87"/>
      <c r="E1029" s="83"/>
      <c r="F1029" s="83"/>
      <c r="G1029" s="83"/>
      <c r="H1029" s="83"/>
      <c r="I1029" s="83"/>
      <c r="J1029" s="83"/>
      <c r="K1029" s="83"/>
      <c r="L1029" s="83"/>
      <c r="M1029" s="83"/>
      <c r="N1029" s="83"/>
      <c r="O1029" s="83"/>
      <c r="P1029" s="83"/>
      <c r="Q1029" s="83"/>
      <c r="R1029" s="83"/>
      <c r="S1029" s="83"/>
      <c r="T1029" s="83"/>
      <c r="U1029" s="83"/>
      <c r="V1029" s="83"/>
      <c r="W1029" s="83"/>
      <c r="X1029" s="83"/>
      <c r="Y1029" s="83"/>
      <c r="Z1029" s="83"/>
      <c r="AA1029" s="83"/>
      <c r="AB1029" s="83"/>
      <c r="AC1029" s="83"/>
      <c r="AD1029" s="83"/>
      <c r="AE1029" s="83"/>
      <c r="AF1029" s="83"/>
      <c r="AG1029" s="83"/>
      <c r="AH1029" s="83"/>
      <c r="AI1029" s="83"/>
      <c r="AJ1029" s="83"/>
      <c r="AK1029" s="83"/>
    </row>
    <row r="1030" spans="1:37" ht="13">
      <c r="A1030" s="83"/>
      <c r="B1030" s="87"/>
      <c r="C1030" s="87"/>
      <c r="D1030" s="87"/>
      <c r="E1030" s="83"/>
      <c r="F1030" s="83"/>
      <c r="G1030" s="83"/>
      <c r="H1030" s="83"/>
      <c r="I1030" s="83"/>
      <c r="J1030" s="83"/>
      <c r="K1030" s="83"/>
      <c r="L1030" s="83"/>
      <c r="M1030" s="83"/>
      <c r="N1030" s="83"/>
      <c r="O1030" s="83"/>
      <c r="P1030" s="83"/>
      <c r="Q1030" s="83"/>
      <c r="R1030" s="83"/>
      <c r="S1030" s="83"/>
      <c r="T1030" s="83"/>
      <c r="U1030" s="83"/>
      <c r="V1030" s="83"/>
      <c r="W1030" s="83"/>
      <c r="X1030" s="83"/>
      <c r="Y1030" s="83"/>
      <c r="Z1030" s="83"/>
      <c r="AA1030" s="83"/>
      <c r="AB1030" s="83"/>
      <c r="AC1030" s="83"/>
      <c r="AD1030" s="83"/>
      <c r="AE1030" s="83"/>
      <c r="AF1030" s="83"/>
      <c r="AG1030" s="83"/>
      <c r="AH1030" s="83"/>
      <c r="AI1030" s="83"/>
      <c r="AJ1030" s="83"/>
      <c r="AK1030" s="83"/>
    </row>
    <row r="1031" spans="1:37" ht="13">
      <c r="A1031" s="83"/>
      <c r="B1031" s="87"/>
      <c r="C1031" s="87"/>
      <c r="D1031" s="87"/>
      <c r="E1031" s="83"/>
      <c r="F1031" s="83"/>
      <c r="G1031" s="83"/>
      <c r="H1031" s="83"/>
      <c r="I1031" s="83"/>
      <c r="J1031" s="83"/>
      <c r="K1031" s="83"/>
      <c r="L1031" s="83"/>
      <c r="M1031" s="83"/>
      <c r="N1031" s="83"/>
      <c r="O1031" s="83"/>
      <c r="P1031" s="83"/>
      <c r="Q1031" s="83"/>
      <c r="R1031" s="83"/>
      <c r="S1031" s="83"/>
      <c r="T1031" s="83"/>
      <c r="U1031" s="83"/>
      <c r="V1031" s="83"/>
      <c r="W1031" s="83"/>
      <c r="X1031" s="83"/>
      <c r="Y1031" s="83"/>
      <c r="Z1031" s="83"/>
      <c r="AA1031" s="83"/>
      <c r="AB1031" s="83"/>
      <c r="AC1031" s="83"/>
      <c r="AD1031" s="83"/>
      <c r="AE1031" s="83"/>
      <c r="AF1031" s="83"/>
      <c r="AG1031" s="83"/>
      <c r="AH1031" s="83"/>
      <c r="AI1031" s="83"/>
      <c r="AJ1031" s="83"/>
      <c r="AK1031" s="83"/>
    </row>
    <row r="1032" spans="1:37" ht="13">
      <c r="A1032" s="83"/>
      <c r="B1032" s="87"/>
      <c r="C1032" s="87"/>
      <c r="D1032" s="87"/>
      <c r="E1032" s="83"/>
      <c r="F1032" s="83"/>
      <c r="G1032" s="83"/>
      <c r="H1032" s="83"/>
      <c r="I1032" s="83"/>
      <c r="J1032" s="83"/>
      <c r="K1032" s="83"/>
      <c r="L1032" s="83"/>
      <c r="M1032" s="83"/>
      <c r="N1032" s="83"/>
      <c r="O1032" s="83"/>
      <c r="P1032" s="83"/>
      <c r="Q1032" s="83"/>
      <c r="R1032" s="83"/>
      <c r="S1032" s="83"/>
      <c r="T1032" s="83"/>
      <c r="U1032" s="83"/>
      <c r="V1032" s="83"/>
      <c r="W1032" s="83"/>
      <c r="X1032" s="83"/>
      <c r="Y1032" s="83"/>
      <c r="Z1032" s="83"/>
      <c r="AA1032" s="83"/>
      <c r="AB1032" s="83"/>
      <c r="AC1032" s="83"/>
      <c r="AD1032" s="83"/>
      <c r="AE1032" s="83"/>
      <c r="AF1032" s="83"/>
      <c r="AG1032" s="83"/>
      <c r="AH1032" s="83"/>
      <c r="AI1032" s="83"/>
      <c r="AJ1032" s="83"/>
      <c r="AK1032" s="83"/>
    </row>
    <row r="1033" spans="1:37" ht="13">
      <c r="A1033" s="83"/>
      <c r="B1033" s="87"/>
      <c r="C1033" s="87"/>
      <c r="D1033" s="87"/>
      <c r="E1033" s="83"/>
      <c r="F1033" s="83"/>
      <c r="G1033" s="83"/>
      <c r="H1033" s="83"/>
      <c r="I1033" s="83"/>
      <c r="J1033" s="83"/>
      <c r="K1033" s="83"/>
      <c r="L1033" s="83"/>
      <c r="M1033" s="83"/>
      <c r="N1033" s="83"/>
      <c r="O1033" s="83"/>
      <c r="P1033" s="83"/>
      <c r="Q1033" s="83"/>
      <c r="R1033" s="83"/>
      <c r="S1033" s="83"/>
      <c r="T1033" s="83"/>
      <c r="U1033" s="83"/>
      <c r="V1033" s="83"/>
      <c r="W1033" s="83"/>
      <c r="X1033" s="83"/>
      <c r="Y1033" s="83"/>
      <c r="Z1033" s="83"/>
      <c r="AA1033" s="83"/>
      <c r="AB1033" s="83"/>
      <c r="AC1033" s="83"/>
      <c r="AD1033" s="83"/>
      <c r="AE1033" s="83"/>
      <c r="AF1033" s="83"/>
      <c r="AG1033" s="83"/>
      <c r="AH1033" s="83"/>
      <c r="AI1033" s="83"/>
      <c r="AJ1033" s="83"/>
      <c r="AK1033" s="83"/>
    </row>
    <row r="1034" spans="1:37" ht="13">
      <c r="A1034" s="83"/>
      <c r="B1034" s="87"/>
      <c r="C1034" s="87"/>
      <c r="D1034" s="87"/>
      <c r="E1034" s="83"/>
      <c r="F1034" s="83"/>
      <c r="G1034" s="83"/>
      <c r="H1034" s="83"/>
      <c r="I1034" s="83"/>
      <c r="J1034" s="83"/>
      <c r="K1034" s="83"/>
      <c r="L1034" s="83"/>
      <c r="M1034" s="83"/>
      <c r="N1034" s="83"/>
      <c r="O1034" s="83"/>
      <c r="P1034" s="83"/>
      <c r="Q1034" s="83"/>
      <c r="R1034" s="83"/>
      <c r="S1034" s="83"/>
      <c r="T1034" s="83"/>
      <c r="U1034" s="83"/>
      <c r="V1034" s="83"/>
      <c r="W1034" s="83"/>
      <c r="X1034" s="83"/>
      <c r="Y1034" s="83"/>
      <c r="Z1034" s="83"/>
      <c r="AA1034" s="83"/>
      <c r="AB1034" s="83"/>
      <c r="AC1034" s="83"/>
      <c r="AD1034" s="83"/>
      <c r="AE1034" s="83"/>
      <c r="AF1034" s="83"/>
      <c r="AG1034" s="83"/>
      <c r="AH1034" s="83"/>
      <c r="AI1034" s="83"/>
      <c r="AJ1034" s="83"/>
      <c r="AK1034" s="83"/>
    </row>
    <row r="1035" spans="1:37" ht="13">
      <c r="A1035" s="83"/>
      <c r="B1035" s="87"/>
      <c r="C1035" s="87"/>
      <c r="D1035" s="87"/>
      <c r="E1035" s="83"/>
      <c r="F1035" s="83"/>
      <c r="G1035" s="83"/>
      <c r="H1035" s="83"/>
      <c r="I1035" s="83"/>
      <c r="J1035" s="83"/>
      <c r="K1035" s="83"/>
      <c r="L1035" s="83"/>
      <c r="M1035" s="83"/>
      <c r="N1035" s="83"/>
      <c r="O1035" s="83"/>
      <c r="P1035" s="83"/>
      <c r="Q1035" s="83"/>
      <c r="R1035" s="83"/>
      <c r="S1035" s="83"/>
      <c r="T1035" s="83"/>
      <c r="U1035" s="83"/>
      <c r="V1035" s="83"/>
      <c r="W1035" s="83"/>
      <c r="X1035" s="83"/>
      <c r="Y1035" s="83"/>
      <c r="Z1035" s="83"/>
      <c r="AA1035" s="83"/>
      <c r="AB1035" s="83"/>
      <c r="AC1035" s="83"/>
      <c r="AD1035" s="83"/>
      <c r="AE1035" s="83"/>
      <c r="AF1035" s="83"/>
      <c r="AG1035" s="83"/>
      <c r="AH1035" s="83"/>
      <c r="AI1035" s="83"/>
      <c r="AJ1035" s="83"/>
      <c r="AK1035" s="83"/>
    </row>
    <row r="1036" spans="1:37" ht="13">
      <c r="A1036" s="83"/>
      <c r="B1036" s="87"/>
      <c r="C1036" s="87"/>
      <c r="D1036" s="87"/>
      <c r="E1036" s="83"/>
      <c r="F1036" s="83"/>
      <c r="G1036" s="83"/>
      <c r="H1036" s="83"/>
      <c r="I1036" s="83"/>
      <c r="J1036" s="83"/>
      <c r="K1036" s="83"/>
      <c r="L1036" s="83"/>
      <c r="M1036" s="83"/>
      <c r="N1036" s="83"/>
      <c r="O1036" s="83"/>
      <c r="P1036" s="83"/>
      <c r="Q1036" s="83"/>
      <c r="R1036" s="83"/>
      <c r="S1036" s="83"/>
      <c r="T1036" s="83"/>
      <c r="U1036" s="83"/>
      <c r="V1036" s="83"/>
      <c r="W1036" s="83"/>
      <c r="X1036" s="83"/>
      <c r="Y1036" s="83"/>
      <c r="Z1036" s="83"/>
      <c r="AA1036" s="83"/>
      <c r="AB1036" s="83"/>
      <c r="AC1036" s="83"/>
      <c r="AD1036" s="83"/>
      <c r="AE1036" s="83"/>
      <c r="AF1036" s="83"/>
      <c r="AG1036" s="83"/>
      <c r="AH1036" s="83"/>
      <c r="AI1036" s="83"/>
      <c r="AJ1036" s="83"/>
      <c r="AK1036" s="83"/>
    </row>
    <row r="1037" spans="1:37" ht="13">
      <c r="A1037" s="83"/>
      <c r="B1037" s="87"/>
      <c r="C1037" s="87"/>
      <c r="D1037" s="87"/>
      <c r="E1037" s="83"/>
      <c r="F1037" s="83"/>
      <c r="G1037" s="83"/>
      <c r="H1037" s="83"/>
      <c r="I1037" s="83"/>
      <c r="J1037" s="83"/>
      <c r="K1037" s="83"/>
      <c r="L1037" s="83"/>
      <c r="M1037" s="83"/>
      <c r="N1037" s="83"/>
      <c r="O1037" s="83"/>
      <c r="P1037" s="83"/>
      <c r="Q1037" s="83"/>
      <c r="R1037" s="83"/>
      <c r="S1037" s="83"/>
      <c r="T1037" s="83"/>
      <c r="U1037" s="83"/>
      <c r="V1037" s="83"/>
      <c r="W1037" s="83"/>
      <c r="X1037" s="83"/>
      <c r="Y1037" s="83"/>
      <c r="Z1037" s="83"/>
      <c r="AA1037" s="83"/>
      <c r="AB1037" s="83"/>
      <c r="AC1037" s="83"/>
      <c r="AD1037" s="83"/>
      <c r="AE1037" s="83"/>
      <c r="AF1037" s="83"/>
      <c r="AG1037" s="83"/>
      <c r="AH1037" s="83"/>
      <c r="AI1037" s="83"/>
      <c r="AJ1037" s="83"/>
      <c r="AK1037" s="83"/>
    </row>
    <row r="1038" spans="1:37" ht="13">
      <c r="A1038" s="83"/>
      <c r="B1038" s="87"/>
      <c r="C1038" s="87"/>
      <c r="D1038" s="87"/>
      <c r="E1038" s="83"/>
      <c r="F1038" s="83"/>
      <c r="G1038" s="83"/>
      <c r="H1038" s="83"/>
      <c r="I1038" s="83"/>
      <c r="J1038" s="83"/>
      <c r="K1038" s="83"/>
      <c r="L1038" s="83"/>
      <c r="M1038" s="83"/>
      <c r="N1038" s="83"/>
      <c r="O1038" s="83"/>
      <c r="P1038" s="83"/>
      <c r="Q1038" s="83"/>
      <c r="R1038" s="83"/>
      <c r="S1038" s="83"/>
      <c r="T1038" s="83"/>
      <c r="U1038" s="83"/>
      <c r="V1038" s="83"/>
      <c r="W1038" s="83"/>
      <c r="X1038" s="83"/>
      <c r="Y1038" s="83"/>
      <c r="Z1038" s="83"/>
      <c r="AA1038" s="83"/>
      <c r="AB1038" s="83"/>
      <c r="AC1038" s="83"/>
      <c r="AD1038" s="83"/>
      <c r="AE1038" s="83"/>
      <c r="AF1038" s="83"/>
      <c r="AG1038" s="83"/>
      <c r="AH1038" s="83"/>
      <c r="AI1038" s="83"/>
      <c r="AJ1038" s="83"/>
      <c r="AK1038" s="83"/>
    </row>
    <row r="1039" spans="1:37" ht="13">
      <c r="A1039" s="83"/>
      <c r="B1039" s="87"/>
      <c r="C1039" s="87"/>
      <c r="D1039" s="87"/>
      <c r="E1039" s="83"/>
      <c r="F1039" s="83"/>
      <c r="G1039" s="83"/>
      <c r="H1039" s="83"/>
      <c r="I1039" s="83"/>
      <c r="J1039" s="83"/>
      <c r="K1039" s="83"/>
      <c r="L1039" s="83"/>
      <c r="M1039" s="83"/>
      <c r="N1039" s="83"/>
      <c r="O1039" s="83"/>
      <c r="P1039" s="83"/>
      <c r="Q1039" s="83"/>
      <c r="R1039" s="83"/>
      <c r="S1039" s="83"/>
      <c r="T1039" s="83"/>
      <c r="U1039" s="83"/>
      <c r="V1039" s="83"/>
      <c r="W1039" s="83"/>
      <c r="X1039" s="83"/>
      <c r="Y1039" s="83"/>
      <c r="Z1039" s="83"/>
      <c r="AA1039" s="83"/>
      <c r="AB1039" s="83"/>
      <c r="AC1039" s="83"/>
      <c r="AD1039" s="83"/>
      <c r="AE1039" s="83"/>
      <c r="AF1039" s="83"/>
      <c r="AG1039" s="83"/>
      <c r="AH1039" s="83"/>
      <c r="AI1039" s="83"/>
      <c r="AJ1039" s="83"/>
      <c r="AK1039" s="83"/>
    </row>
    <row r="1040" spans="1:37" ht="13">
      <c r="A1040" s="83"/>
      <c r="B1040" s="87"/>
      <c r="C1040" s="87"/>
      <c r="D1040" s="87"/>
      <c r="E1040" s="83"/>
      <c r="F1040" s="83"/>
      <c r="G1040" s="83"/>
      <c r="H1040" s="83"/>
      <c r="I1040" s="83"/>
      <c r="J1040" s="83"/>
      <c r="K1040" s="83"/>
      <c r="L1040" s="83"/>
      <c r="M1040" s="83"/>
      <c r="N1040" s="83"/>
      <c r="O1040" s="83"/>
      <c r="P1040" s="83"/>
      <c r="Q1040" s="83"/>
      <c r="R1040" s="83"/>
      <c r="S1040" s="83"/>
      <c r="T1040" s="83"/>
      <c r="U1040" s="83"/>
      <c r="V1040" s="83"/>
      <c r="W1040" s="83"/>
      <c r="X1040" s="83"/>
      <c r="Y1040" s="83"/>
      <c r="Z1040" s="83"/>
      <c r="AA1040" s="83"/>
      <c r="AB1040" s="83"/>
      <c r="AC1040" s="83"/>
      <c r="AD1040" s="83"/>
      <c r="AE1040" s="83"/>
      <c r="AF1040" s="83"/>
      <c r="AG1040" s="83"/>
      <c r="AH1040" s="83"/>
      <c r="AI1040" s="83"/>
      <c r="AJ1040" s="83"/>
      <c r="AK1040" s="83"/>
    </row>
    <row r="1041" spans="1:37" ht="13">
      <c r="A1041" s="83"/>
      <c r="B1041" s="87"/>
      <c r="C1041" s="87"/>
      <c r="D1041" s="87"/>
      <c r="E1041" s="83"/>
      <c r="F1041" s="83"/>
      <c r="G1041" s="83"/>
      <c r="H1041" s="83"/>
      <c r="I1041" s="83"/>
      <c r="J1041" s="83"/>
      <c r="K1041" s="83"/>
      <c r="L1041" s="83"/>
      <c r="M1041" s="83"/>
      <c r="N1041" s="83"/>
      <c r="O1041" s="83"/>
      <c r="P1041" s="83"/>
      <c r="Q1041" s="83"/>
      <c r="R1041" s="83"/>
      <c r="S1041" s="83"/>
      <c r="T1041" s="83"/>
      <c r="U1041" s="83"/>
      <c r="V1041" s="83"/>
      <c r="W1041" s="83"/>
      <c r="X1041" s="83"/>
      <c r="Y1041" s="83"/>
      <c r="Z1041" s="83"/>
      <c r="AA1041" s="83"/>
      <c r="AB1041" s="83"/>
      <c r="AC1041" s="83"/>
      <c r="AD1041" s="83"/>
      <c r="AE1041" s="83"/>
      <c r="AF1041" s="83"/>
      <c r="AG1041" s="83"/>
      <c r="AH1041" s="83"/>
      <c r="AI1041" s="83"/>
      <c r="AJ1041" s="83"/>
      <c r="AK1041" s="83"/>
    </row>
    <row r="1042" spans="1:37" ht="13">
      <c r="A1042" s="83"/>
      <c r="B1042" s="87"/>
      <c r="C1042" s="87"/>
      <c r="D1042" s="87"/>
      <c r="E1042" s="83"/>
      <c r="F1042" s="83"/>
      <c r="G1042" s="83"/>
      <c r="H1042" s="83"/>
      <c r="I1042" s="83"/>
      <c r="J1042" s="83"/>
      <c r="K1042" s="83"/>
      <c r="L1042" s="83"/>
      <c r="M1042" s="83"/>
      <c r="N1042" s="83"/>
      <c r="O1042" s="83"/>
      <c r="P1042" s="83"/>
      <c r="Q1042" s="83"/>
      <c r="R1042" s="83"/>
      <c r="S1042" s="83"/>
      <c r="T1042" s="83"/>
      <c r="U1042" s="83"/>
      <c r="V1042" s="83"/>
      <c r="W1042" s="83"/>
      <c r="X1042" s="83"/>
      <c r="Y1042" s="83"/>
      <c r="Z1042" s="83"/>
      <c r="AA1042" s="83"/>
      <c r="AB1042" s="83"/>
      <c r="AC1042" s="83"/>
      <c r="AD1042" s="83"/>
      <c r="AE1042" s="83"/>
      <c r="AF1042" s="83"/>
      <c r="AG1042" s="83"/>
      <c r="AH1042" s="83"/>
      <c r="AI1042" s="83"/>
      <c r="AJ1042" s="83"/>
      <c r="AK1042" s="83"/>
    </row>
    <row r="1043" spans="1:37" ht="13">
      <c r="A1043" s="83"/>
      <c r="B1043" s="87"/>
      <c r="C1043" s="87"/>
      <c r="D1043" s="87"/>
      <c r="E1043" s="83"/>
      <c r="F1043" s="83"/>
      <c r="G1043" s="83"/>
      <c r="H1043" s="83"/>
      <c r="I1043" s="83"/>
      <c r="J1043" s="83"/>
      <c r="K1043" s="83"/>
      <c r="L1043" s="83"/>
      <c r="M1043" s="83"/>
      <c r="N1043" s="83"/>
      <c r="O1043" s="83"/>
      <c r="P1043" s="83"/>
      <c r="Q1043" s="83"/>
      <c r="R1043" s="83"/>
      <c r="S1043" s="83"/>
      <c r="T1043" s="83"/>
      <c r="U1043" s="83"/>
      <c r="V1043" s="83"/>
      <c r="W1043" s="83"/>
      <c r="X1043" s="83"/>
      <c r="Y1043" s="83"/>
      <c r="Z1043" s="83"/>
      <c r="AA1043" s="83"/>
      <c r="AB1043" s="83"/>
      <c r="AC1043" s="83"/>
      <c r="AD1043" s="83"/>
      <c r="AE1043" s="83"/>
      <c r="AF1043" s="83"/>
      <c r="AG1043" s="83"/>
      <c r="AH1043" s="83"/>
      <c r="AI1043" s="83"/>
      <c r="AJ1043" s="83"/>
      <c r="AK1043" s="83"/>
    </row>
    <row r="1044" spans="1:37" ht="13">
      <c r="A1044" s="83"/>
      <c r="B1044" s="87"/>
      <c r="C1044" s="87"/>
      <c r="D1044" s="87"/>
      <c r="E1044" s="83"/>
      <c r="F1044" s="83"/>
      <c r="G1044" s="83"/>
      <c r="H1044" s="83"/>
      <c r="I1044" s="83"/>
      <c r="J1044" s="83"/>
      <c r="K1044" s="83"/>
      <c r="L1044" s="83"/>
      <c r="M1044" s="83"/>
      <c r="N1044" s="83"/>
      <c r="O1044" s="83"/>
      <c r="P1044" s="83"/>
      <c r="Q1044" s="83"/>
      <c r="R1044" s="83"/>
      <c r="S1044" s="83"/>
      <c r="T1044" s="83"/>
      <c r="U1044" s="83"/>
      <c r="V1044" s="83"/>
      <c r="W1044" s="83"/>
      <c r="X1044" s="83"/>
      <c r="Y1044" s="83"/>
      <c r="Z1044" s="83"/>
      <c r="AA1044" s="83"/>
      <c r="AB1044" s="83"/>
      <c r="AC1044" s="83"/>
      <c r="AD1044" s="83"/>
      <c r="AE1044" s="83"/>
      <c r="AF1044" s="83"/>
      <c r="AG1044" s="83"/>
      <c r="AH1044" s="83"/>
      <c r="AI1044" s="83"/>
      <c r="AJ1044" s="83"/>
      <c r="AK1044" s="83"/>
    </row>
    <row r="1045" spans="1:37" ht="13">
      <c r="A1045" s="83"/>
      <c r="B1045" s="87"/>
      <c r="C1045" s="87"/>
      <c r="D1045" s="87"/>
      <c r="E1045" s="83"/>
      <c r="F1045" s="83"/>
      <c r="G1045" s="83"/>
      <c r="H1045" s="83"/>
      <c r="I1045" s="83"/>
      <c r="J1045" s="83"/>
      <c r="K1045" s="83"/>
      <c r="L1045" s="83"/>
      <c r="M1045" s="83"/>
      <c r="N1045" s="83"/>
      <c r="O1045" s="83"/>
      <c r="P1045" s="83"/>
      <c r="Q1045" s="83"/>
      <c r="R1045" s="83"/>
      <c r="S1045" s="83"/>
      <c r="T1045" s="83"/>
      <c r="U1045" s="83"/>
      <c r="V1045" s="83"/>
      <c r="W1045" s="83"/>
      <c r="X1045" s="83"/>
      <c r="Y1045" s="83"/>
      <c r="Z1045" s="83"/>
      <c r="AA1045" s="83"/>
      <c r="AB1045" s="83"/>
      <c r="AC1045" s="83"/>
      <c r="AD1045" s="83"/>
      <c r="AE1045" s="83"/>
      <c r="AF1045" s="83"/>
      <c r="AG1045" s="83"/>
      <c r="AH1045" s="83"/>
      <c r="AI1045" s="83"/>
      <c r="AJ1045" s="83"/>
      <c r="AK1045" s="83"/>
    </row>
    <row r="1046" spans="1:37" ht="13">
      <c r="A1046" s="83"/>
      <c r="B1046" s="87"/>
      <c r="C1046" s="87"/>
      <c r="D1046" s="87"/>
      <c r="E1046" s="83"/>
      <c r="F1046" s="83"/>
      <c r="G1046" s="83"/>
      <c r="H1046" s="83"/>
      <c r="I1046" s="83"/>
      <c r="J1046" s="83"/>
      <c r="K1046" s="83"/>
      <c r="L1046" s="83"/>
      <c r="M1046" s="83"/>
      <c r="N1046" s="83"/>
      <c r="O1046" s="83"/>
      <c r="P1046" s="83"/>
      <c r="Q1046" s="83"/>
      <c r="R1046" s="83"/>
      <c r="S1046" s="83"/>
      <c r="T1046" s="83"/>
      <c r="U1046" s="83"/>
      <c r="V1046" s="83"/>
      <c r="W1046" s="83"/>
      <c r="X1046" s="83"/>
      <c r="Y1046" s="83"/>
      <c r="Z1046" s="83"/>
      <c r="AA1046" s="83"/>
      <c r="AB1046" s="83"/>
      <c r="AC1046" s="83"/>
      <c r="AD1046" s="83"/>
      <c r="AE1046" s="83"/>
      <c r="AF1046" s="83"/>
      <c r="AG1046" s="83"/>
      <c r="AH1046" s="83"/>
      <c r="AI1046" s="83"/>
      <c r="AJ1046" s="83"/>
      <c r="AK1046" s="83"/>
    </row>
    <row r="1047" spans="1:37" ht="13">
      <c r="A1047" s="83"/>
      <c r="B1047" s="87"/>
      <c r="C1047" s="87"/>
      <c r="D1047" s="87"/>
      <c r="E1047" s="83"/>
      <c r="F1047" s="83"/>
      <c r="G1047" s="83"/>
      <c r="H1047" s="83"/>
      <c r="I1047" s="83"/>
      <c r="J1047" s="83"/>
      <c r="K1047" s="83"/>
      <c r="L1047" s="83"/>
      <c r="M1047" s="83"/>
      <c r="N1047" s="83"/>
      <c r="O1047" s="83"/>
      <c r="P1047" s="83"/>
      <c r="Q1047" s="83"/>
      <c r="R1047" s="83"/>
      <c r="S1047" s="83"/>
      <c r="T1047" s="83"/>
      <c r="U1047" s="83"/>
      <c r="V1047" s="83"/>
      <c r="W1047" s="83"/>
      <c r="X1047" s="83"/>
      <c r="Y1047" s="83"/>
      <c r="Z1047" s="83"/>
      <c r="AA1047" s="83"/>
      <c r="AB1047" s="83"/>
      <c r="AC1047" s="83"/>
      <c r="AD1047" s="83"/>
      <c r="AE1047" s="83"/>
      <c r="AF1047" s="83"/>
      <c r="AG1047" s="83"/>
      <c r="AH1047" s="83"/>
      <c r="AI1047" s="83"/>
      <c r="AJ1047" s="83"/>
      <c r="AK1047" s="83"/>
    </row>
    <row r="1048" spans="1:37" ht="13">
      <c r="A1048" s="83"/>
      <c r="B1048" s="87"/>
      <c r="C1048" s="87"/>
      <c r="D1048" s="87"/>
      <c r="E1048" s="83"/>
      <c r="F1048" s="83"/>
      <c r="G1048" s="83"/>
      <c r="H1048" s="83"/>
      <c r="I1048" s="83"/>
      <c r="J1048" s="83"/>
      <c r="K1048" s="83"/>
      <c r="L1048" s="83"/>
      <c r="M1048" s="83"/>
      <c r="N1048" s="83"/>
      <c r="O1048" s="83"/>
      <c r="P1048" s="83"/>
      <c r="Q1048" s="83"/>
      <c r="R1048" s="83"/>
      <c r="S1048" s="83"/>
      <c r="T1048" s="83"/>
      <c r="U1048" s="83"/>
      <c r="V1048" s="83"/>
      <c r="W1048" s="83"/>
      <c r="X1048" s="83"/>
      <c r="Y1048" s="83"/>
      <c r="Z1048" s="83"/>
      <c r="AA1048" s="83"/>
      <c r="AB1048" s="83"/>
      <c r="AC1048" s="83"/>
      <c r="AD1048" s="83"/>
      <c r="AE1048" s="83"/>
      <c r="AF1048" s="83"/>
      <c r="AG1048" s="83"/>
      <c r="AH1048" s="83"/>
      <c r="AI1048" s="83"/>
      <c r="AJ1048" s="83"/>
      <c r="AK1048" s="83"/>
    </row>
    <row r="1049" spans="1:37" ht="13">
      <c r="A1049" s="83"/>
      <c r="B1049" s="87"/>
      <c r="C1049" s="87"/>
      <c r="D1049" s="87"/>
      <c r="E1049" s="83"/>
      <c r="F1049" s="83"/>
      <c r="G1049" s="83"/>
      <c r="H1049" s="83"/>
      <c r="I1049" s="83"/>
      <c r="J1049" s="83"/>
      <c r="K1049" s="83"/>
      <c r="L1049" s="83"/>
      <c r="M1049" s="83"/>
      <c r="N1049" s="83"/>
      <c r="O1049" s="83"/>
      <c r="P1049" s="83"/>
      <c r="Q1049" s="83"/>
      <c r="R1049" s="83"/>
      <c r="S1049" s="83"/>
      <c r="T1049" s="83"/>
      <c r="U1049" s="83"/>
      <c r="V1049" s="83"/>
      <c r="W1049" s="83"/>
      <c r="X1049" s="83"/>
      <c r="Y1049" s="83"/>
      <c r="Z1049" s="83"/>
      <c r="AA1049" s="83"/>
      <c r="AB1049" s="83"/>
      <c r="AC1049" s="83"/>
      <c r="AD1049" s="83"/>
      <c r="AE1049" s="83"/>
      <c r="AF1049" s="83"/>
      <c r="AG1049" s="83"/>
      <c r="AH1049" s="83"/>
      <c r="AI1049" s="83"/>
      <c r="AJ1049" s="83"/>
      <c r="AK1049" s="83"/>
    </row>
    <row r="1050" spans="1:37" ht="13">
      <c r="A1050" s="83"/>
      <c r="B1050" s="87"/>
      <c r="C1050" s="87"/>
      <c r="D1050" s="87"/>
      <c r="E1050" s="83"/>
      <c r="F1050" s="83"/>
      <c r="G1050" s="83"/>
      <c r="H1050" s="83"/>
      <c r="I1050" s="83"/>
      <c r="J1050" s="83"/>
      <c r="K1050" s="83"/>
      <c r="L1050" s="83"/>
      <c r="M1050" s="83"/>
      <c r="N1050" s="83"/>
      <c r="O1050" s="83"/>
      <c r="P1050" s="83"/>
      <c r="Q1050" s="83"/>
      <c r="R1050" s="83"/>
      <c r="S1050" s="83"/>
      <c r="T1050" s="83"/>
      <c r="U1050" s="83"/>
      <c r="V1050" s="83"/>
      <c r="W1050" s="83"/>
      <c r="X1050" s="83"/>
      <c r="Y1050" s="83"/>
      <c r="Z1050" s="83"/>
      <c r="AA1050" s="83"/>
      <c r="AB1050" s="83"/>
      <c r="AC1050" s="83"/>
      <c r="AD1050" s="83"/>
      <c r="AE1050" s="83"/>
      <c r="AF1050" s="83"/>
      <c r="AG1050" s="83"/>
      <c r="AH1050" s="83"/>
      <c r="AI1050" s="83"/>
      <c r="AJ1050" s="83"/>
      <c r="AK1050" s="83"/>
    </row>
    <row r="1051" spans="1:37" ht="13">
      <c r="A1051" s="83"/>
      <c r="B1051" s="87"/>
      <c r="C1051" s="87"/>
      <c r="D1051" s="87"/>
      <c r="E1051" s="83"/>
      <c r="F1051" s="83"/>
      <c r="G1051" s="83"/>
      <c r="H1051" s="83"/>
      <c r="I1051" s="83"/>
      <c r="J1051" s="83"/>
      <c r="K1051" s="83"/>
      <c r="L1051" s="83"/>
      <c r="M1051" s="83"/>
      <c r="N1051" s="83"/>
      <c r="O1051" s="83"/>
      <c r="P1051" s="83"/>
      <c r="Q1051" s="83"/>
      <c r="R1051" s="83"/>
      <c r="S1051" s="83"/>
      <c r="T1051" s="83"/>
      <c r="U1051" s="83"/>
      <c r="V1051" s="83"/>
      <c r="W1051" s="83"/>
      <c r="X1051" s="83"/>
      <c r="Y1051" s="83"/>
      <c r="Z1051" s="83"/>
      <c r="AA1051" s="83"/>
      <c r="AB1051" s="83"/>
      <c r="AC1051" s="83"/>
      <c r="AD1051" s="83"/>
      <c r="AE1051" s="83"/>
      <c r="AF1051" s="83"/>
      <c r="AG1051" s="83"/>
      <c r="AH1051" s="83"/>
      <c r="AI1051" s="83"/>
      <c r="AJ1051" s="83"/>
      <c r="AK1051" s="83"/>
    </row>
    <row r="1052" spans="1:37" ht="13">
      <c r="A1052" s="83"/>
      <c r="B1052" s="87"/>
      <c r="C1052" s="87"/>
      <c r="D1052" s="87"/>
      <c r="E1052" s="83"/>
      <c r="F1052" s="83"/>
      <c r="G1052" s="83"/>
      <c r="H1052" s="83"/>
      <c r="I1052" s="83"/>
      <c r="J1052" s="83"/>
      <c r="K1052" s="83"/>
      <c r="L1052" s="83"/>
      <c r="M1052" s="83"/>
      <c r="N1052" s="83"/>
      <c r="O1052" s="83"/>
      <c r="P1052" s="83"/>
      <c r="Q1052" s="83"/>
      <c r="R1052" s="83"/>
      <c r="S1052" s="83"/>
      <c r="T1052" s="83"/>
      <c r="U1052" s="83"/>
      <c r="V1052" s="83"/>
      <c r="W1052" s="83"/>
      <c r="X1052" s="83"/>
      <c r="Y1052" s="83"/>
      <c r="Z1052" s="83"/>
      <c r="AA1052" s="83"/>
      <c r="AB1052" s="83"/>
      <c r="AC1052" s="83"/>
      <c r="AD1052" s="83"/>
      <c r="AE1052" s="83"/>
      <c r="AF1052" s="83"/>
      <c r="AG1052" s="83"/>
      <c r="AH1052" s="83"/>
      <c r="AI1052" s="83"/>
      <c r="AJ1052" s="83"/>
      <c r="AK1052" s="83"/>
    </row>
    <row r="1053" spans="1:37" ht="13">
      <c r="A1053" s="83"/>
      <c r="B1053" s="87"/>
      <c r="C1053" s="87"/>
      <c r="D1053" s="87"/>
      <c r="E1053" s="83"/>
      <c r="F1053" s="83"/>
      <c r="G1053" s="83"/>
      <c r="H1053" s="83"/>
      <c r="I1053" s="83"/>
      <c r="J1053" s="83"/>
      <c r="K1053" s="83"/>
      <c r="L1053" s="83"/>
      <c r="M1053" s="83"/>
      <c r="N1053" s="83"/>
      <c r="O1053" s="83"/>
      <c r="P1053" s="83"/>
      <c r="Q1053" s="83"/>
      <c r="R1053" s="83"/>
      <c r="S1053" s="83"/>
      <c r="T1053" s="83"/>
      <c r="U1053" s="83"/>
      <c r="V1053" s="83"/>
      <c r="W1053" s="83"/>
      <c r="X1053" s="83"/>
      <c r="Y1053" s="83"/>
      <c r="Z1053" s="83"/>
      <c r="AA1053" s="83"/>
      <c r="AB1053" s="83"/>
      <c r="AC1053" s="83"/>
      <c r="AD1053" s="83"/>
      <c r="AE1053" s="83"/>
      <c r="AF1053" s="83"/>
      <c r="AG1053" s="83"/>
      <c r="AH1053" s="83"/>
      <c r="AI1053" s="83"/>
      <c r="AJ1053" s="83"/>
      <c r="AK1053" s="83"/>
    </row>
    <row r="1054" spans="1:37" ht="13">
      <c r="A1054" s="83"/>
      <c r="B1054" s="87"/>
      <c r="C1054" s="87"/>
      <c r="D1054" s="87"/>
      <c r="E1054" s="83"/>
      <c r="F1054" s="83"/>
      <c r="G1054" s="83"/>
      <c r="H1054" s="83"/>
      <c r="I1054" s="83"/>
      <c r="J1054" s="83"/>
      <c r="K1054" s="83"/>
      <c r="L1054" s="83"/>
      <c r="M1054" s="83"/>
      <c r="N1054" s="83"/>
      <c r="O1054" s="83"/>
      <c r="P1054" s="83"/>
      <c r="Q1054" s="83"/>
      <c r="R1054" s="83"/>
      <c r="S1054" s="83"/>
      <c r="T1054" s="83"/>
      <c r="U1054" s="83"/>
      <c r="V1054" s="83"/>
      <c r="W1054" s="83"/>
      <c r="X1054" s="83"/>
      <c r="Y1054" s="83"/>
      <c r="Z1054" s="83"/>
      <c r="AA1054" s="83"/>
      <c r="AB1054" s="83"/>
      <c r="AC1054" s="83"/>
      <c r="AD1054" s="83"/>
      <c r="AE1054" s="83"/>
      <c r="AF1054" s="83"/>
      <c r="AG1054" s="83"/>
      <c r="AH1054" s="83"/>
      <c r="AI1054" s="83"/>
      <c r="AJ1054" s="83"/>
      <c r="AK1054" s="83"/>
    </row>
    <row r="1055" spans="1:37" ht="13">
      <c r="A1055" s="83"/>
      <c r="B1055" s="87"/>
      <c r="C1055" s="87"/>
      <c r="D1055" s="87"/>
      <c r="E1055" s="83"/>
      <c r="F1055" s="83"/>
      <c r="G1055" s="83"/>
      <c r="H1055" s="83"/>
      <c r="I1055" s="83"/>
      <c r="J1055" s="83"/>
      <c r="K1055" s="83"/>
      <c r="L1055" s="83"/>
      <c r="M1055" s="83"/>
      <c r="N1055" s="83"/>
      <c r="O1055" s="83"/>
      <c r="P1055" s="83"/>
      <c r="Q1055" s="83"/>
      <c r="R1055" s="83"/>
      <c r="S1055" s="83"/>
      <c r="T1055" s="83"/>
      <c r="U1055" s="83"/>
      <c r="V1055" s="83"/>
      <c r="W1055" s="83"/>
      <c r="X1055" s="83"/>
      <c r="Y1055" s="83"/>
      <c r="Z1055" s="83"/>
      <c r="AA1055" s="83"/>
      <c r="AB1055" s="83"/>
      <c r="AC1055" s="83"/>
      <c r="AD1055" s="83"/>
      <c r="AE1055" s="83"/>
      <c r="AF1055" s="83"/>
      <c r="AG1055" s="83"/>
      <c r="AH1055" s="83"/>
      <c r="AI1055" s="83"/>
      <c r="AJ1055" s="83"/>
      <c r="AK1055" s="83"/>
    </row>
    <row r="1056" spans="1:37" ht="13">
      <c r="A1056" s="83"/>
      <c r="B1056" s="87"/>
      <c r="C1056" s="87"/>
      <c r="D1056" s="87"/>
      <c r="E1056" s="83"/>
      <c r="F1056" s="83"/>
      <c r="G1056" s="83"/>
      <c r="H1056" s="83"/>
      <c r="I1056" s="83"/>
      <c r="J1056" s="83"/>
      <c r="K1056" s="83"/>
      <c r="L1056" s="83"/>
      <c r="M1056" s="83"/>
      <c r="N1056" s="83"/>
      <c r="O1056" s="83"/>
      <c r="P1056" s="83"/>
      <c r="Q1056" s="83"/>
      <c r="R1056" s="83"/>
      <c r="S1056" s="83"/>
      <c r="T1056" s="83"/>
      <c r="U1056" s="83"/>
      <c r="V1056" s="83"/>
      <c r="W1056" s="83"/>
      <c r="X1056" s="83"/>
      <c r="Y1056" s="83"/>
      <c r="Z1056" s="83"/>
      <c r="AA1056" s="83"/>
      <c r="AB1056" s="83"/>
      <c r="AC1056" s="83"/>
      <c r="AD1056" s="83"/>
      <c r="AE1056" s="83"/>
      <c r="AF1056" s="83"/>
      <c r="AG1056" s="83"/>
      <c r="AH1056" s="83"/>
      <c r="AI1056" s="83"/>
      <c r="AJ1056" s="83"/>
      <c r="AK1056" s="83"/>
    </row>
    <row r="1057" spans="1:37" ht="13">
      <c r="A1057" s="83"/>
      <c r="B1057" s="87"/>
      <c r="C1057" s="87"/>
      <c r="D1057" s="87"/>
      <c r="E1057" s="83"/>
      <c r="F1057" s="83"/>
      <c r="G1057" s="83"/>
      <c r="H1057" s="83"/>
      <c r="I1057" s="83"/>
      <c r="J1057" s="83"/>
      <c r="K1057" s="83"/>
      <c r="L1057" s="83"/>
      <c r="M1057" s="83"/>
      <c r="N1057" s="83"/>
      <c r="O1057" s="83"/>
      <c r="P1057" s="83"/>
      <c r="Q1057" s="83"/>
      <c r="R1057" s="83"/>
      <c r="S1057" s="83"/>
      <c r="T1057" s="83"/>
      <c r="U1057" s="83"/>
      <c r="V1057" s="83"/>
      <c r="W1057" s="83"/>
      <c r="X1057" s="83"/>
      <c r="Y1057" s="83"/>
      <c r="Z1057" s="83"/>
      <c r="AA1057" s="83"/>
      <c r="AB1057" s="83"/>
      <c r="AC1057" s="83"/>
      <c r="AD1057" s="83"/>
      <c r="AE1057" s="83"/>
      <c r="AF1057" s="83"/>
      <c r="AG1057" s="83"/>
      <c r="AH1057" s="83"/>
      <c r="AI1057" s="83"/>
      <c r="AJ1057" s="83"/>
      <c r="AK1057" s="83"/>
    </row>
    <row r="1058" spans="1:37" ht="13">
      <c r="A1058" s="83"/>
      <c r="B1058" s="87"/>
      <c r="C1058" s="87"/>
      <c r="D1058" s="87"/>
      <c r="E1058" s="83"/>
      <c r="F1058" s="83"/>
      <c r="G1058" s="83"/>
      <c r="H1058" s="83"/>
      <c r="I1058" s="83"/>
      <c r="J1058" s="83"/>
      <c r="K1058" s="83"/>
      <c r="L1058" s="83"/>
      <c r="M1058" s="83"/>
      <c r="N1058" s="83"/>
      <c r="O1058" s="83"/>
      <c r="P1058" s="83"/>
      <c r="Q1058" s="83"/>
      <c r="R1058" s="83"/>
      <c r="S1058" s="83"/>
      <c r="T1058" s="83"/>
      <c r="U1058" s="83"/>
      <c r="V1058" s="83"/>
      <c r="W1058" s="83"/>
      <c r="X1058" s="83"/>
      <c r="Y1058" s="83"/>
      <c r="Z1058" s="83"/>
      <c r="AA1058" s="83"/>
      <c r="AB1058" s="83"/>
      <c r="AC1058" s="83"/>
      <c r="AD1058" s="83"/>
      <c r="AE1058" s="83"/>
      <c r="AF1058" s="83"/>
      <c r="AG1058" s="83"/>
      <c r="AH1058" s="83"/>
      <c r="AI1058" s="83"/>
      <c r="AJ1058" s="83"/>
      <c r="AK1058" s="83"/>
    </row>
    <row r="1059" spans="1:37" ht="13">
      <c r="A1059" s="83"/>
      <c r="B1059" s="87"/>
      <c r="C1059" s="87"/>
      <c r="D1059" s="87"/>
      <c r="E1059" s="83"/>
      <c r="F1059" s="83"/>
      <c r="G1059" s="83"/>
      <c r="H1059" s="83"/>
      <c r="I1059" s="83"/>
      <c r="J1059" s="83"/>
      <c r="K1059" s="83"/>
      <c r="L1059" s="83"/>
      <c r="M1059" s="83"/>
      <c r="N1059" s="83"/>
      <c r="O1059" s="83"/>
      <c r="P1059" s="83"/>
      <c r="Q1059" s="83"/>
      <c r="R1059" s="83"/>
      <c r="S1059" s="83"/>
      <c r="T1059" s="83"/>
      <c r="U1059" s="83"/>
      <c r="V1059" s="83"/>
      <c r="W1059" s="83"/>
      <c r="X1059" s="83"/>
      <c r="Y1059" s="83"/>
      <c r="Z1059" s="83"/>
      <c r="AA1059" s="83"/>
      <c r="AB1059" s="83"/>
      <c r="AC1059" s="83"/>
      <c r="AD1059" s="83"/>
      <c r="AE1059" s="83"/>
      <c r="AF1059" s="83"/>
      <c r="AG1059" s="83"/>
      <c r="AH1059" s="83"/>
      <c r="AI1059" s="83"/>
      <c r="AJ1059" s="83"/>
      <c r="AK1059" s="83"/>
    </row>
    <row r="1060" spans="1:37" ht="13">
      <c r="A1060" s="83"/>
      <c r="B1060" s="87"/>
      <c r="C1060" s="87"/>
      <c r="D1060" s="87"/>
      <c r="E1060" s="83"/>
      <c r="F1060" s="83"/>
      <c r="G1060" s="83"/>
      <c r="H1060" s="83"/>
      <c r="I1060" s="83"/>
      <c r="J1060" s="83"/>
      <c r="K1060" s="83"/>
      <c r="L1060" s="83"/>
      <c r="M1060" s="83"/>
      <c r="N1060" s="83"/>
      <c r="O1060" s="83"/>
      <c r="P1060" s="83"/>
      <c r="Q1060" s="83"/>
      <c r="R1060" s="83"/>
      <c r="S1060" s="83"/>
      <c r="T1060" s="83"/>
      <c r="U1060" s="83"/>
      <c r="V1060" s="83"/>
      <c r="W1060" s="83"/>
      <c r="X1060" s="83"/>
      <c r="Y1060" s="83"/>
      <c r="Z1060" s="83"/>
      <c r="AA1060" s="83"/>
      <c r="AB1060" s="83"/>
      <c r="AC1060" s="83"/>
      <c r="AD1060" s="83"/>
      <c r="AE1060" s="83"/>
      <c r="AF1060" s="83"/>
      <c r="AG1060" s="83"/>
      <c r="AH1060" s="83"/>
      <c r="AI1060" s="83"/>
      <c r="AJ1060" s="83"/>
      <c r="AK1060" s="83"/>
    </row>
    <row r="1061" spans="1:37" ht="13">
      <c r="A1061" s="83"/>
      <c r="B1061" s="87"/>
      <c r="C1061" s="87"/>
      <c r="D1061" s="87"/>
      <c r="E1061" s="83"/>
      <c r="F1061" s="83"/>
      <c r="G1061" s="83"/>
      <c r="H1061" s="83"/>
      <c r="I1061" s="83"/>
      <c r="J1061" s="83"/>
      <c r="K1061" s="83"/>
      <c r="L1061" s="83"/>
      <c r="M1061" s="83"/>
      <c r="N1061" s="83"/>
      <c r="O1061" s="83"/>
      <c r="P1061" s="83"/>
      <c r="Q1061" s="83"/>
      <c r="R1061" s="83"/>
      <c r="S1061" s="83"/>
      <c r="T1061" s="83"/>
      <c r="U1061" s="83"/>
      <c r="V1061" s="83"/>
      <c r="W1061" s="83"/>
      <c r="X1061" s="83"/>
      <c r="Y1061" s="83"/>
      <c r="Z1061" s="83"/>
      <c r="AA1061" s="83"/>
      <c r="AB1061" s="83"/>
      <c r="AC1061" s="83"/>
      <c r="AD1061" s="83"/>
      <c r="AE1061" s="83"/>
      <c r="AF1061" s="83"/>
      <c r="AG1061" s="83"/>
      <c r="AH1061" s="83"/>
      <c r="AI1061" s="83"/>
      <c r="AJ1061" s="83"/>
      <c r="AK1061" s="83"/>
    </row>
    <row r="1062" spans="1:37" ht="13">
      <c r="A1062" s="83"/>
      <c r="B1062" s="87"/>
      <c r="C1062" s="87"/>
      <c r="D1062" s="87"/>
      <c r="E1062" s="83"/>
      <c r="F1062" s="83"/>
      <c r="G1062" s="83"/>
      <c r="H1062" s="83"/>
      <c r="I1062" s="83"/>
      <c r="J1062" s="83"/>
      <c r="K1062" s="83"/>
      <c r="L1062" s="83"/>
      <c r="M1062" s="83"/>
      <c r="N1062" s="83"/>
      <c r="O1062" s="83"/>
      <c r="P1062" s="83"/>
      <c r="Q1062" s="83"/>
      <c r="R1062" s="83"/>
      <c r="S1062" s="83"/>
      <c r="T1062" s="83"/>
      <c r="U1062" s="83"/>
      <c r="V1062" s="83"/>
      <c r="W1062" s="83"/>
      <c r="X1062" s="83"/>
      <c r="Y1062" s="83"/>
      <c r="Z1062" s="83"/>
      <c r="AA1062" s="83"/>
      <c r="AB1062" s="83"/>
      <c r="AC1062" s="83"/>
      <c r="AD1062" s="83"/>
      <c r="AE1062" s="83"/>
      <c r="AF1062" s="83"/>
      <c r="AG1062" s="83"/>
      <c r="AH1062" s="83"/>
      <c r="AI1062" s="83"/>
      <c r="AJ1062" s="83"/>
      <c r="AK1062" s="83"/>
    </row>
    <row r="1063" spans="1:37" ht="13">
      <c r="A1063" s="83"/>
      <c r="B1063" s="87"/>
      <c r="C1063" s="87"/>
      <c r="D1063" s="87"/>
      <c r="E1063" s="83"/>
      <c r="F1063" s="83"/>
      <c r="G1063" s="83"/>
      <c r="H1063" s="83"/>
      <c r="I1063" s="83"/>
      <c r="J1063" s="83"/>
      <c r="K1063" s="83"/>
      <c r="L1063" s="83"/>
      <c r="M1063" s="83"/>
      <c r="N1063" s="83"/>
      <c r="O1063" s="83"/>
      <c r="P1063" s="83"/>
      <c r="Q1063" s="83"/>
      <c r="R1063" s="83"/>
      <c r="S1063" s="83"/>
      <c r="T1063" s="83"/>
      <c r="U1063" s="83"/>
      <c r="V1063" s="83"/>
      <c r="W1063" s="83"/>
      <c r="X1063" s="83"/>
      <c r="Y1063" s="83"/>
      <c r="Z1063" s="83"/>
      <c r="AA1063" s="83"/>
      <c r="AB1063" s="83"/>
      <c r="AC1063" s="83"/>
      <c r="AD1063" s="83"/>
      <c r="AE1063" s="83"/>
      <c r="AF1063" s="83"/>
      <c r="AG1063" s="83"/>
      <c r="AH1063" s="83"/>
      <c r="AI1063" s="83"/>
      <c r="AJ1063" s="83"/>
      <c r="AK1063" s="83"/>
    </row>
    <row r="1064" spans="1:37" ht="13">
      <c r="A1064" s="83"/>
      <c r="B1064" s="87"/>
      <c r="C1064" s="87"/>
      <c r="D1064" s="87"/>
      <c r="E1064" s="83"/>
      <c r="F1064" s="83"/>
      <c r="G1064" s="83"/>
      <c r="H1064" s="83"/>
      <c r="I1064" s="83"/>
      <c r="J1064" s="83"/>
      <c r="K1064" s="83"/>
      <c r="L1064" s="83"/>
      <c r="M1064" s="83"/>
      <c r="N1064" s="83"/>
      <c r="O1064" s="83"/>
      <c r="P1064" s="83"/>
      <c r="Q1064" s="83"/>
      <c r="R1064" s="83"/>
      <c r="S1064" s="83"/>
      <c r="T1064" s="83"/>
      <c r="U1064" s="83"/>
      <c r="V1064" s="83"/>
      <c r="W1064" s="83"/>
      <c r="X1064" s="83"/>
      <c r="Y1064" s="83"/>
      <c r="Z1064" s="83"/>
      <c r="AA1064" s="83"/>
      <c r="AB1064" s="83"/>
      <c r="AC1064" s="83"/>
      <c r="AD1064" s="83"/>
      <c r="AE1064" s="83"/>
      <c r="AF1064" s="83"/>
      <c r="AG1064" s="83"/>
      <c r="AH1064" s="83"/>
      <c r="AI1064" s="83"/>
      <c r="AJ1064" s="83"/>
      <c r="AK1064" s="83"/>
    </row>
    <row r="1065" spans="1:37" ht="13">
      <c r="A1065" s="83"/>
      <c r="B1065" s="87"/>
      <c r="C1065" s="87"/>
      <c r="D1065" s="87"/>
      <c r="E1065" s="83"/>
      <c r="F1065" s="83"/>
      <c r="G1065" s="83"/>
      <c r="H1065" s="83"/>
      <c r="I1065" s="83"/>
      <c r="J1065" s="83"/>
      <c r="K1065" s="83"/>
      <c r="L1065" s="83"/>
      <c r="M1065" s="83"/>
      <c r="N1065" s="83"/>
      <c r="O1065" s="83"/>
      <c r="P1065" s="83"/>
      <c r="Q1065" s="83"/>
      <c r="R1065" s="83"/>
      <c r="S1065" s="83"/>
      <c r="T1065" s="83"/>
      <c r="U1065" s="83"/>
      <c r="V1065" s="83"/>
      <c r="W1065" s="83"/>
      <c r="X1065" s="83"/>
      <c r="Y1065" s="83"/>
      <c r="Z1065" s="83"/>
      <c r="AA1065" s="83"/>
      <c r="AB1065" s="83"/>
      <c r="AC1065" s="83"/>
      <c r="AD1065" s="83"/>
      <c r="AE1065" s="83"/>
      <c r="AF1065" s="83"/>
      <c r="AG1065" s="83"/>
      <c r="AH1065" s="83"/>
      <c r="AI1065" s="83"/>
      <c r="AJ1065" s="83"/>
      <c r="AK1065" s="83"/>
    </row>
    <row r="1066" spans="1:37" ht="13">
      <c r="A1066" s="83"/>
      <c r="B1066" s="87"/>
      <c r="C1066" s="87"/>
      <c r="D1066" s="87"/>
      <c r="E1066" s="83"/>
      <c r="F1066" s="83"/>
      <c r="G1066" s="83"/>
      <c r="H1066" s="83"/>
      <c r="I1066" s="83"/>
      <c r="J1066" s="83"/>
      <c r="K1066" s="83"/>
      <c r="L1066" s="83"/>
      <c r="M1066" s="83"/>
      <c r="N1066" s="83"/>
      <c r="O1066" s="83"/>
      <c r="P1066" s="83"/>
      <c r="Q1066" s="83"/>
      <c r="R1066" s="83"/>
      <c r="S1066" s="83"/>
      <c r="T1066" s="83"/>
      <c r="U1066" s="83"/>
      <c r="V1066" s="83"/>
      <c r="W1066" s="83"/>
      <c r="X1066" s="83"/>
      <c r="Y1066" s="83"/>
      <c r="Z1066" s="83"/>
      <c r="AA1066" s="83"/>
      <c r="AB1066" s="83"/>
      <c r="AC1066" s="83"/>
      <c r="AD1066" s="83"/>
      <c r="AE1066" s="83"/>
      <c r="AF1066" s="83"/>
      <c r="AG1066" s="83"/>
      <c r="AH1066" s="83"/>
      <c r="AI1066" s="83"/>
      <c r="AJ1066" s="83"/>
      <c r="AK1066" s="83"/>
    </row>
    <row r="1067" spans="1:37" ht="13">
      <c r="A1067" s="83"/>
      <c r="B1067" s="87"/>
      <c r="C1067" s="87"/>
      <c r="D1067" s="87"/>
      <c r="E1067" s="83"/>
      <c r="F1067" s="83"/>
      <c r="G1067" s="83"/>
      <c r="H1067" s="83"/>
      <c r="I1067" s="83"/>
      <c r="J1067" s="83"/>
      <c r="K1067" s="83"/>
      <c r="L1067" s="83"/>
      <c r="M1067" s="83"/>
      <c r="N1067" s="83"/>
      <c r="O1067" s="83"/>
      <c r="P1067" s="83"/>
      <c r="Q1067" s="83"/>
      <c r="R1067" s="83"/>
      <c r="S1067" s="83"/>
      <c r="T1067" s="83"/>
      <c r="U1067" s="83"/>
      <c r="V1067" s="83"/>
      <c r="W1067" s="83"/>
      <c r="X1067" s="83"/>
      <c r="Y1067" s="83"/>
      <c r="Z1067" s="83"/>
      <c r="AA1067" s="83"/>
      <c r="AB1067" s="83"/>
      <c r="AC1067" s="83"/>
      <c r="AD1067" s="83"/>
      <c r="AE1067" s="83"/>
      <c r="AF1067" s="83"/>
      <c r="AG1067" s="83"/>
      <c r="AH1067" s="83"/>
      <c r="AI1067" s="83"/>
      <c r="AJ1067" s="83"/>
      <c r="AK1067" s="83"/>
    </row>
    <row r="1068" spans="1:37" ht="13">
      <c r="A1068" s="83"/>
      <c r="B1068" s="87"/>
      <c r="C1068" s="87"/>
      <c r="D1068" s="87"/>
      <c r="E1068" s="83"/>
      <c r="F1068" s="83"/>
      <c r="G1068" s="83"/>
      <c r="H1068" s="83"/>
      <c r="I1068" s="83"/>
      <c r="J1068" s="83"/>
      <c r="K1068" s="83"/>
      <c r="L1068" s="83"/>
      <c r="M1068" s="83"/>
      <c r="N1068" s="83"/>
      <c r="O1068" s="83"/>
      <c r="P1068" s="83"/>
      <c r="Q1068" s="83"/>
      <c r="R1068" s="83"/>
      <c r="S1068" s="83"/>
      <c r="T1068" s="83"/>
      <c r="U1068" s="83"/>
      <c r="V1068" s="83"/>
      <c r="W1068" s="83"/>
      <c r="X1068" s="83"/>
      <c r="Y1068" s="83"/>
      <c r="Z1068" s="83"/>
      <c r="AA1068" s="83"/>
      <c r="AB1068" s="83"/>
      <c r="AC1068" s="83"/>
      <c r="AD1068" s="83"/>
      <c r="AE1068" s="83"/>
      <c r="AF1068" s="83"/>
      <c r="AG1068" s="83"/>
      <c r="AH1068" s="83"/>
      <c r="AI1068" s="83"/>
      <c r="AJ1068" s="83"/>
      <c r="AK1068" s="83"/>
    </row>
    <row r="1069" spans="1:37" ht="13">
      <c r="A1069" s="83"/>
      <c r="B1069" s="87"/>
      <c r="C1069" s="87"/>
      <c r="D1069" s="87"/>
      <c r="E1069" s="83"/>
      <c r="F1069" s="83"/>
      <c r="G1069" s="83"/>
      <c r="H1069" s="83"/>
      <c r="I1069" s="83"/>
      <c r="J1069" s="83"/>
      <c r="K1069" s="83"/>
      <c r="L1069" s="83"/>
      <c r="M1069" s="83"/>
      <c r="N1069" s="83"/>
      <c r="O1069" s="83"/>
      <c r="P1069" s="83"/>
      <c r="Q1069" s="83"/>
      <c r="R1069" s="83"/>
      <c r="S1069" s="83"/>
      <c r="T1069" s="83"/>
      <c r="U1069" s="83"/>
      <c r="V1069" s="83"/>
      <c r="W1069" s="83"/>
      <c r="X1069" s="83"/>
      <c r="Y1069" s="83"/>
      <c r="Z1069" s="83"/>
      <c r="AA1069" s="83"/>
      <c r="AB1069" s="83"/>
      <c r="AC1069" s="83"/>
      <c r="AD1069" s="83"/>
      <c r="AE1069" s="83"/>
      <c r="AF1069" s="83"/>
      <c r="AG1069" s="83"/>
      <c r="AH1069" s="83"/>
      <c r="AI1069" s="83"/>
      <c r="AJ1069" s="83"/>
      <c r="AK1069" s="83"/>
    </row>
    <row r="1070" spans="1:37" ht="13">
      <c r="A1070" s="83"/>
      <c r="B1070" s="87"/>
      <c r="C1070" s="87"/>
      <c r="D1070" s="87"/>
      <c r="E1070" s="83"/>
      <c r="F1070" s="83"/>
      <c r="G1070" s="83"/>
      <c r="H1070" s="83"/>
      <c r="I1070" s="83"/>
      <c r="J1070" s="83"/>
      <c r="K1070" s="83"/>
      <c r="L1070" s="83"/>
      <c r="M1070" s="83"/>
      <c r="N1070" s="83"/>
      <c r="O1070" s="83"/>
      <c r="P1070" s="83"/>
      <c r="Q1070" s="83"/>
      <c r="R1070" s="83"/>
      <c r="S1070" s="83"/>
      <c r="T1070" s="83"/>
      <c r="U1070" s="83"/>
      <c r="V1070" s="83"/>
      <c r="W1070" s="83"/>
      <c r="X1070" s="83"/>
      <c r="Y1070" s="83"/>
      <c r="Z1070" s="83"/>
      <c r="AA1070" s="83"/>
      <c r="AB1070" s="83"/>
      <c r="AC1070" s="83"/>
      <c r="AD1070" s="83"/>
      <c r="AE1070" s="83"/>
      <c r="AF1070" s="83"/>
      <c r="AG1070" s="83"/>
      <c r="AH1070" s="83"/>
      <c r="AI1070" s="83"/>
      <c r="AJ1070" s="83"/>
      <c r="AK1070" s="83"/>
    </row>
    <row r="1071" spans="1:37" ht="13">
      <c r="A1071" s="83"/>
      <c r="B1071" s="87"/>
      <c r="C1071" s="87"/>
      <c r="D1071" s="87"/>
      <c r="E1071" s="83"/>
      <c r="F1071" s="83"/>
      <c r="G1071" s="83"/>
      <c r="H1071" s="83"/>
      <c r="I1071" s="83"/>
      <c r="J1071" s="83"/>
      <c r="K1071" s="83"/>
      <c r="L1071" s="83"/>
      <c r="M1071" s="83"/>
      <c r="N1071" s="83"/>
      <c r="O1071" s="83"/>
      <c r="P1071" s="83"/>
      <c r="Q1071" s="83"/>
      <c r="R1071" s="83"/>
      <c r="S1071" s="83"/>
      <c r="T1071" s="83"/>
      <c r="U1071" s="83"/>
      <c r="V1071" s="83"/>
      <c r="W1071" s="83"/>
      <c r="X1071" s="83"/>
      <c r="Y1071" s="83"/>
      <c r="Z1071" s="83"/>
      <c r="AA1071" s="83"/>
      <c r="AB1071" s="83"/>
      <c r="AC1071" s="83"/>
      <c r="AD1071" s="83"/>
      <c r="AE1071" s="83"/>
      <c r="AF1071" s="83"/>
      <c r="AG1071" s="83"/>
      <c r="AH1071" s="83"/>
      <c r="AI1071" s="83"/>
      <c r="AJ1071" s="83"/>
      <c r="AK1071" s="83"/>
    </row>
    <row r="1072" spans="1:37" ht="13">
      <c r="A1072" s="83"/>
      <c r="B1072" s="87"/>
      <c r="C1072" s="87"/>
      <c r="D1072" s="87"/>
      <c r="E1072" s="83"/>
      <c r="F1072" s="83"/>
      <c r="G1072" s="83"/>
      <c r="H1072" s="83"/>
      <c r="I1072" s="83"/>
      <c r="J1072" s="83"/>
      <c r="K1072" s="83"/>
      <c r="L1072" s="83"/>
      <c r="M1072" s="83"/>
      <c r="N1072" s="83"/>
      <c r="O1072" s="83"/>
      <c r="P1072" s="83"/>
      <c r="Q1072" s="83"/>
      <c r="R1072" s="83"/>
      <c r="S1072" s="83"/>
      <c r="T1072" s="83"/>
      <c r="U1072" s="83"/>
      <c r="V1072" s="83"/>
      <c r="W1072" s="83"/>
      <c r="X1072" s="83"/>
      <c r="Y1072" s="83"/>
      <c r="Z1072" s="83"/>
      <c r="AA1072" s="83"/>
      <c r="AB1072" s="83"/>
      <c r="AC1072" s="83"/>
      <c r="AD1072" s="83"/>
      <c r="AE1072" s="83"/>
      <c r="AF1072" s="83"/>
      <c r="AG1072" s="83"/>
      <c r="AH1072" s="83"/>
      <c r="AI1072" s="83"/>
      <c r="AJ1072" s="83"/>
      <c r="AK1072" s="83"/>
    </row>
    <row r="1073" spans="1:37" ht="13">
      <c r="A1073" s="83"/>
      <c r="B1073" s="87"/>
      <c r="C1073" s="87"/>
      <c r="D1073" s="87"/>
      <c r="E1073" s="83"/>
      <c r="F1073" s="83"/>
      <c r="G1073" s="83"/>
      <c r="H1073" s="83"/>
      <c r="I1073" s="83"/>
      <c r="J1073" s="83"/>
      <c r="K1073" s="83"/>
      <c r="L1073" s="83"/>
      <c r="M1073" s="83"/>
      <c r="N1073" s="83"/>
      <c r="O1073" s="83"/>
      <c r="P1073" s="83"/>
      <c r="Q1073" s="83"/>
      <c r="R1073" s="83"/>
      <c r="S1073" s="83"/>
      <c r="T1073" s="83"/>
      <c r="U1073" s="83"/>
      <c r="V1073" s="83"/>
      <c r="W1073" s="83"/>
      <c r="X1073" s="83"/>
      <c r="Y1073" s="83"/>
      <c r="Z1073" s="83"/>
      <c r="AA1073" s="83"/>
      <c r="AB1073" s="83"/>
      <c r="AC1073" s="83"/>
      <c r="AD1073" s="83"/>
      <c r="AE1073" s="83"/>
      <c r="AF1073" s="83"/>
      <c r="AG1073" s="83"/>
      <c r="AH1073" s="83"/>
      <c r="AI1073" s="83"/>
      <c r="AJ1073" s="83"/>
      <c r="AK1073" s="83"/>
    </row>
    <row r="1074" spans="1:37" ht="13">
      <c r="A1074" s="83"/>
      <c r="B1074" s="87"/>
      <c r="C1074" s="87"/>
      <c r="D1074" s="87"/>
      <c r="E1074" s="83"/>
      <c r="F1074" s="83"/>
      <c r="G1074" s="83"/>
      <c r="H1074" s="83"/>
      <c r="I1074" s="83"/>
      <c r="J1074" s="83"/>
      <c r="K1074" s="83"/>
      <c r="L1074" s="83"/>
      <c r="M1074" s="83"/>
      <c r="N1074" s="83"/>
      <c r="O1074" s="83"/>
      <c r="P1074" s="83"/>
      <c r="Q1074" s="83"/>
      <c r="R1074" s="83"/>
      <c r="S1074" s="83"/>
      <c r="T1074" s="83"/>
      <c r="U1074" s="83"/>
      <c r="V1074" s="83"/>
      <c r="W1074" s="83"/>
      <c r="X1074" s="83"/>
      <c r="Y1074" s="83"/>
      <c r="Z1074" s="83"/>
      <c r="AA1074" s="83"/>
      <c r="AB1074" s="83"/>
      <c r="AC1074" s="83"/>
      <c r="AD1074" s="83"/>
      <c r="AE1074" s="83"/>
      <c r="AF1074" s="83"/>
      <c r="AG1074" s="83"/>
      <c r="AH1074" s="83"/>
      <c r="AI1074" s="83"/>
      <c r="AJ1074" s="83"/>
      <c r="AK1074" s="83"/>
    </row>
    <row r="1075" spans="1:37" ht="13">
      <c r="A1075" s="83"/>
      <c r="B1075" s="87"/>
      <c r="C1075" s="87"/>
      <c r="D1075" s="87"/>
      <c r="E1075" s="83"/>
      <c r="F1075" s="83"/>
      <c r="G1075" s="83"/>
      <c r="H1075" s="83"/>
      <c r="I1075" s="83"/>
      <c r="J1075" s="83"/>
      <c r="K1075" s="83"/>
      <c r="L1075" s="83"/>
      <c r="M1075" s="83"/>
      <c r="N1075" s="83"/>
      <c r="O1075" s="83"/>
      <c r="P1075" s="83"/>
      <c r="Q1075" s="83"/>
      <c r="R1075" s="83"/>
      <c r="S1075" s="83"/>
      <c r="T1075" s="83"/>
      <c r="U1075" s="83"/>
      <c r="V1075" s="83"/>
      <c r="W1075" s="83"/>
      <c r="X1075" s="83"/>
      <c r="Y1075" s="83"/>
      <c r="Z1075" s="83"/>
      <c r="AA1075" s="83"/>
      <c r="AB1075" s="83"/>
      <c r="AC1075" s="83"/>
      <c r="AD1075" s="83"/>
      <c r="AE1075" s="83"/>
      <c r="AF1075" s="83"/>
      <c r="AG1075" s="83"/>
      <c r="AH1075" s="83"/>
      <c r="AI1075" s="83"/>
      <c r="AJ1075" s="83"/>
      <c r="AK1075" s="83"/>
    </row>
    <row r="1076" spans="1:37" ht="13">
      <c r="A1076" s="83"/>
      <c r="B1076" s="87"/>
      <c r="C1076" s="87"/>
      <c r="D1076" s="87"/>
      <c r="E1076" s="83"/>
      <c r="F1076" s="83"/>
      <c r="G1076" s="83"/>
      <c r="H1076" s="83"/>
      <c r="I1076" s="83"/>
      <c r="J1076" s="83"/>
      <c r="K1076" s="83"/>
      <c r="L1076" s="83"/>
      <c r="M1076" s="83"/>
      <c r="N1076" s="83"/>
      <c r="O1076" s="83"/>
      <c r="P1076" s="83"/>
      <c r="Q1076" s="83"/>
      <c r="R1076" s="83"/>
      <c r="S1076" s="83"/>
      <c r="T1076" s="83"/>
      <c r="U1076" s="83"/>
      <c r="V1076" s="83"/>
      <c r="W1076" s="83"/>
      <c r="X1076" s="83"/>
      <c r="Y1076" s="83"/>
      <c r="Z1076" s="83"/>
      <c r="AA1076" s="83"/>
      <c r="AB1076" s="83"/>
      <c r="AC1076" s="83"/>
      <c r="AD1076" s="83"/>
      <c r="AE1076" s="83"/>
      <c r="AF1076" s="83"/>
      <c r="AG1076" s="83"/>
      <c r="AH1076" s="83"/>
      <c r="AI1076" s="83"/>
      <c r="AJ1076" s="83"/>
      <c r="AK1076" s="83"/>
    </row>
    <row r="1077" spans="1:37" ht="13">
      <c r="A1077" s="83"/>
      <c r="B1077" s="87"/>
      <c r="C1077" s="87"/>
      <c r="D1077" s="87"/>
      <c r="E1077" s="83"/>
      <c r="F1077" s="83"/>
      <c r="G1077" s="83"/>
      <c r="H1077" s="83"/>
      <c r="I1077" s="83"/>
      <c r="J1077" s="83"/>
      <c r="K1077" s="83"/>
      <c r="L1077" s="83"/>
      <c r="M1077" s="83"/>
      <c r="N1077" s="83"/>
      <c r="O1077" s="83"/>
      <c r="P1077" s="83"/>
      <c r="Q1077" s="83"/>
      <c r="R1077" s="83"/>
      <c r="S1077" s="83"/>
      <c r="T1077" s="83"/>
      <c r="U1077" s="83"/>
      <c r="V1077" s="83"/>
      <c r="W1077" s="83"/>
      <c r="X1077" s="83"/>
      <c r="Y1077" s="83"/>
      <c r="Z1077" s="83"/>
      <c r="AA1077" s="83"/>
      <c r="AB1077" s="83"/>
      <c r="AC1077" s="83"/>
      <c r="AD1077" s="83"/>
      <c r="AE1077" s="83"/>
      <c r="AF1077" s="83"/>
      <c r="AG1077" s="83"/>
      <c r="AH1077" s="83"/>
      <c r="AI1077" s="83"/>
      <c r="AJ1077" s="83"/>
      <c r="AK1077" s="83"/>
    </row>
    <row r="1078" spans="1:37" ht="13">
      <c r="A1078" s="83"/>
      <c r="B1078" s="87"/>
      <c r="C1078" s="87"/>
      <c r="D1078" s="87"/>
      <c r="E1078" s="83"/>
      <c r="F1078" s="83"/>
      <c r="G1078" s="83"/>
      <c r="H1078" s="83"/>
      <c r="I1078" s="83"/>
      <c r="J1078" s="83"/>
      <c r="K1078" s="83"/>
      <c r="L1078" s="83"/>
      <c r="M1078" s="83"/>
      <c r="N1078" s="83"/>
      <c r="O1078" s="83"/>
      <c r="P1078" s="83"/>
      <c r="Q1078" s="83"/>
      <c r="R1078" s="83"/>
      <c r="S1078" s="83"/>
      <c r="T1078" s="83"/>
      <c r="U1078" s="83"/>
      <c r="V1078" s="83"/>
      <c r="W1078" s="83"/>
      <c r="X1078" s="83"/>
      <c r="Y1078" s="83"/>
      <c r="Z1078" s="83"/>
      <c r="AA1078" s="83"/>
      <c r="AB1078" s="83"/>
      <c r="AC1078" s="83"/>
      <c r="AD1078" s="83"/>
      <c r="AE1078" s="83"/>
      <c r="AF1078" s="83"/>
      <c r="AG1078" s="83"/>
      <c r="AH1078" s="83"/>
      <c r="AI1078" s="83"/>
      <c r="AJ1078" s="83"/>
      <c r="AK1078" s="83"/>
    </row>
    <row r="1079" spans="1:37" ht="13">
      <c r="A1079" s="83"/>
      <c r="B1079" s="87"/>
      <c r="C1079" s="87"/>
      <c r="D1079" s="87"/>
      <c r="E1079" s="83"/>
      <c r="F1079" s="83"/>
      <c r="G1079" s="83"/>
      <c r="H1079" s="83"/>
      <c r="I1079" s="83"/>
      <c r="J1079" s="83"/>
      <c r="K1079" s="83"/>
      <c r="L1079" s="83"/>
      <c r="M1079" s="83"/>
      <c r="N1079" s="83"/>
      <c r="O1079" s="83"/>
      <c r="P1079" s="83"/>
      <c r="Q1079" s="83"/>
      <c r="R1079" s="83"/>
      <c r="S1079" s="83"/>
      <c r="T1079" s="83"/>
      <c r="U1079" s="83"/>
      <c r="V1079" s="83"/>
      <c r="W1079" s="83"/>
      <c r="X1079" s="83"/>
      <c r="Y1079" s="83"/>
      <c r="Z1079" s="83"/>
      <c r="AA1079" s="83"/>
      <c r="AB1079" s="83"/>
      <c r="AC1079" s="83"/>
      <c r="AD1079" s="83"/>
      <c r="AE1079" s="83"/>
      <c r="AF1079" s="83"/>
      <c r="AG1079" s="83"/>
      <c r="AH1079" s="83"/>
      <c r="AI1079" s="83"/>
      <c r="AJ1079" s="83"/>
      <c r="AK1079" s="83"/>
    </row>
    <row r="1080" spans="1:37" ht="13">
      <c r="A1080" s="83"/>
      <c r="B1080" s="87"/>
      <c r="C1080" s="87"/>
      <c r="D1080" s="87"/>
      <c r="E1080" s="83"/>
      <c r="F1080" s="83"/>
      <c r="G1080" s="83"/>
      <c r="H1080" s="83"/>
      <c r="I1080" s="83"/>
      <c r="J1080" s="83"/>
      <c r="K1080" s="83"/>
      <c r="L1080" s="83"/>
      <c r="M1080" s="83"/>
      <c r="N1080" s="83"/>
      <c r="O1080" s="83"/>
      <c r="P1080" s="83"/>
      <c r="Q1080" s="83"/>
      <c r="R1080" s="83"/>
      <c r="S1080" s="83"/>
      <c r="T1080" s="83"/>
      <c r="U1080" s="83"/>
      <c r="V1080" s="83"/>
      <c r="W1080" s="83"/>
      <c r="X1080" s="83"/>
      <c r="Y1080" s="83"/>
      <c r="Z1080" s="83"/>
      <c r="AA1080" s="83"/>
      <c r="AB1080" s="83"/>
      <c r="AC1080" s="83"/>
      <c r="AD1080" s="83"/>
      <c r="AE1080" s="83"/>
      <c r="AF1080" s="83"/>
      <c r="AG1080" s="83"/>
      <c r="AH1080" s="83"/>
      <c r="AI1080" s="83"/>
      <c r="AJ1080" s="83"/>
      <c r="AK1080" s="83"/>
    </row>
    <row r="1081" spans="1:37" ht="13">
      <c r="A1081" s="83"/>
      <c r="B1081" s="87"/>
      <c r="C1081" s="87"/>
      <c r="D1081" s="87"/>
      <c r="E1081" s="83"/>
      <c r="F1081" s="83"/>
      <c r="G1081" s="83"/>
      <c r="H1081" s="83"/>
      <c r="I1081" s="83"/>
      <c r="J1081" s="83"/>
      <c r="K1081" s="83"/>
      <c r="L1081" s="83"/>
      <c r="M1081" s="83"/>
      <c r="N1081" s="83"/>
      <c r="O1081" s="83"/>
      <c r="P1081" s="83"/>
      <c r="Q1081" s="83"/>
      <c r="R1081" s="83"/>
      <c r="S1081" s="83"/>
      <c r="T1081" s="83"/>
      <c r="U1081" s="83"/>
      <c r="V1081" s="83"/>
      <c r="W1081" s="83"/>
      <c r="X1081" s="83"/>
      <c r="Y1081" s="83"/>
      <c r="Z1081" s="83"/>
      <c r="AA1081" s="83"/>
      <c r="AB1081" s="83"/>
      <c r="AC1081" s="83"/>
      <c r="AD1081" s="83"/>
      <c r="AE1081" s="83"/>
      <c r="AF1081" s="83"/>
      <c r="AG1081" s="83"/>
      <c r="AH1081" s="83"/>
      <c r="AI1081" s="83"/>
      <c r="AJ1081" s="83"/>
      <c r="AK1081" s="83"/>
    </row>
    <row r="1082" spans="1:37" ht="13">
      <c r="A1082" s="83"/>
      <c r="B1082" s="87"/>
      <c r="C1082" s="87"/>
      <c r="D1082" s="87"/>
      <c r="E1082" s="83"/>
      <c r="F1082" s="83"/>
      <c r="G1082" s="83"/>
      <c r="H1082" s="83"/>
      <c r="I1082" s="83"/>
      <c r="J1082" s="83"/>
      <c r="K1082" s="83"/>
      <c r="L1082" s="83"/>
      <c r="M1082" s="83"/>
      <c r="N1082" s="83"/>
      <c r="O1082" s="83"/>
      <c r="P1082" s="83"/>
      <c r="Q1082" s="83"/>
      <c r="R1082" s="83"/>
      <c r="S1082" s="83"/>
      <c r="T1082" s="83"/>
      <c r="U1082" s="83"/>
      <c r="V1082" s="83"/>
      <c r="W1082" s="83"/>
      <c r="X1082" s="83"/>
      <c r="Y1082" s="83"/>
      <c r="Z1082" s="83"/>
      <c r="AA1082" s="83"/>
      <c r="AB1082" s="83"/>
      <c r="AC1082" s="83"/>
      <c r="AD1082" s="83"/>
      <c r="AE1082" s="83"/>
      <c r="AF1082" s="83"/>
      <c r="AG1082" s="83"/>
      <c r="AH1082" s="83"/>
      <c r="AI1082" s="83"/>
      <c r="AJ1082" s="83"/>
      <c r="AK1082" s="83"/>
    </row>
    <row r="1083" spans="1:37" ht="13">
      <c r="A1083" s="83"/>
      <c r="B1083" s="87"/>
      <c r="C1083" s="87"/>
      <c r="D1083" s="87"/>
      <c r="E1083" s="83"/>
      <c r="F1083" s="83"/>
      <c r="G1083" s="83"/>
      <c r="H1083" s="83"/>
      <c r="I1083" s="83"/>
      <c r="J1083" s="83"/>
      <c r="K1083" s="83"/>
      <c r="L1083" s="83"/>
      <c r="M1083" s="83"/>
      <c r="N1083" s="83"/>
      <c r="O1083" s="83"/>
      <c r="P1083" s="83"/>
      <c r="Q1083" s="83"/>
      <c r="R1083" s="83"/>
      <c r="S1083" s="83"/>
      <c r="T1083" s="83"/>
      <c r="U1083" s="83"/>
      <c r="V1083" s="83"/>
      <c r="W1083" s="83"/>
      <c r="X1083" s="83"/>
      <c r="Y1083" s="83"/>
      <c r="Z1083" s="83"/>
      <c r="AA1083" s="83"/>
      <c r="AB1083" s="83"/>
      <c r="AC1083" s="83"/>
      <c r="AD1083" s="83"/>
      <c r="AE1083" s="83"/>
      <c r="AF1083" s="83"/>
      <c r="AG1083" s="83"/>
      <c r="AH1083" s="83"/>
      <c r="AI1083" s="83"/>
      <c r="AJ1083" s="83"/>
      <c r="AK1083" s="83"/>
    </row>
    <row r="1084" spans="1:37" ht="13">
      <c r="A1084" s="83"/>
      <c r="B1084" s="87"/>
      <c r="C1084" s="87"/>
      <c r="D1084" s="87"/>
      <c r="E1084" s="83"/>
      <c r="F1084" s="83"/>
      <c r="G1084" s="83"/>
      <c r="H1084" s="83"/>
      <c r="I1084" s="83"/>
      <c r="J1084" s="83"/>
      <c r="K1084" s="83"/>
      <c r="L1084" s="83"/>
      <c r="M1084" s="83"/>
      <c r="N1084" s="83"/>
      <c r="O1084" s="83"/>
      <c r="P1084" s="83"/>
      <c r="Q1084" s="83"/>
      <c r="R1084" s="83"/>
      <c r="S1084" s="83"/>
      <c r="T1084" s="83"/>
      <c r="U1084" s="83"/>
      <c r="V1084" s="83"/>
      <c r="W1084" s="83"/>
      <c r="X1084" s="83"/>
      <c r="Y1084" s="83"/>
      <c r="Z1084" s="83"/>
      <c r="AA1084" s="83"/>
      <c r="AB1084" s="83"/>
      <c r="AC1084" s="83"/>
      <c r="AD1084" s="83"/>
      <c r="AE1084" s="83"/>
      <c r="AF1084" s="83"/>
      <c r="AG1084" s="83"/>
      <c r="AH1084" s="83"/>
      <c r="AI1084" s="83"/>
      <c r="AJ1084" s="83"/>
      <c r="AK1084" s="83"/>
    </row>
    <row r="1085" spans="1:37" ht="13">
      <c r="A1085" s="83"/>
      <c r="B1085" s="87"/>
      <c r="C1085" s="87"/>
      <c r="D1085" s="87"/>
      <c r="E1085" s="83"/>
      <c r="F1085" s="83"/>
      <c r="G1085" s="83"/>
      <c r="H1085" s="83"/>
      <c r="I1085" s="83"/>
      <c r="J1085" s="83"/>
      <c r="K1085" s="83"/>
      <c r="L1085" s="83"/>
      <c r="M1085" s="83"/>
      <c r="N1085" s="83"/>
      <c r="O1085" s="83"/>
      <c r="P1085" s="83"/>
      <c r="Q1085" s="83"/>
      <c r="R1085" s="83"/>
      <c r="S1085" s="83"/>
      <c r="T1085" s="83"/>
      <c r="U1085" s="83"/>
      <c r="V1085" s="83"/>
      <c r="W1085" s="83"/>
      <c r="X1085" s="83"/>
      <c r="Y1085" s="83"/>
      <c r="Z1085" s="83"/>
      <c r="AA1085" s="83"/>
      <c r="AB1085" s="83"/>
      <c r="AC1085" s="83"/>
      <c r="AD1085" s="83"/>
      <c r="AE1085" s="83"/>
      <c r="AF1085" s="83"/>
      <c r="AG1085" s="83"/>
      <c r="AH1085" s="83"/>
      <c r="AI1085" s="83"/>
      <c r="AJ1085" s="83"/>
      <c r="AK1085" s="83"/>
    </row>
    <row r="1086" spans="1:37" ht="13">
      <c r="A1086" s="83"/>
      <c r="B1086" s="87"/>
      <c r="C1086" s="87"/>
      <c r="D1086" s="87"/>
      <c r="E1086" s="83"/>
      <c r="F1086" s="83"/>
      <c r="G1086" s="83"/>
      <c r="H1086" s="83"/>
      <c r="I1086" s="83"/>
      <c r="J1086" s="83"/>
      <c r="K1086" s="83"/>
      <c r="L1086" s="83"/>
      <c r="M1086" s="83"/>
      <c r="N1086" s="83"/>
      <c r="O1086" s="83"/>
      <c r="P1086" s="83"/>
      <c r="Q1086" s="83"/>
      <c r="R1086" s="83"/>
      <c r="S1086" s="83"/>
      <c r="T1086" s="83"/>
      <c r="U1086" s="83"/>
      <c r="V1086" s="83"/>
      <c r="W1086" s="83"/>
      <c r="X1086" s="83"/>
      <c r="Y1086" s="83"/>
      <c r="Z1086" s="83"/>
      <c r="AA1086" s="83"/>
      <c r="AB1086" s="83"/>
      <c r="AC1086" s="83"/>
      <c r="AD1086" s="83"/>
      <c r="AE1086" s="83"/>
      <c r="AF1086" s="83"/>
      <c r="AG1086" s="83"/>
      <c r="AH1086" s="83"/>
      <c r="AI1086" s="83"/>
      <c r="AJ1086" s="83"/>
      <c r="AK1086" s="83"/>
    </row>
    <row r="1087" spans="1:37" ht="13">
      <c r="A1087" s="83"/>
      <c r="B1087" s="87"/>
      <c r="C1087" s="87"/>
      <c r="D1087" s="87"/>
      <c r="E1087" s="83"/>
      <c r="F1087" s="83"/>
      <c r="G1087" s="83"/>
      <c r="H1087" s="83"/>
      <c r="I1087" s="83"/>
      <c r="J1087" s="83"/>
      <c r="K1087" s="83"/>
      <c r="L1087" s="83"/>
      <c r="M1087" s="83"/>
      <c r="N1087" s="83"/>
      <c r="O1087" s="83"/>
      <c r="P1087" s="83"/>
      <c r="Q1087" s="83"/>
      <c r="R1087" s="83"/>
      <c r="S1087" s="83"/>
      <c r="T1087" s="83"/>
      <c r="U1087" s="83"/>
      <c r="V1087" s="83"/>
      <c r="W1087" s="83"/>
      <c r="X1087" s="83"/>
      <c r="Y1087" s="83"/>
      <c r="Z1087" s="83"/>
      <c r="AA1087" s="83"/>
      <c r="AB1087" s="83"/>
      <c r="AC1087" s="83"/>
      <c r="AD1087" s="83"/>
      <c r="AE1087" s="83"/>
      <c r="AF1087" s="83"/>
      <c r="AG1087" s="83"/>
      <c r="AH1087" s="83"/>
      <c r="AI1087" s="83"/>
      <c r="AJ1087" s="83"/>
      <c r="AK1087" s="83"/>
    </row>
    <row r="1088" spans="1:37" ht="13">
      <c r="A1088" s="83"/>
      <c r="B1088" s="87"/>
      <c r="C1088" s="87"/>
      <c r="D1088" s="87"/>
      <c r="E1088" s="83"/>
      <c r="F1088" s="83"/>
      <c r="G1088" s="83"/>
      <c r="H1088" s="83"/>
      <c r="I1088" s="83"/>
      <c r="J1088" s="83"/>
      <c r="K1088" s="83"/>
      <c r="L1088" s="83"/>
      <c r="M1088" s="83"/>
      <c r="N1088" s="83"/>
      <c r="O1088" s="83"/>
      <c r="P1088" s="83"/>
      <c r="Q1088" s="83"/>
      <c r="R1088" s="83"/>
      <c r="S1088" s="83"/>
      <c r="T1088" s="83"/>
      <c r="U1088" s="83"/>
      <c r="V1088" s="83"/>
      <c r="W1088" s="83"/>
      <c r="X1088" s="83"/>
      <c r="Y1088" s="83"/>
      <c r="Z1088" s="83"/>
      <c r="AA1088" s="83"/>
      <c r="AB1088" s="83"/>
      <c r="AC1088" s="83"/>
      <c r="AD1088" s="83"/>
      <c r="AE1088" s="83"/>
      <c r="AF1088" s="83"/>
      <c r="AG1088" s="83"/>
      <c r="AH1088" s="83"/>
      <c r="AI1088" s="83"/>
      <c r="AJ1088" s="83"/>
      <c r="AK1088" s="83"/>
    </row>
    <row r="1089" spans="1:37" ht="13">
      <c r="A1089" s="83"/>
      <c r="B1089" s="87"/>
      <c r="C1089" s="87"/>
      <c r="D1089" s="87"/>
      <c r="E1089" s="83"/>
      <c r="F1089" s="83"/>
      <c r="G1089" s="83"/>
      <c r="H1089" s="83"/>
      <c r="I1089" s="83"/>
      <c r="J1089" s="83"/>
      <c r="K1089" s="83"/>
      <c r="L1089" s="83"/>
      <c r="M1089" s="83"/>
      <c r="N1089" s="83"/>
      <c r="O1089" s="83"/>
      <c r="P1089" s="83"/>
      <c r="Q1089" s="83"/>
      <c r="R1089" s="83"/>
      <c r="S1089" s="83"/>
      <c r="T1089" s="83"/>
      <c r="U1089" s="83"/>
      <c r="V1089" s="83"/>
      <c r="W1089" s="83"/>
      <c r="X1089" s="83"/>
      <c r="Y1089" s="83"/>
      <c r="Z1089" s="83"/>
      <c r="AA1089" s="83"/>
      <c r="AB1089" s="83"/>
      <c r="AC1089" s="83"/>
      <c r="AD1089" s="83"/>
      <c r="AE1089" s="83"/>
      <c r="AF1089" s="83"/>
      <c r="AG1089" s="83"/>
      <c r="AH1089" s="83"/>
      <c r="AI1089" s="83"/>
      <c r="AJ1089" s="83"/>
      <c r="AK1089" s="83"/>
    </row>
    <row r="1090" spans="1:37" ht="13">
      <c r="A1090" s="83"/>
      <c r="B1090" s="87"/>
      <c r="C1090" s="87"/>
      <c r="D1090" s="87"/>
      <c r="E1090" s="83"/>
      <c r="F1090" s="83"/>
      <c r="G1090" s="83"/>
      <c r="H1090" s="83"/>
      <c r="I1090" s="83"/>
      <c r="J1090" s="83"/>
      <c r="K1090" s="83"/>
      <c r="L1090" s="83"/>
      <c r="M1090" s="83"/>
      <c r="N1090" s="83"/>
      <c r="O1090" s="83"/>
      <c r="P1090" s="83"/>
      <c r="Q1090" s="83"/>
      <c r="R1090" s="83"/>
      <c r="S1090" s="83"/>
      <c r="T1090" s="83"/>
      <c r="U1090" s="83"/>
      <c r="V1090" s="83"/>
      <c r="W1090" s="83"/>
      <c r="X1090" s="83"/>
      <c r="Y1090" s="83"/>
      <c r="Z1090" s="83"/>
      <c r="AA1090" s="83"/>
      <c r="AB1090" s="83"/>
      <c r="AC1090" s="83"/>
      <c r="AD1090" s="83"/>
      <c r="AE1090" s="83"/>
      <c r="AF1090" s="83"/>
      <c r="AG1090" s="83"/>
      <c r="AH1090" s="83"/>
      <c r="AI1090" s="83"/>
      <c r="AJ1090" s="83"/>
      <c r="AK1090" s="83"/>
    </row>
    <row r="1091" spans="1:37" ht="13">
      <c r="A1091" s="83"/>
      <c r="B1091" s="87"/>
      <c r="C1091" s="87"/>
      <c r="D1091" s="87"/>
      <c r="E1091" s="83"/>
      <c r="F1091" s="83"/>
      <c r="G1091" s="83"/>
      <c r="H1091" s="83"/>
      <c r="I1091" s="83"/>
      <c r="J1091" s="83"/>
      <c r="K1091" s="83"/>
      <c r="L1091" s="83"/>
      <c r="M1091" s="83"/>
      <c r="N1091" s="83"/>
      <c r="O1091" s="83"/>
      <c r="P1091" s="83"/>
      <c r="Q1091" s="83"/>
      <c r="R1091" s="83"/>
      <c r="S1091" s="83"/>
      <c r="T1091" s="83"/>
      <c r="U1091" s="83"/>
      <c r="V1091" s="83"/>
      <c r="W1091" s="83"/>
      <c r="X1091" s="83"/>
      <c r="Y1091" s="83"/>
      <c r="Z1091" s="83"/>
      <c r="AA1091" s="83"/>
      <c r="AB1091" s="83"/>
      <c r="AC1091" s="83"/>
      <c r="AD1091" s="83"/>
      <c r="AE1091" s="83"/>
      <c r="AF1091" s="83"/>
      <c r="AG1091" s="83"/>
      <c r="AH1091" s="83"/>
      <c r="AI1091" s="83"/>
      <c r="AJ1091" s="83"/>
      <c r="AK1091" s="83"/>
    </row>
    <row r="1092" spans="1:37" ht="13">
      <c r="A1092" s="83"/>
      <c r="B1092" s="87"/>
      <c r="C1092" s="87"/>
      <c r="D1092" s="87"/>
      <c r="E1092" s="83"/>
      <c r="F1092" s="83"/>
      <c r="G1092" s="83"/>
      <c r="H1092" s="83"/>
      <c r="I1092" s="83"/>
      <c r="J1092" s="83"/>
      <c r="K1092" s="83"/>
      <c r="L1092" s="83"/>
      <c r="M1092" s="83"/>
      <c r="N1092" s="83"/>
      <c r="O1092" s="83"/>
      <c r="P1092" s="83"/>
      <c r="Q1092" s="83"/>
      <c r="R1092" s="83"/>
      <c r="S1092" s="83"/>
      <c r="T1092" s="83"/>
      <c r="U1092" s="83"/>
      <c r="V1092" s="83"/>
      <c r="W1092" s="83"/>
      <c r="X1092" s="83"/>
      <c r="Y1092" s="83"/>
      <c r="Z1092" s="83"/>
      <c r="AA1092" s="83"/>
      <c r="AB1092" s="83"/>
      <c r="AC1092" s="83"/>
      <c r="AD1092" s="83"/>
      <c r="AE1092" s="83"/>
      <c r="AF1092" s="83"/>
      <c r="AG1092" s="83"/>
      <c r="AH1092" s="83"/>
      <c r="AI1092" s="83"/>
      <c r="AJ1092" s="83"/>
      <c r="AK1092" s="83"/>
    </row>
    <row r="1093" spans="1:37" ht="13">
      <c r="A1093" s="83"/>
      <c r="B1093" s="87"/>
      <c r="C1093" s="87"/>
      <c r="D1093" s="87"/>
      <c r="E1093" s="83"/>
      <c r="F1093" s="83"/>
      <c r="G1093" s="83"/>
      <c r="H1093" s="83"/>
      <c r="I1093" s="83"/>
      <c r="J1093" s="83"/>
      <c r="K1093" s="83"/>
      <c r="L1093" s="83"/>
      <c r="M1093" s="83"/>
      <c r="N1093" s="83"/>
      <c r="O1093" s="83"/>
      <c r="P1093" s="83"/>
      <c r="Q1093" s="83"/>
      <c r="R1093" s="83"/>
      <c r="S1093" s="83"/>
      <c r="T1093" s="83"/>
      <c r="U1093" s="83"/>
      <c r="V1093" s="83"/>
      <c r="W1093" s="83"/>
      <c r="X1093" s="83"/>
      <c r="Y1093" s="83"/>
      <c r="Z1093" s="83"/>
      <c r="AA1093" s="83"/>
      <c r="AB1093" s="83"/>
      <c r="AC1093" s="83"/>
      <c r="AD1093" s="83"/>
      <c r="AE1093" s="83"/>
      <c r="AF1093" s="83"/>
      <c r="AG1093" s="83"/>
      <c r="AH1093" s="83"/>
      <c r="AI1093" s="83"/>
      <c r="AJ1093" s="83"/>
      <c r="AK1093" s="83"/>
    </row>
    <row r="1094" spans="1:37" ht="13">
      <c r="A1094" s="83"/>
      <c r="B1094" s="87"/>
      <c r="C1094" s="87"/>
      <c r="D1094" s="87"/>
      <c r="E1094" s="83"/>
      <c r="F1094" s="83"/>
      <c r="G1094" s="83"/>
      <c r="H1094" s="83"/>
      <c r="I1094" s="83"/>
      <c r="J1094" s="83"/>
      <c r="K1094" s="83"/>
      <c r="L1094" s="83"/>
      <c r="M1094" s="83"/>
      <c r="N1094" s="83"/>
      <c r="O1094" s="83"/>
      <c r="P1094" s="83"/>
      <c r="Q1094" s="83"/>
      <c r="R1094" s="83"/>
      <c r="S1094" s="83"/>
      <c r="T1094" s="83"/>
      <c r="U1094" s="83"/>
      <c r="V1094" s="83"/>
      <c r="W1094" s="83"/>
      <c r="X1094" s="83"/>
      <c r="Y1094" s="83"/>
      <c r="Z1094" s="83"/>
      <c r="AA1094" s="83"/>
      <c r="AB1094" s="83"/>
      <c r="AC1094" s="83"/>
      <c r="AD1094" s="83"/>
      <c r="AE1094" s="83"/>
      <c r="AF1094" s="83"/>
      <c r="AG1094" s="83"/>
      <c r="AH1094" s="83"/>
      <c r="AI1094" s="83"/>
      <c r="AJ1094" s="83"/>
      <c r="AK1094" s="83"/>
    </row>
    <row r="1095" spans="1:37" ht="13">
      <c r="A1095" s="83"/>
      <c r="B1095" s="87"/>
      <c r="C1095" s="87"/>
      <c r="D1095" s="87"/>
      <c r="E1095" s="83"/>
      <c r="F1095" s="83"/>
      <c r="G1095" s="83"/>
      <c r="H1095" s="83"/>
      <c r="I1095" s="83"/>
      <c r="J1095" s="83"/>
      <c r="K1095" s="83"/>
      <c r="L1095" s="83"/>
      <c r="M1095" s="83"/>
      <c r="N1095" s="83"/>
      <c r="O1095" s="83"/>
      <c r="P1095" s="83"/>
      <c r="Q1095" s="83"/>
      <c r="R1095" s="83"/>
      <c r="S1095" s="83"/>
      <c r="T1095" s="83"/>
      <c r="U1095" s="83"/>
      <c r="V1095" s="83"/>
      <c r="W1095" s="83"/>
      <c r="X1095" s="83"/>
      <c r="Y1095" s="83"/>
      <c r="Z1095" s="83"/>
      <c r="AA1095" s="83"/>
      <c r="AB1095" s="83"/>
      <c r="AC1095" s="83"/>
      <c r="AD1095" s="83"/>
      <c r="AE1095" s="83"/>
      <c r="AF1095" s="83"/>
      <c r="AG1095" s="83"/>
      <c r="AH1095" s="83"/>
      <c r="AI1095" s="83"/>
      <c r="AJ1095" s="83"/>
      <c r="AK1095" s="83"/>
    </row>
    <row r="1096" spans="1:37" ht="13">
      <c r="A1096" s="83"/>
      <c r="B1096" s="87"/>
      <c r="C1096" s="87"/>
      <c r="D1096" s="87"/>
      <c r="E1096" s="83"/>
      <c r="F1096" s="83"/>
      <c r="G1096" s="83"/>
      <c r="H1096" s="83"/>
      <c r="I1096" s="83"/>
      <c r="J1096" s="83"/>
      <c r="K1096" s="83"/>
      <c r="L1096" s="83"/>
      <c r="M1096" s="83"/>
      <c r="N1096" s="83"/>
      <c r="O1096" s="83"/>
      <c r="P1096" s="83"/>
      <c r="Q1096" s="83"/>
      <c r="R1096" s="83"/>
      <c r="S1096" s="83"/>
      <c r="T1096" s="83"/>
      <c r="U1096" s="83"/>
      <c r="V1096" s="83"/>
      <c r="W1096" s="83"/>
      <c r="X1096" s="83"/>
      <c r="Y1096" s="83"/>
      <c r="Z1096" s="83"/>
      <c r="AA1096" s="83"/>
      <c r="AB1096" s="83"/>
      <c r="AC1096" s="83"/>
      <c r="AD1096" s="83"/>
      <c r="AE1096" s="83"/>
      <c r="AF1096" s="83"/>
      <c r="AG1096" s="83"/>
      <c r="AH1096" s="83"/>
      <c r="AI1096" s="83"/>
      <c r="AJ1096" s="83"/>
      <c r="AK1096" s="83"/>
    </row>
    <row r="1097" spans="1:37" ht="13">
      <c r="A1097" s="83"/>
      <c r="B1097" s="87"/>
      <c r="C1097" s="87"/>
      <c r="D1097" s="87"/>
      <c r="E1097" s="83"/>
      <c r="F1097" s="83"/>
      <c r="G1097" s="83"/>
      <c r="H1097" s="83"/>
      <c r="I1097" s="83"/>
      <c r="J1097" s="83"/>
      <c r="K1097" s="83"/>
      <c r="L1097" s="83"/>
      <c r="M1097" s="83"/>
      <c r="N1097" s="83"/>
      <c r="O1097" s="83"/>
      <c r="P1097" s="83"/>
      <c r="Q1097" s="83"/>
      <c r="R1097" s="83"/>
      <c r="S1097" s="83"/>
      <c r="T1097" s="83"/>
      <c r="U1097" s="83"/>
      <c r="V1097" s="83"/>
      <c r="W1097" s="83"/>
      <c r="X1097" s="83"/>
      <c r="Y1097" s="83"/>
      <c r="Z1097" s="83"/>
      <c r="AA1097" s="83"/>
      <c r="AB1097" s="83"/>
      <c r="AC1097" s="83"/>
      <c r="AD1097" s="83"/>
      <c r="AE1097" s="83"/>
      <c r="AF1097" s="83"/>
      <c r="AG1097" s="83"/>
      <c r="AH1097" s="83"/>
      <c r="AI1097" s="83"/>
      <c r="AJ1097" s="83"/>
      <c r="AK1097" s="83"/>
    </row>
    <row r="1098" spans="1:37" ht="13">
      <c r="A1098" s="83"/>
      <c r="B1098" s="87"/>
      <c r="C1098" s="87"/>
      <c r="D1098" s="87"/>
      <c r="E1098" s="83"/>
      <c r="F1098" s="83"/>
      <c r="G1098" s="83"/>
      <c r="H1098" s="83"/>
      <c r="I1098" s="83"/>
      <c r="J1098" s="83"/>
      <c r="K1098" s="83"/>
      <c r="L1098" s="83"/>
      <c r="M1098" s="83"/>
      <c r="N1098" s="83"/>
      <c r="O1098" s="83"/>
      <c r="P1098" s="83"/>
      <c r="Q1098" s="83"/>
      <c r="R1098" s="83"/>
      <c r="S1098" s="83"/>
      <c r="T1098" s="83"/>
      <c r="U1098" s="83"/>
      <c r="V1098" s="83"/>
      <c r="W1098" s="83"/>
      <c r="X1098" s="83"/>
      <c r="Y1098" s="83"/>
      <c r="Z1098" s="83"/>
      <c r="AA1098" s="83"/>
      <c r="AB1098" s="83"/>
      <c r="AC1098" s="83"/>
      <c r="AD1098" s="83"/>
      <c r="AE1098" s="83"/>
      <c r="AF1098" s="83"/>
      <c r="AG1098" s="83"/>
      <c r="AH1098" s="83"/>
      <c r="AI1098" s="83"/>
      <c r="AJ1098" s="83"/>
      <c r="AK1098" s="83"/>
    </row>
    <row r="1099" spans="1:37" ht="13">
      <c r="A1099" s="83"/>
      <c r="B1099" s="87"/>
      <c r="C1099" s="87"/>
      <c r="D1099" s="87"/>
      <c r="E1099" s="83"/>
      <c r="F1099" s="83"/>
      <c r="G1099" s="83"/>
      <c r="H1099" s="83"/>
      <c r="I1099" s="83"/>
      <c r="J1099" s="83"/>
      <c r="K1099" s="83"/>
      <c r="L1099" s="83"/>
      <c r="M1099" s="83"/>
      <c r="N1099" s="83"/>
      <c r="O1099" s="83"/>
      <c r="P1099" s="83"/>
      <c r="Q1099" s="83"/>
      <c r="R1099" s="83"/>
      <c r="S1099" s="83"/>
      <c r="T1099" s="83"/>
      <c r="U1099" s="83"/>
      <c r="V1099" s="83"/>
      <c r="W1099" s="83"/>
      <c r="X1099" s="83"/>
      <c r="Y1099" s="83"/>
      <c r="Z1099" s="83"/>
      <c r="AA1099" s="83"/>
      <c r="AB1099" s="83"/>
      <c r="AC1099" s="83"/>
      <c r="AD1099" s="83"/>
      <c r="AE1099" s="83"/>
      <c r="AF1099" s="83"/>
      <c r="AG1099" s="83"/>
      <c r="AH1099" s="83"/>
      <c r="AI1099" s="83"/>
      <c r="AJ1099" s="83"/>
      <c r="AK1099" s="83"/>
    </row>
    <row r="1100" spans="1:37" ht="13">
      <c r="A1100" s="83"/>
      <c r="B1100" s="87"/>
      <c r="C1100" s="87"/>
      <c r="D1100" s="87"/>
      <c r="E1100" s="83"/>
      <c r="F1100" s="83"/>
      <c r="G1100" s="83"/>
      <c r="H1100" s="83"/>
      <c r="I1100" s="83"/>
      <c r="J1100" s="83"/>
      <c r="K1100" s="83"/>
      <c r="L1100" s="83"/>
      <c r="M1100" s="83"/>
      <c r="N1100" s="83"/>
      <c r="O1100" s="83"/>
      <c r="P1100" s="83"/>
      <c r="Q1100" s="83"/>
      <c r="R1100" s="83"/>
      <c r="S1100" s="83"/>
      <c r="T1100" s="83"/>
      <c r="U1100" s="83"/>
      <c r="V1100" s="83"/>
      <c r="W1100" s="83"/>
      <c r="X1100" s="83"/>
      <c r="Y1100" s="83"/>
      <c r="Z1100" s="83"/>
      <c r="AA1100" s="83"/>
      <c r="AB1100" s="83"/>
      <c r="AC1100" s="83"/>
      <c r="AD1100" s="83"/>
      <c r="AE1100" s="83"/>
      <c r="AF1100" s="83"/>
      <c r="AG1100" s="83"/>
      <c r="AH1100" s="83"/>
      <c r="AI1100" s="83"/>
      <c r="AJ1100" s="83"/>
      <c r="AK1100" s="83"/>
    </row>
    <row r="1101" spans="1:37" ht="13">
      <c r="A1101" s="83"/>
      <c r="B1101" s="87"/>
      <c r="C1101" s="87"/>
      <c r="D1101" s="87"/>
      <c r="E1101" s="83"/>
      <c r="F1101" s="83"/>
      <c r="G1101" s="83"/>
      <c r="H1101" s="83"/>
      <c r="I1101" s="83"/>
      <c r="J1101" s="83"/>
      <c r="K1101" s="83"/>
      <c r="L1101" s="83"/>
      <c r="M1101" s="83"/>
      <c r="N1101" s="83"/>
      <c r="O1101" s="83"/>
      <c r="P1101" s="83"/>
      <c r="Q1101" s="83"/>
      <c r="R1101" s="83"/>
      <c r="S1101" s="83"/>
      <c r="T1101" s="83"/>
      <c r="U1101" s="83"/>
      <c r="V1101" s="83"/>
      <c r="W1101" s="83"/>
      <c r="X1101" s="83"/>
      <c r="Y1101" s="83"/>
      <c r="Z1101" s="83"/>
      <c r="AA1101" s="83"/>
      <c r="AB1101" s="83"/>
      <c r="AC1101" s="83"/>
      <c r="AD1101" s="83"/>
      <c r="AE1101" s="83"/>
      <c r="AF1101" s="83"/>
      <c r="AG1101" s="83"/>
      <c r="AH1101" s="83"/>
      <c r="AI1101" s="83"/>
      <c r="AJ1101" s="83"/>
      <c r="AK1101" s="83"/>
    </row>
    <row r="1102" spans="1:37" ht="13">
      <c r="A1102" s="83"/>
      <c r="B1102" s="87"/>
      <c r="C1102" s="87"/>
      <c r="D1102" s="87"/>
      <c r="E1102" s="83"/>
      <c r="F1102" s="83"/>
      <c r="G1102" s="83"/>
      <c r="H1102" s="83"/>
      <c r="I1102" s="83"/>
      <c r="J1102" s="83"/>
      <c r="K1102" s="83"/>
      <c r="L1102" s="83"/>
      <c r="M1102" s="83"/>
      <c r="N1102" s="83"/>
      <c r="O1102" s="83"/>
      <c r="P1102" s="83"/>
      <c r="Q1102" s="83"/>
      <c r="R1102" s="83"/>
      <c r="S1102" s="83"/>
      <c r="T1102" s="83"/>
      <c r="U1102" s="83"/>
      <c r="V1102" s="83"/>
      <c r="W1102" s="83"/>
      <c r="X1102" s="83"/>
      <c r="Y1102" s="83"/>
      <c r="Z1102" s="83"/>
      <c r="AA1102" s="83"/>
      <c r="AB1102" s="83"/>
      <c r="AC1102" s="83"/>
      <c r="AD1102" s="83"/>
      <c r="AE1102" s="83"/>
      <c r="AF1102" s="83"/>
      <c r="AG1102" s="83"/>
      <c r="AH1102" s="83"/>
      <c r="AI1102" s="83"/>
      <c r="AJ1102" s="83"/>
      <c r="AK1102" s="83"/>
    </row>
    <row r="1103" spans="1:37" ht="13">
      <c r="A1103" s="83"/>
      <c r="B1103" s="87"/>
      <c r="C1103" s="87"/>
      <c r="D1103" s="87"/>
      <c r="E1103" s="83"/>
      <c r="F1103" s="83"/>
      <c r="G1103" s="83"/>
      <c r="H1103" s="83"/>
      <c r="I1103" s="83"/>
      <c r="J1103" s="83"/>
      <c r="K1103" s="83"/>
      <c r="L1103" s="83"/>
      <c r="M1103" s="83"/>
      <c r="N1103" s="83"/>
      <c r="O1103" s="83"/>
      <c r="P1103" s="83"/>
      <c r="Q1103" s="83"/>
      <c r="R1103" s="83"/>
      <c r="S1103" s="83"/>
      <c r="T1103" s="83"/>
      <c r="U1103" s="83"/>
      <c r="V1103" s="83"/>
      <c r="W1103" s="83"/>
      <c r="X1103" s="83"/>
      <c r="Y1103" s="83"/>
      <c r="Z1103" s="83"/>
      <c r="AA1103" s="83"/>
      <c r="AB1103" s="83"/>
      <c r="AC1103" s="83"/>
      <c r="AD1103" s="83"/>
      <c r="AE1103" s="83"/>
      <c r="AF1103" s="83"/>
      <c r="AG1103" s="83"/>
      <c r="AH1103" s="83"/>
      <c r="AI1103" s="83"/>
      <c r="AJ1103" s="83"/>
      <c r="AK1103" s="83"/>
    </row>
    <row r="1104" spans="1:37" ht="13">
      <c r="A1104" s="83"/>
      <c r="B1104" s="87"/>
      <c r="C1104" s="87"/>
      <c r="D1104" s="87"/>
      <c r="E1104" s="83"/>
      <c r="F1104" s="83"/>
      <c r="G1104" s="83"/>
      <c r="H1104" s="83"/>
      <c r="I1104" s="83"/>
      <c r="J1104" s="83"/>
      <c r="K1104" s="83"/>
      <c r="L1104" s="83"/>
      <c r="M1104" s="83"/>
      <c r="N1104" s="83"/>
      <c r="O1104" s="83"/>
      <c r="P1104" s="83"/>
      <c r="Q1104" s="83"/>
      <c r="R1104" s="83"/>
      <c r="S1104" s="83"/>
      <c r="T1104" s="83"/>
      <c r="U1104" s="83"/>
      <c r="V1104" s="83"/>
      <c r="W1104" s="83"/>
      <c r="X1104" s="83"/>
      <c r="Y1104" s="83"/>
      <c r="Z1104" s="83"/>
      <c r="AA1104" s="83"/>
      <c r="AB1104" s="83"/>
      <c r="AC1104" s="83"/>
      <c r="AD1104" s="83"/>
      <c r="AE1104" s="83"/>
      <c r="AF1104" s="83"/>
      <c r="AG1104" s="83"/>
      <c r="AH1104" s="83"/>
      <c r="AI1104" s="83"/>
      <c r="AJ1104" s="83"/>
      <c r="AK1104" s="83"/>
    </row>
    <row r="1105" spans="1:37" ht="13">
      <c r="A1105" s="83"/>
      <c r="B1105" s="87"/>
      <c r="C1105" s="87"/>
      <c r="D1105" s="87"/>
      <c r="E1105" s="83"/>
      <c r="F1105" s="83"/>
      <c r="G1105" s="83"/>
      <c r="H1105" s="83"/>
      <c r="I1105" s="83"/>
      <c r="J1105" s="83"/>
      <c r="K1105" s="83"/>
      <c r="L1105" s="83"/>
      <c r="M1105" s="83"/>
      <c r="N1105" s="83"/>
      <c r="O1105" s="83"/>
      <c r="P1105" s="83"/>
      <c r="Q1105" s="83"/>
      <c r="R1105" s="83"/>
      <c r="S1105" s="83"/>
      <c r="T1105" s="83"/>
      <c r="U1105" s="83"/>
      <c r="V1105" s="83"/>
      <c r="W1105" s="83"/>
      <c r="X1105" s="83"/>
      <c r="Y1105" s="83"/>
      <c r="Z1105" s="83"/>
      <c r="AA1105" s="83"/>
      <c r="AB1105" s="83"/>
      <c r="AC1105" s="83"/>
      <c r="AD1105" s="83"/>
      <c r="AE1105" s="83"/>
      <c r="AF1105" s="83"/>
      <c r="AG1105" s="83"/>
      <c r="AH1105" s="83"/>
      <c r="AI1105" s="83"/>
      <c r="AJ1105" s="83"/>
      <c r="AK1105" s="83"/>
    </row>
    <row r="1106" spans="1:37" ht="13">
      <c r="A1106" s="83"/>
      <c r="B1106" s="87"/>
      <c r="C1106" s="87"/>
      <c r="D1106" s="87"/>
      <c r="E1106" s="83"/>
      <c r="F1106" s="83"/>
      <c r="G1106" s="83"/>
      <c r="H1106" s="83"/>
      <c r="I1106" s="83"/>
      <c r="J1106" s="83"/>
      <c r="K1106" s="83"/>
      <c r="L1106" s="83"/>
      <c r="M1106" s="83"/>
      <c r="N1106" s="83"/>
      <c r="O1106" s="83"/>
      <c r="P1106" s="83"/>
      <c r="Q1106" s="83"/>
      <c r="R1106" s="83"/>
      <c r="S1106" s="83"/>
      <c r="T1106" s="83"/>
      <c r="U1106" s="83"/>
      <c r="V1106" s="83"/>
      <c r="W1106" s="83"/>
      <c r="X1106" s="83"/>
      <c r="Y1106" s="83"/>
      <c r="Z1106" s="83"/>
      <c r="AA1106" s="83"/>
      <c r="AB1106" s="83"/>
      <c r="AC1106" s="83"/>
      <c r="AD1106" s="83"/>
      <c r="AE1106" s="83"/>
      <c r="AF1106" s="83"/>
      <c r="AG1106" s="83"/>
      <c r="AH1106" s="83"/>
      <c r="AI1106" s="83"/>
      <c r="AJ1106" s="83"/>
      <c r="AK1106" s="83"/>
    </row>
    <row r="1107" spans="1:37" ht="13">
      <c r="A1107" s="83"/>
      <c r="B1107" s="87"/>
      <c r="C1107" s="87"/>
      <c r="D1107" s="87"/>
      <c r="E1107" s="83"/>
      <c r="F1107" s="83"/>
      <c r="G1107" s="83"/>
      <c r="H1107" s="83"/>
      <c r="I1107" s="83"/>
      <c r="J1107" s="83"/>
      <c r="K1107" s="83"/>
      <c r="L1107" s="83"/>
      <c r="M1107" s="83"/>
      <c r="N1107" s="83"/>
      <c r="O1107" s="83"/>
      <c r="P1107" s="83"/>
      <c r="Q1107" s="83"/>
      <c r="R1107" s="83"/>
      <c r="S1107" s="83"/>
      <c r="T1107" s="83"/>
      <c r="U1107" s="83"/>
      <c r="V1107" s="83"/>
      <c r="W1107" s="83"/>
      <c r="X1107" s="83"/>
      <c r="Y1107" s="83"/>
      <c r="Z1107" s="83"/>
      <c r="AA1107" s="83"/>
      <c r="AB1107" s="83"/>
      <c r="AC1107" s="83"/>
      <c r="AD1107" s="83"/>
      <c r="AE1107" s="83"/>
      <c r="AF1107" s="83"/>
      <c r="AG1107" s="83"/>
      <c r="AH1107" s="83"/>
      <c r="AI1107" s="83"/>
      <c r="AJ1107" s="83"/>
      <c r="AK1107" s="83"/>
    </row>
    <row r="1108" spans="1:37" ht="13">
      <c r="A1108" s="83"/>
      <c r="B1108" s="87"/>
      <c r="C1108" s="87"/>
      <c r="D1108" s="87"/>
      <c r="E1108" s="83"/>
      <c r="F1108" s="83"/>
      <c r="G1108" s="83"/>
      <c r="H1108" s="83"/>
      <c r="I1108" s="83"/>
      <c r="J1108" s="83"/>
      <c r="K1108" s="83"/>
      <c r="L1108" s="83"/>
      <c r="M1108" s="83"/>
      <c r="N1108" s="83"/>
      <c r="O1108" s="83"/>
      <c r="P1108" s="83"/>
      <c r="Q1108" s="83"/>
      <c r="R1108" s="83"/>
      <c r="S1108" s="83"/>
      <c r="T1108" s="83"/>
      <c r="U1108" s="83"/>
      <c r="V1108" s="83"/>
      <c r="W1108" s="83"/>
      <c r="X1108" s="83"/>
      <c r="Y1108" s="83"/>
      <c r="Z1108" s="83"/>
      <c r="AA1108" s="83"/>
      <c r="AB1108" s="83"/>
      <c r="AC1108" s="83"/>
      <c r="AD1108" s="83"/>
      <c r="AE1108" s="83"/>
      <c r="AF1108" s="83"/>
      <c r="AG1108" s="83"/>
      <c r="AH1108" s="83"/>
      <c r="AI1108" s="83"/>
      <c r="AJ1108" s="83"/>
      <c r="AK1108" s="83"/>
    </row>
    <row r="1109" spans="1:37" ht="13">
      <c r="A1109" s="83"/>
      <c r="B1109" s="87"/>
      <c r="C1109" s="87"/>
      <c r="D1109" s="87"/>
      <c r="E1109" s="83"/>
      <c r="F1109" s="83"/>
      <c r="G1109" s="83"/>
      <c r="H1109" s="83"/>
      <c r="I1109" s="83"/>
      <c r="J1109" s="83"/>
      <c r="K1109" s="83"/>
      <c r="L1109" s="83"/>
      <c r="M1109" s="83"/>
      <c r="N1109" s="83"/>
      <c r="O1109" s="83"/>
      <c r="P1109" s="83"/>
      <c r="Q1109" s="83"/>
      <c r="R1109" s="83"/>
      <c r="S1109" s="83"/>
      <c r="T1109" s="83"/>
      <c r="U1109" s="83"/>
      <c r="V1109" s="83"/>
      <c r="W1109" s="83"/>
      <c r="X1109" s="83"/>
      <c r="Y1109" s="83"/>
      <c r="Z1109" s="83"/>
      <c r="AA1109" s="83"/>
      <c r="AB1109" s="83"/>
      <c r="AC1109" s="83"/>
      <c r="AD1109" s="83"/>
      <c r="AE1109" s="83"/>
      <c r="AF1109" s="83"/>
      <c r="AG1109" s="83"/>
      <c r="AH1109" s="83"/>
      <c r="AI1109" s="83"/>
      <c r="AJ1109" s="83"/>
      <c r="AK1109" s="83"/>
    </row>
    <row r="1110" spans="1:37" ht="13">
      <c r="A1110" s="83"/>
      <c r="B1110" s="87"/>
      <c r="C1110" s="87"/>
      <c r="D1110" s="87"/>
      <c r="E1110" s="83"/>
      <c r="F1110" s="83"/>
      <c r="G1110" s="83"/>
      <c r="H1110" s="83"/>
      <c r="I1110" s="83"/>
      <c r="J1110" s="83"/>
      <c r="K1110" s="83"/>
      <c r="L1110" s="83"/>
      <c r="M1110" s="83"/>
      <c r="N1110" s="83"/>
      <c r="O1110" s="83"/>
      <c r="P1110" s="83"/>
      <c r="Q1110" s="83"/>
      <c r="R1110" s="83"/>
      <c r="S1110" s="83"/>
      <c r="T1110" s="83"/>
      <c r="U1110" s="83"/>
      <c r="V1110" s="83"/>
      <c r="W1110" s="83"/>
      <c r="X1110" s="83"/>
      <c r="Y1110" s="83"/>
      <c r="Z1110" s="83"/>
      <c r="AA1110" s="83"/>
      <c r="AB1110" s="83"/>
      <c r="AC1110" s="83"/>
      <c r="AD1110" s="83"/>
      <c r="AE1110" s="83"/>
      <c r="AF1110" s="83"/>
      <c r="AG1110" s="83"/>
      <c r="AH1110" s="83"/>
      <c r="AI1110" s="83"/>
      <c r="AJ1110" s="83"/>
      <c r="AK1110" s="83"/>
    </row>
    <row r="1111" spans="1:37" ht="13">
      <c r="A1111" s="83"/>
      <c r="B1111" s="87"/>
      <c r="C1111" s="87"/>
      <c r="D1111" s="87"/>
      <c r="E1111" s="83"/>
      <c r="F1111" s="83"/>
      <c r="G1111" s="83"/>
      <c r="H1111" s="83"/>
      <c r="I1111" s="83"/>
      <c r="J1111" s="83"/>
      <c r="K1111" s="83"/>
      <c r="L1111" s="83"/>
      <c r="M1111" s="83"/>
      <c r="N1111" s="83"/>
      <c r="O1111" s="83"/>
      <c r="P1111" s="83"/>
      <c r="Q1111" s="83"/>
      <c r="R1111" s="83"/>
      <c r="S1111" s="83"/>
      <c r="T1111" s="83"/>
      <c r="U1111" s="83"/>
      <c r="V1111" s="83"/>
      <c r="W1111" s="83"/>
      <c r="X1111" s="83"/>
      <c r="Y1111" s="83"/>
      <c r="Z1111" s="83"/>
      <c r="AA1111" s="83"/>
      <c r="AB1111" s="83"/>
      <c r="AC1111" s="83"/>
      <c r="AD1111" s="83"/>
      <c r="AE1111" s="83"/>
      <c r="AF1111" s="83"/>
      <c r="AG1111" s="83"/>
      <c r="AH1111" s="83"/>
      <c r="AI1111" s="83"/>
      <c r="AJ1111" s="83"/>
      <c r="AK1111" s="83"/>
    </row>
    <row r="1112" spans="1:37" ht="13">
      <c r="A1112" s="83"/>
      <c r="B1112" s="87"/>
      <c r="C1112" s="87"/>
      <c r="D1112" s="87"/>
      <c r="E1112" s="83"/>
      <c r="F1112" s="83"/>
      <c r="G1112" s="83"/>
      <c r="H1112" s="83"/>
      <c r="I1112" s="83"/>
      <c r="J1112" s="83"/>
      <c r="K1112" s="83"/>
      <c r="L1112" s="83"/>
      <c r="M1112" s="83"/>
      <c r="N1112" s="83"/>
      <c r="O1112" s="83"/>
      <c r="P1112" s="83"/>
      <c r="Q1112" s="83"/>
      <c r="R1112" s="83"/>
      <c r="S1112" s="83"/>
      <c r="T1112" s="83"/>
      <c r="U1112" s="83"/>
      <c r="V1112" s="83"/>
      <c r="W1112" s="83"/>
      <c r="X1112" s="83"/>
      <c r="Y1112" s="83"/>
      <c r="Z1112" s="83"/>
      <c r="AA1112" s="83"/>
      <c r="AB1112" s="83"/>
      <c r="AC1112" s="83"/>
      <c r="AD1112" s="83"/>
      <c r="AE1112" s="83"/>
      <c r="AF1112" s="83"/>
      <c r="AG1112" s="83"/>
      <c r="AH1112" s="83"/>
      <c r="AI1112" s="83"/>
      <c r="AJ1112" s="83"/>
      <c r="AK1112" s="83"/>
    </row>
    <row r="1113" spans="1:37" ht="13">
      <c r="A1113" s="83"/>
      <c r="B1113" s="87"/>
      <c r="C1113" s="87"/>
      <c r="D1113" s="87"/>
      <c r="E1113" s="83"/>
      <c r="F1113" s="83"/>
      <c r="G1113" s="83"/>
      <c r="H1113" s="83"/>
      <c r="I1113" s="83"/>
      <c r="J1113" s="83"/>
      <c r="K1113" s="83"/>
      <c r="L1113" s="83"/>
      <c r="M1113" s="83"/>
      <c r="N1113" s="83"/>
      <c r="O1113" s="83"/>
      <c r="P1113" s="83"/>
      <c r="Q1113" s="83"/>
      <c r="R1113" s="83"/>
      <c r="S1113" s="83"/>
      <c r="T1113" s="83"/>
      <c r="U1113" s="83"/>
      <c r="V1113" s="83"/>
      <c r="W1113" s="83"/>
      <c r="X1113" s="83"/>
      <c r="Y1113" s="83"/>
      <c r="Z1113" s="83"/>
      <c r="AA1113" s="83"/>
      <c r="AB1113" s="83"/>
      <c r="AC1113" s="83"/>
      <c r="AD1113" s="83"/>
      <c r="AE1113" s="83"/>
      <c r="AF1113" s="83"/>
      <c r="AG1113" s="83"/>
      <c r="AH1113" s="83"/>
      <c r="AI1113" s="83"/>
      <c r="AJ1113" s="83"/>
      <c r="AK1113" s="83"/>
    </row>
    <row r="1114" spans="1:37" ht="13">
      <c r="A1114" s="83"/>
      <c r="B1114" s="87"/>
      <c r="C1114" s="87"/>
      <c r="D1114" s="87"/>
      <c r="E1114" s="83"/>
      <c r="F1114" s="83"/>
      <c r="G1114" s="83"/>
      <c r="H1114" s="83"/>
      <c r="I1114" s="83"/>
      <c r="J1114" s="83"/>
      <c r="K1114" s="83"/>
      <c r="L1114" s="83"/>
      <c r="M1114" s="83"/>
      <c r="N1114" s="83"/>
      <c r="O1114" s="83"/>
      <c r="P1114" s="83"/>
      <c r="Q1114" s="83"/>
      <c r="R1114" s="83"/>
      <c r="S1114" s="83"/>
      <c r="T1114" s="83"/>
      <c r="U1114" s="83"/>
      <c r="V1114" s="83"/>
      <c r="W1114" s="83"/>
      <c r="X1114" s="83"/>
      <c r="Y1114" s="83"/>
      <c r="Z1114" s="83"/>
      <c r="AA1114" s="83"/>
      <c r="AB1114" s="83"/>
      <c r="AC1114" s="83"/>
      <c r="AD1114" s="83"/>
      <c r="AE1114" s="83"/>
      <c r="AF1114" s="83"/>
      <c r="AG1114" s="83"/>
      <c r="AH1114" s="83"/>
      <c r="AI1114" s="83"/>
      <c r="AJ1114" s="83"/>
      <c r="AK1114" s="83"/>
    </row>
    <row r="1115" spans="1:37" ht="13">
      <c r="A1115" s="83"/>
      <c r="B1115" s="87"/>
      <c r="C1115" s="87"/>
      <c r="D1115" s="87"/>
      <c r="E1115" s="83"/>
      <c r="F1115" s="83"/>
      <c r="G1115" s="83"/>
      <c r="H1115" s="83"/>
      <c r="I1115" s="83"/>
      <c r="J1115" s="83"/>
      <c r="K1115" s="83"/>
      <c r="L1115" s="83"/>
      <c r="M1115" s="83"/>
      <c r="N1115" s="83"/>
      <c r="O1115" s="83"/>
      <c r="P1115" s="83"/>
      <c r="Q1115" s="83"/>
      <c r="R1115" s="83"/>
      <c r="S1115" s="83"/>
      <c r="T1115" s="83"/>
      <c r="U1115" s="83"/>
      <c r="V1115" s="83"/>
      <c r="W1115" s="83"/>
      <c r="X1115" s="83"/>
      <c r="Y1115" s="83"/>
      <c r="Z1115" s="83"/>
      <c r="AA1115" s="83"/>
      <c r="AB1115" s="83"/>
      <c r="AC1115" s="83"/>
      <c r="AD1115" s="83"/>
      <c r="AE1115" s="83"/>
      <c r="AF1115" s="83"/>
      <c r="AG1115" s="83"/>
      <c r="AH1115" s="83"/>
      <c r="AI1115" s="83"/>
      <c r="AJ1115" s="83"/>
      <c r="AK1115" s="83"/>
    </row>
    <row r="1116" spans="1:37" ht="13">
      <c r="A1116" s="83"/>
      <c r="B1116" s="87"/>
      <c r="C1116" s="87"/>
      <c r="D1116" s="87"/>
      <c r="E1116" s="83"/>
      <c r="F1116" s="83"/>
      <c r="G1116" s="83"/>
      <c r="H1116" s="83"/>
      <c r="I1116" s="83"/>
      <c r="J1116" s="83"/>
      <c r="K1116" s="83"/>
      <c r="L1116" s="83"/>
      <c r="M1116" s="83"/>
      <c r="N1116" s="83"/>
      <c r="O1116" s="83"/>
      <c r="P1116" s="83"/>
      <c r="Q1116" s="83"/>
      <c r="R1116" s="83"/>
      <c r="S1116" s="83"/>
      <c r="T1116" s="83"/>
      <c r="U1116" s="83"/>
      <c r="V1116" s="83"/>
      <c r="W1116" s="83"/>
      <c r="X1116" s="83"/>
      <c r="Y1116" s="83"/>
      <c r="Z1116" s="83"/>
      <c r="AA1116" s="83"/>
      <c r="AB1116" s="83"/>
      <c r="AC1116" s="83"/>
      <c r="AD1116" s="83"/>
      <c r="AE1116" s="83"/>
      <c r="AF1116" s="83"/>
      <c r="AG1116" s="83"/>
      <c r="AH1116" s="83"/>
      <c r="AI1116" s="83"/>
      <c r="AJ1116" s="83"/>
      <c r="AK1116" s="83"/>
    </row>
    <row r="1117" spans="1:37" ht="13">
      <c r="A1117" s="83"/>
      <c r="B1117" s="87"/>
      <c r="C1117" s="87"/>
      <c r="D1117" s="87"/>
      <c r="E1117" s="83"/>
      <c r="F1117" s="83"/>
      <c r="G1117" s="83"/>
      <c r="H1117" s="83"/>
      <c r="I1117" s="83"/>
      <c r="J1117" s="83"/>
      <c r="K1117" s="83"/>
      <c r="L1117" s="83"/>
      <c r="M1117" s="83"/>
      <c r="N1117" s="83"/>
      <c r="O1117" s="83"/>
      <c r="P1117" s="83"/>
      <c r="Q1117" s="83"/>
      <c r="R1117" s="83"/>
      <c r="S1117" s="83"/>
      <c r="T1117" s="83"/>
      <c r="U1117" s="83"/>
      <c r="V1117" s="83"/>
      <c r="W1117" s="83"/>
      <c r="X1117" s="83"/>
      <c r="Y1117" s="83"/>
      <c r="Z1117" s="83"/>
      <c r="AA1117" s="83"/>
      <c r="AB1117" s="83"/>
      <c r="AC1117" s="83"/>
      <c r="AD1117" s="83"/>
      <c r="AE1117" s="83"/>
      <c r="AF1117" s="83"/>
      <c r="AG1117" s="83"/>
      <c r="AH1117" s="83"/>
      <c r="AI1117" s="83"/>
      <c r="AJ1117" s="83"/>
      <c r="AK1117" s="83"/>
    </row>
    <row r="1118" spans="1:37" ht="13">
      <c r="A1118" s="83"/>
      <c r="B1118" s="87"/>
      <c r="C1118" s="87"/>
      <c r="D1118" s="87"/>
      <c r="E1118" s="83"/>
      <c r="F1118" s="83"/>
      <c r="G1118" s="83"/>
      <c r="H1118" s="83"/>
      <c r="I1118" s="83"/>
      <c r="J1118" s="83"/>
      <c r="K1118" s="83"/>
      <c r="L1118" s="83"/>
      <c r="M1118" s="83"/>
      <c r="N1118" s="83"/>
      <c r="O1118" s="83"/>
      <c r="P1118" s="83"/>
      <c r="Q1118" s="83"/>
      <c r="R1118" s="83"/>
      <c r="S1118" s="83"/>
      <c r="T1118" s="83"/>
      <c r="U1118" s="83"/>
      <c r="V1118" s="83"/>
      <c r="W1118" s="83"/>
      <c r="X1118" s="83"/>
      <c r="Y1118" s="83"/>
      <c r="Z1118" s="83"/>
      <c r="AA1118" s="83"/>
      <c r="AB1118" s="83"/>
      <c r="AC1118" s="83"/>
      <c r="AD1118" s="83"/>
      <c r="AE1118" s="83"/>
      <c r="AF1118" s="83"/>
      <c r="AG1118" s="83"/>
      <c r="AH1118" s="83"/>
      <c r="AI1118" s="83"/>
      <c r="AJ1118" s="83"/>
      <c r="AK1118" s="83"/>
    </row>
    <row r="1119" spans="1:37" ht="13">
      <c r="A1119" s="83"/>
      <c r="B1119" s="87"/>
      <c r="C1119" s="87"/>
      <c r="D1119" s="87"/>
      <c r="E1119" s="83"/>
      <c r="F1119" s="83"/>
      <c r="G1119" s="83"/>
      <c r="H1119" s="83"/>
      <c r="I1119" s="83"/>
      <c r="J1119" s="83"/>
      <c r="K1119" s="83"/>
      <c r="L1119" s="83"/>
      <c r="M1119" s="83"/>
      <c r="N1119" s="83"/>
      <c r="O1119" s="83"/>
      <c r="P1119" s="83"/>
      <c r="Q1119" s="83"/>
      <c r="R1119" s="83"/>
      <c r="S1119" s="83"/>
      <c r="T1119" s="83"/>
      <c r="U1119" s="83"/>
      <c r="V1119" s="83"/>
      <c r="W1119" s="83"/>
      <c r="X1119" s="83"/>
      <c r="Y1119" s="83"/>
      <c r="Z1119" s="83"/>
      <c r="AA1119" s="83"/>
      <c r="AB1119" s="83"/>
      <c r="AC1119" s="83"/>
      <c r="AD1119" s="83"/>
      <c r="AE1119" s="83"/>
      <c r="AF1119" s="83"/>
      <c r="AG1119" s="83"/>
      <c r="AH1119" s="83"/>
      <c r="AI1119" s="83"/>
      <c r="AJ1119" s="83"/>
      <c r="AK1119" s="83"/>
    </row>
    <row r="1120" spans="1:37" ht="13">
      <c r="A1120" s="83"/>
      <c r="B1120" s="87"/>
      <c r="C1120" s="87"/>
      <c r="D1120" s="87"/>
      <c r="E1120" s="83"/>
      <c r="F1120" s="83"/>
      <c r="G1120" s="83"/>
      <c r="H1120" s="83"/>
      <c r="I1120" s="83"/>
      <c r="J1120" s="83"/>
      <c r="K1120" s="83"/>
      <c r="L1120" s="83"/>
      <c r="M1120" s="83"/>
      <c r="N1120" s="83"/>
      <c r="O1120" s="83"/>
      <c r="P1120" s="83"/>
      <c r="Q1120" s="83"/>
      <c r="R1120" s="83"/>
      <c r="S1120" s="83"/>
      <c r="T1120" s="83"/>
      <c r="U1120" s="83"/>
      <c r="V1120" s="83"/>
      <c r="W1120" s="83"/>
      <c r="X1120" s="83"/>
      <c r="Y1120" s="83"/>
      <c r="Z1120" s="83"/>
      <c r="AA1120" s="83"/>
      <c r="AB1120" s="83"/>
      <c r="AC1120" s="83"/>
      <c r="AD1120" s="83"/>
      <c r="AE1120" s="83"/>
      <c r="AF1120" s="83"/>
      <c r="AG1120" s="83"/>
      <c r="AH1120" s="83"/>
      <c r="AI1120" s="83"/>
      <c r="AJ1120" s="83"/>
      <c r="AK1120" s="83"/>
    </row>
    <row r="1121" spans="1:37" ht="13">
      <c r="A1121" s="83"/>
      <c r="B1121" s="87"/>
      <c r="C1121" s="87"/>
      <c r="D1121" s="87"/>
      <c r="E1121" s="83"/>
      <c r="F1121" s="83"/>
      <c r="G1121" s="83"/>
      <c r="H1121" s="83"/>
      <c r="I1121" s="83"/>
      <c r="J1121" s="83"/>
      <c r="K1121" s="83"/>
      <c r="L1121" s="83"/>
      <c r="M1121" s="83"/>
      <c r="N1121" s="83"/>
      <c r="O1121" s="83"/>
      <c r="P1121" s="83"/>
      <c r="Q1121" s="83"/>
      <c r="R1121" s="83"/>
      <c r="S1121" s="83"/>
      <c r="T1121" s="83"/>
      <c r="U1121" s="83"/>
      <c r="V1121" s="83"/>
      <c r="W1121" s="83"/>
      <c r="X1121" s="83"/>
      <c r="Y1121" s="83"/>
      <c r="Z1121" s="83"/>
      <c r="AA1121" s="83"/>
      <c r="AB1121" s="83"/>
      <c r="AC1121" s="83"/>
      <c r="AD1121" s="83"/>
      <c r="AE1121" s="83"/>
      <c r="AF1121" s="83"/>
      <c r="AG1121" s="83"/>
      <c r="AH1121" s="83"/>
      <c r="AI1121" s="83"/>
      <c r="AJ1121" s="83"/>
      <c r="AK1121" s="83"/>
    </row>
    <row r="1122" spans="1:37" ht="13">
      <c r="A1122" s="83"/>
      <c r="B1122" s="87"/>
      <c r="C1122" s="87"/>
      <c r="D1122" s="87"/>
      <c r="E1122" s="83"/>
      <c r="F1122" s="83"/>
      <c r="G1122" s="83"/>
      <c r="H1122" s="83"/>
      <c r="I1122" s="83"/>
      <c r="J1122" s="83"/>
      <c r="K1122" s="83"/>
      <c r="L1122" s="83"/>
      <c r="M1122" s="83"/>
      <c r="N1122" s="83"/>
      <c r="O1122" s="83"/>
      <c r="P1122" s="83"/>
      <c r="Q1122" s="83"/>
      <c r="R1122" s="83"/>
      <c r="S1122" s="83"/>
      <c r="T1122" s="83"/>
      <c r="U1122" s="83"/>
      <c r="V1122" s="83"/>
      <c r="W1122" s="83"/>
      <c r="X1122" s="83"/>
      <c r="Y1122" s="83"/>
      <c r="Z1122" s="83"/>
      <c r="AA1122" s="83"/>
      <c r="AB1122" s="83"/>
      <c r="AC1122" s="83"/>
      <c r="AD1122" s="83"/>
      <c r="AE1122" s="83"/>
      <c r="AF1122" s="83"/>
      <c r="AG1122" s="83"/>
      <c r="AH1122" s="83"/>
      <c r="AI1122" s="83"/>
      <c r="AJ1122" s="83"/>
      <c r="AK1122" s="83"/>
    </row>
    <row r="1123" spans="1:37" ht="13">
      <c r="A1123" s="83"/>
      <c r="B1123" s="87"/>
      <c r="C1123" s="87"/>
      <c r="D1123" s="87"/>
      <c r="E1123" s="83"/>
      <c r="F1123" s="83"/>
      <c r="G1123" s="83"/>
      <c r="H1123" s="83"/>
      <c r="I1123" s="83"/>
      <c r="J1123" s="83"/>
      <c r="K1123" s="83"/>
      <c r="L1123" s="83"/>
      <c r="M1123" s="83"/>
      <c r="N1123" s="83"/>
      <c r="O1123" s="83"/>
      <c r="P1123" s="83"/>
      <c r="Q1123" s="83"/>
      <c r="R1123" s="83"/>
      <c r="S1123" s="83"/>
      <c r="T1123" s="83"/>
      <c r="U1123" s="83"/>
      <c r="V1123" s="83"/>
      <c r="W1123" s="83"/>
      <c r="X1123" s="83"/>
      <c r="Y1123" s="83"/>
      <c r="Z1123" s="83"/>
      <c r="AA1123" s="83"/>
      <c r="AB1123" s="83"/>
      <c r="AC1123" s="83"/>
      <c r="AD1123" s="83"/>
      <c r="AE1123" s="83"/>
      <c r="AF1123" s="83"/>
      <c r="AG1123" s="83"/>
      <c r="AH1123" s="83"/>
      <c r="AI1123" s="83"/>
      <c r="AJ1123" s="83"/>
      <c r="AK1123" s="83"/>
    </row>
    <row r="1124" spans="1:37" ht="13">
      <c r="A1124" s="83"/>
      <c r="B1124" s="87"/>
      <c r="C1124" s="87"/>
      <c r="D1124" s="87"/>
      <c r="E1124" s="83"/>
      <c r="F1124" s="83"/>
      <c r="G1124" s="83"/>
      <c r="H1124" s="83"/>
      <c r="I1124" s="83"/>
      <c r="J1124" s="83"/>
      <c r="K1124" s="83"/>
      <c r="L1124" s="83"/>
      <c r="M1124" s="83"/>
      <c r="N1124" s="83"/>
      <c r="O1124" s="83"/>
      <c r="P1124" s="83"/>
      <c r="Q1124" s="83"/>
      <c r="R1124" s="83"/>
      <c r="S1124" s="83"/>
      <c r="T1124" s="83"/>
      <c r="U1124" s="83"/>
      <c r="V1124" s="83"/>
      <c r="W1124" s="83"/>
      <c r="X1124" s="83"/>
      <c r="Y1124" s="83"/>
      <c r="Z1124" s="83"/>
      <c r="AA1124" s="83"/>
      <c r="AB1124" s="83"/>
      <c r="AC1124" s="83"/>
      <c r="AD1124" s="83"/>
      <c r="AE1124" s="83"/>
      <c r="AF1124" s="83"/>
      <c r="AG1124" s="83"/>
      <c r="AH1124" s="83"/>
      <c r="AI1124" s="83"/>
      <c r="AJ1124" s="83"/>
      <c r="AK1124" s="83"/>
    </row>
    <row r="1125" spans="1:37" ht="13">
      <c r="A1125" s="83"/>
      <c r="B1125" s="87"/>
      <c r="C1125" s="87"/>
      <c r="D1125" s="87"/>
      <c r="E1125" s="83"/>
      <c r="F1125" s="83"/>
      <c r="G1125" s="83"/>
      <c r="H1125" s="83"/>
      <c r="I1125" s="83"/>
      <c r="J1125" s="83"/>
      <c r="K1125" s="83"/>
      <c r="L1125" s="83"/>
      <c r="M1125" s="83"/>
      <c r="N1125" s="83"/>
      <c r="O1125" s="83"/>
      <c r="P1125" s="83"/>
      <c r="Q1125" s="83"/>
      <c r="R1125" s="83"/>
      <c r="S1125" s="83"/>
      <c r="T1125" s="83"/>
      <c r="U1125" s="83"/>
      <c r="V1125" s="83"/>
      <c r="W1125" s="83"/>
      <c r="X1125" s="83"/>
      <c r="Y1125" s="83"/>
      <c r="Z1125" s="83"/>
      <c r="AA1125" s="83"/>
      <c r="AB1125" s="83"/>
      <c r="AC1125" s="83"/>
      <c r="AD1125" s="83"/>
      <c r="AE1125" s="83"/>
      <c r="AF1125" s="83"/>
      <c r="AG1125" s="83"/>
      <c r="AH1125" s="83"/>
      <c r="AI1125" s="83"/>
      <c r="AJ1125" s="83"/>
      <c r="AK1125" s="83"/>
    </row>
    <row r="1126" spans="1:37" ht="13">
      <c r="A1126" s="83"/>
      <c r="B1126" s="87"/>
      <c r="C1126" s="87"/>
      <c r="D1126" s="87"/>
      <c r="E1126" s="83"/>
      <c r="F1126" s="83"/>
      <c r="G1126" s="83"/>
      <c r="H1126" s="83"/>
      <c r="I1126" s="83"/>
      <c r="J1126" s="83"/>
      <c r="K1126" s="83"/>
      <c r="L1126" s="83"/>
      <c r="M1126" s="83"/>
      <c r="N1126" s="83"/>
      <c r="O1126" s="83"/>
      <c r="P1126" s="83"/>
      <c r="Q1126" s="83"/>
      <c r="R1126" s="83"/>
      <c r="S1126" s="83"/>
      <c r="T1126" s="83"/>
      <c r="U1126" s="83"/>
      <c r="V1126" s="83"/>
      <c r="W1126" s="83"/>
      <c r="X1126" s="83"/>
      <c r="Y1126" s="83"/>
      <c r="Z1126" s="83"/>
      <c r="AA1126" s="83"/>
      <c r="AB1126" s="83"/>
      <c r="AC1126" s="83"/>
      <c r="AD1126" s="83"/>
      <c r="AE1126" s="83"/>
      <c r="AF1126" s="83"/>
      <c r="AG1126" s="83"/>
      <c r="AH1126" s="83"/>
      <c r="AI1126" s="83"/>
      <c r="AJ1126" s="83"/>
      <c r="AK1126" s="83"/>
    </row>
    <row r="1127" spans="1:37" ht="13">
      <c r="A1127" s="83"/>
      <c r="B1127" s="87"/>
      <c r="C1127" s="87"/>
      <c r="D1127" s="87"/>
      <c r="E1127" s="83"/>
      <c r="F1127" s="83"/>
      <c r="G1127" s="83"/>
      <c r="H1127" s="83"/>
      <c r="I1127" s="83"/>
      <c r="J1127" s="83"/>
      <c r="K1127" s="83"/>
      <c r="L1127" s="83"/>
      <c r="M1127" s="83"/>
      <c r="N1127" s="83"/>
      <c r="O1127" s="83"/>
      <c r="P1127" s="83"/>
      <c r="Q1127" s="83"/>
      <c r="R1127" s="83"/>
      <c r="S1127" s="83"/>
      <c r="T1127" s="83"/>
      <c r="U1127" s="83"/>
      <c r="V1127" s="83"/>
      <c r="W1127" s="83"/>
      <c r="X1127" s="83"/>
      <c r="Y1127" s="83"/>
      <c r="Z1127" s="83"/>
      <c r="AA1127" s="83"/>
      <c r="AB1127" s="83"/>
      <c r="AC1127" s="83"/>
      <c r="AD1127" s="83"/>
      <c r="AE1127" s="83"/>
      <c r="AF1127" s="83"/>
      <c r="AG1127" s="83"/>
      <c r="AH1127" s="83"/>
      <c r="AI1127" s="83"/>
      <c r="AJ1127" s="83"/>
      <c r="AK1127" s="83"/>
    </row>
    <row r="1128" spans="1:37" ht="13">
      <c r="A1128" s="83"/>
      <c r="B1128" s="87"/>
      <c r="C1128" s="87"/>
      <c r="D1128" s="87"/>
      <c r="E1128" s="83"/>
      <c r="F1128" s="83"/>
      <c r="G1128" s="83"/>
      <c r="H1128" s="83"/>
      <c r="I1128" s="83"/>
      <c r="J1128" s="83"/>
      <c r="K1128" s="83"/>
      <c r="L1128" s="83"/>
      <c r="M1128" s="83"/>
      <c r="N1128" s="83"/>
      <c r="O1128" s="83"/>
      <c r="P1128" s="83"/>
      <c r="Q1128" s="83"/>
      <c r="R1128" s="83"/>
      <c r="S1128" s="83"/>
      <c r="T1128" s="83"/>
      <c r="U1128" s="83"/>
      <c r="V1128" s="83"/>
      <c r="W1128" s="83"/>
      <c r="X1128" s="83"/>
      <c r="Y1128" s="83"/>
      <c r="Z1128" s="83"/>
      <c r="AA1128" s="83"/>
      <c r="AB1128" s="83"/>
      <c r="AC1128" s="83"/>
      <c r="AD1128" s="83"/>
      <c r="AE1128" s="83"/>
      <c r="AF1128" s="83"/>
      <c r="AG1128" s="83"/>
      <c r="AH1128" s="83"/>
      <c r="AI1128" s="83"/>
      <c r="AJ1128" s="83"/>
      <c r="AK1128" s="83"/>
    </row>
    <row r="1129" spans="1:37" ht="13">
      <c r="A1129" s="83"/>
      <c r="B1129" s="87"/>
      <c r="C1129" s="87"/>
      <c r="D1129" s="87"/>
      <c r="E1129" s="83"/>
      <c r="F1129" s="83"/>
      <c r="G1129" s="83"/>
      <c r="H1129" s="83"/>
      <c r="I1129" s="83"/>
      <c r="J1129" s="83"/>
      <c r="K1129" s="83"/>
      <c r="L1129" s="83"/>
      <c r="M1129" s="83"/>
      <c r="N1129" s="83"/>
      <c r="O1129" s="83"/>
      <c r="P1129" s="83"/>
      <c r="Q1129" s="83"/>
      <c r="R1129" s="83"/>
      <c r="S1129" s="83"/>
      <c r="T1129" s="83"/>
      <c r="U1129" s="83"/>
      <c r="V1129" s="83"/>
      <c r="W1129" s="83"/>
      <c r="X1129" s="83"/>
      <c r="Y1129" s="83"/>
      <c r="Z1129" s="83"/>
      <c r="AA1129" s="83"/>
      <c r="AB1129" s="83"/>
      <c r="AC1129" s="83"/>
      <c r="AD1129" s="83"/>
      <c r="AE1129" s="83"/>
      <c r="AF1129" s="83"/>
      <c r="AG1129" s="83"/>
      <c r="AH1129" s="83"/>
      <c r="AI1129" s="83"/>
      <c r="AJ1129" s="83"/>
      <c r="AK1129" s="83"/>
    </row>
    <row r="1130" spans="1:37" ht="13">
      <c r="A1130" s="83"/>
      <c r="B1130" s="87"/>
      <c r="C1130" s="87"/>
      <c r="D1130" s="87"/>
      <c r="E1130" s="83"/>
      <c r="F1130" s="83"/>
      <c r="G1130" s="83"/>
      <c r="H1130" s="83"/>
      <c r="I1130" s="83"/>
      <c r="J1130" s="83"/>
      <c r="K1130" s="83"/>
      <c r="L1130" s="83"/>
      <c r="M1130" s="83"/>
      <c r="N1130" s="83"/>
      <c r="O1130" s="83"/>
      <c r="P1130" s="83"/>
      <c r="Q1130" s="83"/>
      <c r="R1130" s="83"/>
      <c r="S1130" s="83"/>
      <c r="T1130" s="83"/>
      <c r="U1130" s="83"/>
      <c r="V1130" s="83"/>
      <c r="W1130" s="83"/>
      <c r="X1130" s="83"/>
      <c r="Y1130" s="83"/>
      <c r="Z1130" s="83"/>
      <c r="AA1130" s="83"/>
      <c r="AB1130" s="83"/>
      <c r="AC1130" s="83"/>
      <c r="AD1130" s="83"/>
      <c r="AE1130" s="83"/>
      <c r="AF1130" s="83"/>
      <c r="AG1130" s="83"/>
      <c r="AH1130" s="83"/>
      <c r="AI1130" s="83"/>
      <c r="AJ1130" s="83"/>
      <c r="AK1130" s="83"/>
    </row>
    <row r="1131" spans="1:37" ht="13">
      <c r="A1131" s="83"/>
      <c r="B1131" s="87"/>
      <c r="C1131" s="87"/>
      <c r="D1131" s="87"/>
      <c r="E1131" s="83"/>
      <c r="F1131" s="83"/>
      <c r="G1131" s="83"/>
      <c r="H1131" s="83"/>
      <c r="I1131" s="83"/>
      <c r="J1131" s="83"/>
      <c r="K1131" s="83"/>
      <c r="L1131" s="83"/>
      <c r="M1131" s="83"/>
      <c r="N1131" s="83"/>
      <c r="O1131" s="83"/>
      <c r="P1131" s="83"/>
      <c r="Q1131" s="83"/>
      <c r="R1131" s="83"/>
      <c r="S1131" s="83"/>
      <c r="T1131" s="83"/>
      <c r="U1131" s="83"/>
      <c r="V1131" s="83"/>
      <c r="W1131" s="83"/>
      <c r="X1131" s="83"/>
      <c r="Y1131" s="83"/>
      <c r="Z1131" s="83"/>
      <c r="AA1131" s="83"/>
      <c r="AB1131" s="83"/>
      <c r="AC1131" s="83"/>
      <c r="AD1131" s="83"/>
      <c r="AE1131" s="83"/>
      <c r="AF1131" s="83"/>
      <c r="AG1131" s="83"/>
      <c r="AH1131" s="83"/>
      <c r="AI1131" s="83"/>
      <c r="AJ1131" s="83"/>
      <c r="AK1131" s="83"/>
    </row>
    <row r="1132" spans="1:37" ht="13">
      <c r="A1132" s="83"/>
      <c r="B1132" s="87"/>
      <c r="C1132" s="87"/>
      <c r="D1132" s="87"/>
      <c r="E1132" s="83"/>
      <c r="F1132" s="83"/>
      <c r="G1132" s="83"/>
      <c r="H1132" s="83"/>
      <c r="I1132" s="83"/>
      <c r="J1132" s="83"/>
      <c r="K1132" s="83"/>
      <c r="L1132" s="83"/>
      <c r="M1132" s="83"/>
      <c r="N1132" s="83"/>
      <c r="O1132" s="83"/>
      <c r="P1132" s="83"/>
      <c r="Q1132" s="83"/>
      <c r="R1132" s="83"/>
      <c r="S1132" s="83"/>
      <c r="T1132" s="83"/>
      <c r="U1132" s="83"/>
      <c r="V1132" s="83"/>
      <c r="W1132" s="83"/>
      <c r="X1132" s="83"/>
      <c r="Y1132" s="83"/>
      <c r="Z1132" s="83"/>
      <c r="AA1132" s="83"/>
      <c r="AB1132" s="83"/>
      <c r="AC1132" s="83"/>
      <c r="AD1132" s="83"/>
      <c r="AE1132" s="83"/>
      <c r="AF1132" s="83"/>
      <c r="AG1132" s="83"/>
      <c r="AH1132" s="83"/>
      <c r="AI1132" s="83"/>
      <c r="AJ1132" s="83"/>
      <c r="AK1132" s="83"/>
    </row>
    <row r="1133" spans="1:37" ht="13">
      <c r="A1133" s="83"/>
      <c r="B1133" s="87"/>
      <c r="C1133" s="87"/>
      <c r="D1133" s="87"/>
      <c r="E1133" s="83"/>
      <c r="F1133" s="83"/>
      <c r="G1133" s="83"/>
      <c r="H1133" s="83"/>
      <c r="I1133" s="83"/>
      <c r="J1133" s="83"/>
      <c r="K1133" s="83"/>
      <c r="L1133" s="83"/>
      <c r="M1133" s="83"/>
      <c r="N1133" s="83"/>
      <c r="O1133" s="83"/>
      <c r="P1133" s="83"/>
      <c r="Q1133" s="83"/>
      <c r="R1133" s="83"/>
      <c r="S1133" s="83"/>
      <c r="T1133" s="83"/>
      <c r="U1133" s="83"/>
      <c r="V1133" s="83"/>
      <c r="W1133" s="83"/>
      <c r="X1133" s="83"/>
      <c r="Y1133" s="83"/>
      <c r="Z1133" s="83"/>
      <c r="AA1133" s="83"/>
      <c r="AB1133" s="83"/>
      <c r="AC1133" s="83"/>
      <c r="AD1133" s="83"/>
      <c r="AE1133" s="83"/>
      <c r="AF1133" s="83"/>
      <c r="AG1133" s="83"/>
      <c r="AH1133" s="83"/>
      <c r="AI1133" s="83"/>
      <c r="AJ1133" s="83"/>
      <c r="AK1133" s="83"/>
    </row>
    <row r="1134" spans="1:37" ht="13">
      <c r="A1134" s="83"/>
      <c r="B1134" s="87"/>
      <c r="C1134" s="87"/>
      <c r="D1134" s="87"/>
      <c r="E1134" s="83"/>
      <c r="F1134" s="83"/>
      <c r="G1134" s="83"/>
      <c r="H1134" s="83"/>
      <c r="I1134" s="83"/>
      <c r="J1134" s="83"/>
      <c r="K1134" s="83"/>
      <c r="L1134" s="83"/>
      <c r="M1134" s="83"/>
      <c r="N1134" s="83"/>
      <c r="O1134" s="83"/>
      <c r="P1134" s="83"/>
      <c r="Q1134" s="83"/>
      <c r="R1134" s="83"/>
      <c r="S1134" s="83"/>
      <c r="T1134" s="83"/>
      <c r="U1134" s="83"/>
      <c r="V1134" s="83"/>
      <c r="W1134" s="83"/>
      <c r="X1134" s="83"/>
      <c r="Y1134" s="83"/>
      <c r="Z1134" s="83"/>
      <c r="AA1134" s="83"/>
      <c r="AB1134" s="83"/>
      <c r="AC1134" s="83"/>
      <c r="AD1134" s="83"/>
      <c r="AE1134" s="83"/>
      <c r="AF1134" s="83"/>
      <c r="AG1134" s="83"/>
      <c r="AH1134" s="83"/>
      <c r="AI1134" s="83"/>
      <c r="AJ1134" s="83"/>
      <c r="AK1134" s="83"/>
    </row>
    <row r="1135" spans="1:37" ht="13">
      <c r="A1135" s="83"/>
      <c r="B1135" s="87"/>
      <c r="C1135" s="87"/>
      <c r="D1135" s="87"/>
      <c r="E1135" s="83"/>
      <c r="F1135" s="83"/>
      <c r="G1135" s="83"/>
      <c r="H1135" s="83"/>
      <c r="I1135" s="83"/>
      <c r="J1135" s="83"/>
      <c r="K1135" s="83"/>
      <c r="L1135" s="83"/>
      <c r="M1135" s="83"/>
      <c r="N1135" s="83"/>
      <c r="O1135" s="83"/>
      <c r="P1135" s="83"/>
      <c r="Q1135" s="83"/>
      <c r="R1135" s="83"/>
      <c r="S1135" s="83"/>
      <c r="T1135" s="83"/>
      <c r="U1135" s="83"/>
      <c r="V1135" s="83"/>
      <c r="W1135" s="83"/>
      <c r="X1135" s="83"/>
      <c r="Y1135" s="83"/>
      <c r="Z1135" s="83"/>
      <c r="AA1135" s="83"/>
      <c r="AB1135" s="83"/>
      <c r="AC1135" s="83"/>
      <c r="AD1135" s="83"/>
      <c r="AE1135" s="83"/>
      <c r="AF1135" s="83"/>
      <c r="AG1135" s="83"/>
      <c r="AH1135" s="83"/>
      <c r="AI1135" s="83"/>
      <c r="AJ1135" s="83"/>
      <c r="AK1135" s="83"/>
    </row>
    <row r="1136" spans="1:37" ht="13">
      <c r="A1136" s="83"/>
      <c r="B1136" s="87"/>
      <c r="C1136" s="87"/>
      <c r="D1136" s="87"/>
      <c r="E1136" s="83"/>
      <c r="F1136" s="83"/>
      <c r="G1136" s="83"/>
      <c r="H1136" s="83"/>
      <c r="I1136" s="83"/>
      <c r="J1136" s="83"/>
      <c r="K1136" s="83"/>
      <c r="L1136" s="83"/>
      <c r="M1136" s="83"/>
      <c r="N1136" s="83"/>
      <c r="O1136" s="83"/>
      <c r="P1136" s="83"/>
      <c r="Q1136" s="83"/>
      <c r="R1136" s="83"/>
      <c r="S1136" s="83"/>
      <c r="T1136" s="83"/>
      <c r="U1136" s="83"/>
      <c r="V1136" s="83"/>
      <c r="W1136" s="83"/>
      <c r="X1136" s="83"/>
      <c r="Y1136" s="83"/>
      <c r="Z1136" s="83"/>
      <c r="AA1136" s="83"/>
      <c r="AB1136" s="83"/>
      <c r="AC1136" s="83"/>
      <c r="AD1136" s="83"/>
      <c r="AE1136" s="83"/>
      <c r="AF1136" s="83"/>
      <c r="AG1136" s="83"/>
      <c r="AH1136" s="83"/>
      <c r="AI1136" s="83"/>
      <c r="AJ1136" s="83"/>
      <c r="AK1136" s="83"/>
    </row>
    <row r="1137" spans="1:37" ht="13">
      <c r="A1137" s="83"/>
      <c r="B1137" s="87"/>
      <c r="C1137" s="87"/>
      <c r="D1137" s="87"/>
      <c r="E1137" s="83"/>
      <c r="F1137" s="83"/>
      <c r="G1137" s="83"/>
      <c r="H1137" s="83"/>
      <c r="I1137" s="83"/>
      <c r="J1137" s="83"/>
      <c r="K1137" s="83"/>
      <c r="L1137" s="83"/>
      <c r="M1137" s="83"/>
      <c r="N1137" s="83"/>
      <c r="O1137" s="83"/>
      <c r="P1137" s="83"/>
      <c r="Q1137" s="83"/>
      <c r="R1137" s="83"/>
      <c r="S1137" s="83"/>
      <c r="T1137" s="83"/>
      <c r="U1137" s="83"/>
      <c r="V1137" s="83"/>
      <c r="W1137" s="83"/>
      <c r="X1137" s="83"/>
      <c r="Y1137" s="83"/>
      <c r="Z1137" s="83"/>
      <c r="AA1137" s="83"/>
      <c r="AB1137" s="83"/>
      <c r="AC1137" s="83"/>
      <c r="AD1137" s="83"/>
      <c r="AE1137" s="83"/>
      <c r="AF1137" s="83"/>
      <c r="AG1137" s="83"/>
      <c r="AH1137" s="83"/>
      <c r="AI1137" s="83"/>
      <c r="AJ1137" s="83"/>
      <c r="AK1137" s="83"/>
    </row>
    <row r="1138" spans="1:37" ht="13">
      <c r="A1138" s="83"/>
      <c r="B1138" s="87"/>
      <c r="C1138" s="87"/>
      <c r="D1138" s="87"/>
      <c r="E1138" s="83"/>
      <c r="F1138" s="83"/>
      <c r="G1138" s="83"/>
      <c r="H1138" s="83"/>
      <c r="I1138" s="83"/>
      <c r="J1138" s="83"/>
      <c r="K1138" s="83"/>
      <c r="L1138" s="83"/>
      <c r="M1138" s="83"/>
      <c r="N1138" s="83"/>
      <c r="O1138" s="83"/>
      <c r="P1138" s="83"/>
      <c r="Q1138" s="83"/>
      <c r="R1138" s="83"/>
      <c r="S1138" s="83"/>
      <c r="T1138" s="83"/>
      <c r="U1138" s="83"/>
      <c r="V1138" s="83"/>
      <c r="W1138" s="83"/>
      <c r="X1138" s="83"/>
      <c r="Y1138" s="83"/>
      <c r="Z1138" s="83"/>
      <c r="AA1138" s="83"/>
      <c r="AB1138" s="83"/>
      <c r="AC1138" s="83"/>
      <c r="AD1138" s="83"/>
      <c r="AE1138" s="83"/>
      <c r="AF1138" s="83"/>
      <c r="AG1138" s="83"/>
      <c r="AH1138" s="83"/>
      <c r="AI1138" s="83"/>
      <c r="AJ1138" s="83"/>
      <c r="AK1138" s="83"/>
    </row>
    <row r="1139" spans="1:37" ht="13">
      <c r="A1139" s="83"/>
      <c r="B1139" s="87"/>
      <c r="C1139" s="87"/>
      <c r="D1139" s="87"/>
      <c r="E1139" s="83"/>
      <c r="F1139" s="83"/>
      <c r="G1139" s="83"/>
      <c r="H1139" s="83"/>
      <c r="I1139" s="83"/>
      <c r="J1139" s="83"/>
      <c r="K1139" s="83"/>
      <c r="L1139" s="83"/>
      <c r="M1139" s="83"/>
      <c r="N1139" s="83"/>
      <c r="O1139" s="83"/>
      <c r="P1139" s="83"/>
      <c r="Q1139" s="83"/>
      <c r="R1139" s="83"/>
      <c r="S1139" s="83"/>
      <c r="T1139" s="83"/>
      <c r="U1139" s="83"/>
      <c r="V1139" s="83"/>
      <c r="W1139" s="83"/>
      <c r="X1139" s="83"/>
      <c r="Y1139" s="83"/>
      <c r="Z1139" s="83"/>
      <c r="AA1139" s="83"/>
      <c r="AB1139" s="83"/>
      <c r="AC1139" s="83"/>
      <c r="AD1139" s="83"/>
      <c r="AE1139" s="83"/>
      <c r="AF1139" s="83"/>
      <c r="AG1139" s="83"/>
      <c r="AH1139" s="83"/>
      <c r="AI1139" s="83"/>
      <c r="AJ1139" s="83"/>
      <c r="AK1139" s="83"/>
    </row>
    <row r="1140" spans="1:37" ht="13">
      <c r="A1140" s="83"/>
      <c r="B1140" s="87"/>
      <c r="C1140" s="87"/>
      <c r="D1140" s="87"/>
      <c r="E1140" s="83"/>
      <c r="F1140" s="83"/>
      <c r="G1140" s="83"/>
      <c r="H1140" s="83"/>
      <c r="I1140" s="83"/>
      <c r="J1140" s="83"/>
      <c r="K1140" s="83"/>
      <c r="L1140" s="83"/>
      <c r="M1140" s="83"/>
      <c r="N1140" s="83"/>
      <c r="O1140" s="83"/>
      <c r="P1140" s="83"/>
      <c r="Q1140" s="83"/>
      <c r="R1140" s="83"/>
      <c r="S1140" s="83"/>
      <c r="T1140" s="83"/>
      <c r="U1140" s="83"/>
      <c r="V1140" s="83"/>
      <c r="W1140" s="83"/>
      <c r="X1140" s="83"/>
      <c r="Y1140" s="83"/>
      <c r="Z1140" s="83"/>
      <c r="AA1140" s="83"/>
      <c r="AB1140" s="83"/>
      <c r="AC1140" s="83"/>
      <c r="AD1140" s="83"/>
      <c r="AE1140" s="83"/>
      <c r="AF1140" s="83"/>
      <c r="AG1140" s="83"/>
      <c r="AH1140" s="83"/>
      <c r="AI1140" s="83"/>
      <c r="AJ1140" s="83"/>
      <c r="AK1140" s="83"/>
    </row>
    <row r="1141" spans="1:37" ht="13">
      <c r="A1141" s="83"/>
      <c r="B1141" s="87"/>
      <c r="C1141" s="87"/>
      <c r="D1141" s="87"/>
      <c r="E1141" s="83"/>
      <c r="F1141" s="83"/>
      <c r="G1141" s="83"/>
      <c r="H1141" s="83"/>
      <c r="I1141" s="83"/>
      <c r="J1141" s="83"/>
      <c r="K1141" s="83"/>
      <c r="L1141" s="83"/>
      <c r="M1141" s="83"/>
      <c r="N1141" s="83"/>
      <c r="O1141" s="83"/>
      <c r="P1141" s="83"/>
      <c r="Q1141" s="83"/>
      <c r="R1141" s="83"/>
      <c r="S1141" s="83"/>
      <c r="T1141" s="83"/>
      <c r="U1141" s="83"/>
      <c r="V1141" s="83"/>
      <c r="W1141" s="83"/>
      <c r="X1141" s="83"/>
      <c r="Y1141" s="83"/>
      <c r="Z1141" s="83"/>
      <c r="AA1141" s="83"/>
      <c r="AB1141" s="83"/>
      <c r="AC1141" s="83"/>
      <c r="AD1141" s="83"/>
      <c r="AE1141" s="83"/>
      <c r="AF1141" s="83"/>
      <c r="AG1141" s="83"/>
      <c r="AH1141" s="83"/>
      <c r="AI1141" s="83"/>
      <c r="AJ1141" s="83"/>
      <c r="AK1141" s="83"/>
    </row>
    <row r="1142" spans="1:37" ht="13">
      <c r="A1142" s="83"/>
      <c r="B1142" s="87"/>
      <c r="C1142" s="87"/>
      <c r="D1142" s="87"/>
      <c r="E1142" s="83"/>
      <c r="F1142" s="83"/>
      <c r="G1142" s="83"/>
      <c r="H1142" s="83"/>
      <c r="I1142" s="83"/>
      <c r="J1142" s="83"/>
      <c r="K1142" s="83"/>
      <c r="L1142" s="83"/>
      <c r="M1142" s="83"/>
      <c r="N1142" s="83"/>
      <c r="O1142" s="83"/>
      <c r="P1142" s="83"/>
      <c r="Q1142" s="83"/>
      <c r="R1142" s="83"/>
      <c r="S1142" s="83"/>
      <c r="T1142" s="83"/>
      <c r="U1142" s="83"/>
      <c r="V1142" s="83"/>
      <c r="W1142" s="83"/>
      <c r="X1142" s="83"/>
      <c r="Y1142" s="83"/>
      <c r="Z1142" s="83"/>
      <c r="AA1142" s="83"/>
      <c r="AB1142" s="83"/>
      <c r="AC1142" s="83"/>
      <c r="AD1142" s="83"/>
      <c r="AE1142" s="83"/>
      <c r="AF1142" s="83"/>
      <c r="AG1142" s="83"/>
      <c r="AH1142" s="83"/>
      <c r="AI1142" s="83"/>
      <c r="AJ1142" s="83"/>
      <c r="AK1142" s="83"/>
    </row>
    <row r="1143" spans="1:37" ht="13">
      <c r="A1143" s="83"/>
      <c r="B1143" s="87"/>
      <c r="C1143" s="87"/>
      <c r="D1143" s="87"/>
      <c r="E1143" s="83"/>
      <c r="F1143" s="83"/>
      <c r="G1143" s="83"/>
      <c r="H1143" s="83"/>
      <c r="I1143" s="83"/>
      <c r="J1143" s="83"/>
      <c r="K1143" s="83"/>
      <c r="L1143" s="83"/>
      <c r="M1143" s="83"/>
      <c r="N1143" s="83"/>
      <c r="O1143" s="83"/>
      <c r="P1143" s="83"/>
      <c r="Q1143" s="83"/>
      <c r="R1143" s="83"/>
      <c r="S1143" s="83"/>
      <c r="T1143" s="83"/>
      <c r="U1143" s="83"/>
      <c r="V1143" s="83"/>
      <c r="W1143" s="83"/>
      <c r="X1143" s="83"/>
      <c r="Y1143" s="83"/>
      <c r="Z1143" s="83"/>
      <c r="AA1143" s="83"/>
      <c r="AB1143" s="83"/>
      <c r="AC1143" s="83"/>
      <c r="AD1143" s="83"/>
      <c r="AE1143" s="83"/>
      <c r="AF1143" s="83"/>
      <c r="AG1143" s="83"/>
      <c r="AH1143" s="83"/>
      <c r="AI1143" s="83"/>
      <c r="AJ1143" s="83"/>
      <c r="AK1143" s="83"/>
    </row>
    <row r="1144" spans="1:37" ht="13">
      <c r="A1144" s="83"/>
      <c r="B1144" s="87"/>
      <c r="C1144" s="87"/>
      <c r="D1144" s="87"/>
      <c r="E1144" s="83"/>
      <c r="F1144" s="83"/>
      <c r="G1144" s="83"/>
      <c r="H1144" s="83"/>
      <c r="I1144" s="83"/>
      <c r="J1144" s="83"/>
      <c r="K1144" s="83"/>
      <c r="L1144" s="83"/>
      <c r="M1144" s="83"/>
      <c r="N1144" s="83"/>
      <c r="O1144" s="83"/>
      <c r="P1144" s="83"/>
      <c r="Q1144" s="83"/>
      <c r="R1144" s="83"/>
      <c r="S1144" s="83"/>
      <c r="T1144" s="83"/>
      <c r="U1144" s="83"/>
      <c r="V1144" s="83"/>
      <c r="W1144" s="83"/>
      <c r="X1144" s="83"/>
      <c r="Y1144" s="83"/>
      <c r="Z1144" s="83"/>
      <c r="AA1144" s="83"/>
      <c r="AB1144" s="83"/>
      <c r="AC1144" s="83"/>
      <c r="AD1144" s="83"/>
      <c r="AE1144" s="83"/>
      <c r="AF1144" s="83"/>
      <c r="AG1144" s="83"/>
      <c r="AH1144" s="83"/>
      <c r="AI1144" s="83"/>
      <c r="AJ1144" s="83"/>
      <c r="AK1144" s="83"/>
    </row>
    <row r="1145" spans="1:37" ht="13">
      <c r="A1145" s="83"/>
      <c r="B1145" s="87"/>
      <c r="C1145" s="87"/>
      <c r="D1145" s="87"/>
      <c r="E1145" s="83"/>
      <c r="F1145" s="83"/>
      <c r="G1145" s="83"/>
      <c r="H1145" s="83"/>
      <c r="I1145" s="83"/>
      <c r="J1145" s="83"/>
      <c r="K1145" s="83"/>
      <c r="L1145" s="83"/>
      <c r="M1145" s="83"/>
      <c r="N1145" s="83"/>
      <c r="O1145" s="83"/>
      <c r="P1145" s="83"/>
      <c r="Q1145" s="83"/>
      <c r="R1145" s="83"/>
      <c r="S1145" s="83"/>
      <c r="T1145" s="83"/>
      <c r="U1145" s="83"/>
      <c r="V1145" s="83"/>
      <c r="W1145" s="83"/>
      <c r="X1145" s="83"/>
      <c r="Y1145" s="83"/>
      <c r="Z1145" s="83"/>
      <c r="AA1145" s="83"/>
      <c r="AB1145" s="83"/>
      <c r="AC1145" s="83"/>
      <c r="AD1145" s="83"/>
      <c r="AE1145" s="83"/>
      <c r="AF1145" s="83"/>
      <c r="AG1145" s="83"/>
      <c r="AH1145" s="83"/>
      <c r="AI1145" s="83"/>
      <c r="AJ1145" s="83"/>
      <c r="AK1145" s="83"/>
    </row>
    <row r="1146" spans="1:37" ht="13">
      <c r="A1146" s="83"/>
      <c r="B1146" s="87"/>
      <c r="C1146" s="87"/>
      <c r="D1146" s="87"/>
      <c r="E1146" s="83"/>
      <c r="F1146" s="83"/>
      <c r="G1146" s="83"/>
      <c r="H1146" s="83"/>
      <c r="I1146" s="83"/>
      <c r="J1146" s="83"/>
      <c r="K1146" s="83"/>
      <c r="L1146" s="83"/>
      <c r="M1146" s="83"/>
      <c r="N1146" s="83"/>
      <c r="O1146" s="83"/>
      <c r="P1146" s="83"/>
      <c r="Q1146" s="83"/>
      <c r="R1146" s="83"/>
      <c r="S1146" s="83"/>
      <c r="T1146" s="83"/>
      <c r="U1146" s="83"/>
      <c r="V1146" s="83"/>
      <c r="W1146" s="83"/>
      <c r="X1146" s="83"/>
      <c r="Y1146" s="83"/>
      <c r="Z1146" s="83"/>
      <c r="AA1146" s="83"/>
      <c r="AB1146" s="83"/>
      <c r="AC1146" s="83"/>
      <c r="AD1146" s="83"/>
      <c r="AE1146" s="83"/>
      <c r="AF1146" s="83"/>
      <c r="AG1146" s="83"/>
      <c r="AH1146" s="83"/>
      <c r="AI1146" s="83"/>
      <c r="AJ1146" s="83"/>
      <c r="AK1146" s="83"/>
    </row>
    <row r="1147" spans="1:37" ht="13">
      <c r="A1147" s="83"/>
      <c r="B1147" s="87"/>
      <c r="C1147" s="87"/>
      <c r="D1147" s="87"/>
      <c r="E1147" s="83"/>
      <c r="F1147" s="83"/>
      <c r="G1147" s="83"/>
      <c r="H1147" s="83"/>
      <c r="I1147" s="83"/>
      <c r="J1147" s="83"/>
      <c r="K1147" s="83"/>
      <c r="L1147" s="83"/>
      <c r="M1147" s="83"/>
      <c r="N1147" s="83"/>
      <c r="O1147" s="83"/>
      <c r="P1147" s="83"/>
      <c r="Q1147" s="83"/>
      <c r="R1147" s="83"/>
      <c r="S1147" s="83"/>
      <c r="T1147" s="83"/>
      <c r="U1147" s="83"/>
      <c r="V1147" s="83"/>
      <c r="W1147" s="83"/>
      <c r="X1147" s="83"/>
      <c r="Y1147" s="83"/>
      <c r="Z1147" s="83"/>
      <c r="AA1147" s="83"/>
      <c r="AB1147" s="83"/>
      <c r="AC1147" s="83"/>
      <c r="AD1147" s="83"/>
      <c r="AE1147" s="83"/>
      <c r="AF1147" s="83"/>
      <c r="AG1147" s="83"/>
      <c r="AH1147" s="83"/>
      <c r="AI1147" s="83"/>
      <c r="AJ1147" s="83"/>
      <c r="AK1147" s="83"/>
    </row>
    <row r="1148" spans="1:37" ht="13">
      <c r="A1148" s="83"/>
      <c r="B1148" s="87"/>
      <c r="C1148" s="87"/>
      <c r="D1148" s="87"/>
      <c r="E1148" s="83"/>
      <c r="F1148" s="83"/>
      <c r="G1148" s="83"/>
      <c r="H1148" s="83"/>
      <c r="I1148" s="83"/>
      <c r="J1148" s="83"/>
      <c r="K1148" s="83"/>
      <c r="L1148" s="83"/>
      <c r="M1148" s="83"/>
      <c r="N1148" s="83"/>
      <c r="O1148" s="83"/>
      <c r="P1148" s="83"/>
      <c r="Q1148" s="83"/>
      <c r="R1148" s="83"/>
      <c r="S1148" s="83"/>
      <c r="T1148" s="83"/>
      <c r="U1148" s="83"/>
      <c r="V1148" s="83"/>
      <c r="W1148" s="83"/>
      <c r="X1148" s="83"/>
      <c r="Y1148" s="83"/>
      <c r="Z1148" s="83"/>
      <c r="AA1148" s="83"/>
      <c r="AB1148" s="83"/>
      <c r="AC1148" s="83"/>
      <c r="AD1148" s="83"/>
      <c r="AE1148" s="83"/>
      <c r="AF1148" s="83"/>
      <c r="AG1148" s="83"/>
      <c r="AH1148" s="83"/>
      <c r="AI1148" s="83"/>
      <c r="AJ1148" s="83"/>
      <c r="AK1148" s="83"/>
    </row>
    <row r="1149" spans="1:37" ht="13">
      <c r="A1149" s="83"/>
      <c r="B1149" s="87"/>
      <c r="C1149" s="87"/>
      <c r="D1149" s="87"/>
      <c r="E1149" s="83"/>
      <c r="F1149" s="83"/>
      <c r="G1149" s="83"/>
      <c r="H1149" s="83"/>
      <c r="I1149" s="83"/>
      <c r="J1149" s="83"/>
      <c r="K1149" s="83"/>
      <c r="L1149" s="83"/>
      <c r="M1149" s="83"/>
      <c r="N1149" s="83"/>
      <c r="O1149" s="83"/>
      <c r="P1149" s="83"/>
      <c r="Q1149" s="83"/>
      <c r="R1149" s="83"/>
      <c r="S1149" s="83"/>
      <c r="T1149" s="83"/>
      <c r="U1149" s="83"/>
      <c r="V1149" s="83"/>
      <c r="W1149" s="83"/>
      <c r="X1149" s="83"/>
      <c r="Y1149" s="83"/>
      <c r="Z1149" s="83"/>
      <c r="AA1149" s="83"/>
      <c r="AB1149" s="83"/>
      <c r="AC1149" s="83"/>
      <c r="AD1149" s="83"/>
      <c r="AE1149" s="83"/>
      <c r="AF1149" s="83"/>
      <c r="AG1149" s="83"/>
      <c r="AH1149" s="83"/>
      <c r="AI1149" s="83"/>
      <c r="AJ1149" s="83"/>
      <c r="AK1149" s="83"/>
    </row>
    <row r="1150" spans="1:37" ht="13">
      <c r="A1150" s="83"/>
      <c r="B1150" s="87"/>
      <c r="C1150" s="87"/>
      <c r="D1150" s="87"/>
      <c r="E1150" s="83"/>
      <c r="F1150" s="83"/>
      <c r="G1150" s="83"/>
      <c r="H1150" s="83"/>
      <c r="I1150" s="83"/>
      <c r="J1150" s="83"/>
      <c r="K1150" s="83"/>
      <c r="L1150" s="83"/>
      <c r="M1150" s="83"/>
      <c r="N1150" s="83"/>
      <c r="O1150" s="83"/>
      <c r="P1150" s="83"/>
      <c r="Q1150" s="83"/>
      <c r="R1150" s="83"/>
      <c r="S1150" s="83"/>
      <c r="T1150" s="83"/>
      <c r="U1150" s="83"/>
      <c r="V1150" s="83"/>
      <c r="W1150" s="83"/>
      <c r="X1150" s="83"/>
      <c r="Y1150" s="83"/>
      <c r="Z1150" s="83"/>
      <c r="AA1150" s="83"/>
      <c r="AB1150" s="83"/>
      <c r="AC1150" s="83"/>
      <c r="AD1150" s="83"/>
      <c r="AE1150" s="83"/>
      <c r="AF1150" s="83"/>
      <c r="AG1150" s="83"/>
      <c r="AH1150" s="83"/>
      <c r="AI1150" s="83"/>
      <c r="AJ1150" s="83"/>
      <c r="AK1150" s="83"/>
    </row>
    <row r="1151" spans="1:37" ht="13">
      <c r="A1151" s="83"/>
      <c r="B1151" s="87"/>
      <c r="C1151" s="87"/>
      <c r="D1151" s="87"/>
      <c r="E1151" s="83"/>
      <c r="F1151" s="83"/>
      <c r="G1151" s="83"/>
      <c r="H1151" s="83"/>
      <c r="I1151" s="83"/>
      <c r="J1151" s="83"/>
      <c r="K1151" s="83"/>
      <c r="L1151" s="83"/>
      <c r="M1151" s="83"/>
      <c r="N1151" s="83"/>
      <c r="O1151" s="83"/>
      <c r="P1151" s="83"/>
      <c r="Q1151" s="83"/>
      <c r="R1151" s="83"/>
      <c r="S1151" s="83"/>
      <c r="T1151" s="83"/>
      <c r="U1151" s="83"/>
      <c r="V1151" s="83"/>
      <c r="W1151" s="83"/>
      <c r="X1151" s="83"/>
      <c r="Y1151" s="83"/>
      <c r="Z1151" s="83"/>
      <c r="AA1151" s="83"/>
      <c r="AB1151" s="83"/>
      <c r="AC1151" s="83"/>
      <c r="AD1151" s="83"/>
      <c r="AE1151" s="83"/>
      <c r="AF1151" s="83"/>
      <c r="AG1151" s="83"/>
      <c r="AH1151" s="83"/>
      <c r="AI1151" s="83"/>
      <c r="AJ1151" s="83"/>
      <c r="AK1151" s="83"/>
    </row>
    <row r="1152" spans="1:37" ht="13">
      <c r="A1152" s="83"/>
      <c r="B1152" s="87"/>
      <c r="C1152" s="87"/>
      <c r="D1152" s="87"/>
      <c r="E1152" s="83"/>
      <c r="F1152" s="83"/>
      <c r="G1152" s="83"/>
      <c r="H1152" s="83"/>
      <c r="I1152" s="83"/>
      <c r="J1152" s="83"/>
      <c r="K1152" s="83"/>
      <c r="L1152" s="83"/>
      <c r="M1152" s="83"/>
      <c r="N1152" s="83"/>
      <c r="O1152" s="83"/>
      <c r="P1152" s="83"/>
      <c r="Q1152" s="83"/>
      <c r="R1152" s="83"/>
      <c r="S1152" s="83"/>
      <c r="T1152" s="83"/>
      <c r="U1152" s="83"/>
      <c r="V1152" s="83"/>
      <c r="W1152" s="83"/>
      <c r="X1152" s="83"/>
      <c r="Y1152" s="83"/>
      <c r="Z1152" s="83"/>
      <c r="AA1152" s="83"/>
      <c r="AB1152" s="83"/>
      <c r="AC1152" s="83"/>
      <c r="AD1152" s="83"/>
      <c r="AE1152" s="83"/>
      <c r="AF1152" s="83"/>
      <c r="AG1152" s="83"/>
      <c r="AH1152" s="83"/>
      <c r="AI1152" s="83"/>
      <c r="AJ1152" s="83"/>
      <c r="AK1152" s="83"/>
    </row>
    <row r="1153" spans="1:37" ht="13">
      <c r="A1153" s="83"/>
      <c r="B1153" s="87"/>
      <c r="C1153" s="87"/>
      <c r="D1153" s="87"/>
      <c r="E1153" s="83"/>
      <c r="F1153" s="83"/>
      <c r="G1153" s="83"/>
      <c r="H1153" s="83"/>
      <c r="I1153" s="83"/>
      <c r="J1153" s="83"/>
      <c r="K1153" s="83"/>
      <c r="L1153" s="83"/>
      <c r="M1153" s="83"/>
      <c r="N1153" s="83"/>
      <c r="O1153" s="83"/>
      <c r="P1153" s="83"/>
      <c r="Q1153" s="83"/>
      <c r="R1153" s="83"/>
      <c r="S1153" s="83"/>
      <c r="T1153" s="83"/>
      <c r="U1153" s="83"/>
      <c r="V1153" s="83"/>
      <c r="W1153" s="83"/>
      <c r="X1153" s="83"/>
      <c r="Y1153" s="83"/>
      <c r="Z1153" s="83"/>
      <c r="AA1153" s="83"/>
      <c r="AB1153" s="83"/>
      <c r="AC1153" s="83"/>
      <c r="AD1153" s="83"/>
      <c r="AE1153" s="83"/>
      <c r="AF1153" s="83"/>
      <c r="AG1153" s="83"/>
      <c r="AH1153" s="83"/>
      <c r="AI1153" s="83"/>
      <c r="AJ1153" s="83"/>
      <c r="AK1153" s="83"/>
    </row>
    <row r="1154" spans="1:37" ht="13">
      <c r="A1154" s="83"/>
      <c r="B1154" s="87"/>
      <c r="C1154" s="87"/>
      <c r="D1154" s="87"/>
      <c r="E1154" s="83"/>
      <c r="F1154" s="83"/>
      <c r="G1154" s="83"/>
      <c r="H1154" s="83"/>
      <c r="I1154" s="83"/>
      <c r="J1154" s="83"/>
      <c r="K1154" s="83"/>
      <c r="L1154" s="83"/>
      <c r="M1154" s="83"/>
      <c r="N1154" s="83"/>
      <c r="O1154" s="83"/>
      <c r="P1154" s="83"/>
      <c r="Q1154" s="83"/>
      <c r="R1154" s="83"/>
      <c r="S1154" s="83"/>
      <c r="T1154" s="83"/>
      <c r="U1154" s="83"/>
      <c r="V1154" s="83"/>
      <c r="W1154" s="83"/>
      <c r="X1154" s="83"/>
      <c r="Y1154" s="83"/>
      <c r="Z1154" s="83"/>
      <c r="AA1154" s="83"/>
      <c r="AB1154" s="83"/>
      <c r="AC1154" s="83"/>
      <c r="AD1154" s="83"/>
      <c r="AE1154" s="83"/>
      <c r="AF1154" s="83"/>
      <c r="AG1154" s="83"/>
      <c r="AH1154" s="83"/>
      <c r="AI1154" s="83"/>
      <c r="AJ1154" s="83"/>
      <c r="AK1154" s="83"/>
    </row>
    <row r="1155" spans="1:37" ht="13">
      <c r="A1155" s="83"/>
      <c r="B1155" s="87"/>
      <c r="C1155" s="87"/>
      <c r="D1155" s="87"/>
      <c r="E1155" s="83"/>
      <c r="F1155" s="83"/>
      <c r="G1155" s="83"/>
      <c r="H1155" s="83"/>
      <c r="I1155" s="83"/>
      <c r="J1155" s="83"/>
      <c r="K1155" s="83"/>
      <c r="L1155" s="83"/>
      <c r="M1155" s="83"/>
      <c r="N1155" s="83"/>
      <c r="O1155" s="83"/>
      <c r="P1155" s="83"/>
      <c r="Q1155" s="83"/>
      <c r="R1155" s="83"/>
      <c r="S1155" s="83"/>
      <c r="T1155" s="83"/>
      <c r="U1155" s="83"/>
      <c r="V1155" s="83"/>
      <c r="W1155" s="83"/>
      <c r="X1155" s="83"/>
      <c r="Y1155" s="83"/>
      <c r="Z1155" s="83"/>
      <c r="AA1155" s="83"/>
      <c r="AB1155" s="83"/>
      <c r="AC1155" s="83"/>
      <c r="AD1155" s="83"/>
      <c r="AE1155" s="83"/>
      <c r="AF1155" s="83"/>
      <c r="AG1155" s="83"/>
      <c r="AH1155" s="83"/>
      <c r="AI1155" s="83"/>
      <c r="AJ1155" s="83"/>
      <c r="AK1155" s="83"/>
    </row>
    <row r="1156" spans="1:37" ht="13">
      <c r="A1156" s="83"/>
      <c r="B1156" s="87"/>
      <c r="C1156" s="87"/>
      <c r="D1156" s="87"/>
      <c r="E1156" s="83"/>
      <c r="F1156" s="83"/>
      <c r="G1156" s="83"/>
      <c r="H1156" s="83"/>
      <c r="I1156" s="83"/>
      <c r="J1156" s="83"/>
      <c r="K1156" s="83"/>
      <c r="L1156" s="83"/>
      <c r="M1156" s="83"/>
      <c r="N1156" s="83"/>
      <c r="O1156" s="83"/>
      <c r="P1156" s="83"/>
      <c r="Q1156" s="83"/>
      <c r="R1156" s="83"/>
      <c r="S1156" s="83"/>
      <c r="T1156" s="83"/>
      <c r="U1156" s="83"/>
      <c r="V1156" s="83"/>
      <c r="W1156" s="83"/>
      <c r="X1156" s="83"/>
      <c r="Y1156" s="83"/>
      <c r="Z1156" s="83"/>
      <c r="AA1156" s="83"/>
      <c r="AB1156" s="83"/>
      <c r="AC1156" s="83"/>
      <c r="AD1156" s="83"/>
      <c r="AE1156" s="83"/>
      <c r="AF1156" s="83"/>
      <c r="AG1156" s="83"/>
      <c r="AH1156" s="83"/>
      <c r="AI1156" s="83"/>
      <c r="AJ1156" s="83"/>
      <c r="AK1156" s="83"/>
    </row>
    <row r="1157" spans="1:37" ht="13">
      <c r="A1157" s="83"/>
      <c r="B1157" s="87"/>
      <c r="C1157" s="87"/>
      <c r="D1157" s="87"/>
      <c r="E1157" s="83"/>
      <c r="F1157" s="83"/>
      <c r="G1157" s="83"/>
      <c r="H1157" s="83"/>
      <c r="I1157" s="83"/>
      <c r="J1157" s="83"/>
      <c r="K1157" s="83"/>
      <c r="L1157" s="83"/>
      <c r="M1157" s="83"/>
      <c r="N1157" s="83"/>
      <c r="O1157" s="83"/>
      <c r="P1157" s="83"/>
      <c r="Q1157" s="83"/>
      <c r="R1157" s="83"/>
      <c r="S1157" s="83"/>
      <c r="T1157" s="83"/>
      <c r="U1157" s="83"/>
      <c r="V1157" s="83"/>
      <c r="W1157" s="83"/>
      <c r="X1157" s="83"/>
      <c r="Y1157" s="83"/>
      <c r="Z1157" s="83"/>
      <c r="AA1157" s="83"/>
      <c r="AB1157" s="83"/>
      <c r="AC1157" s="83"/>
      <c r="AD1157" s="83"/>
      <c r="AE1157" s="83"/>
      <c r="AF1157" s="83"/>
      <c r="AG1157" s="83"/>
      <c r="AH1157" s="83"/>
      <c r="AI1157" s="83"/>
      <c r="AJ1157" s="83"/>
      <c r="AK1157" s="83"/>
    </row>
    <row r="1158" spans="1:37" ht="13">
      <c r="A1158" s="83"/>
      <c r="B1158" s="87"/>
      <c r="C1158" s="87"/>
      <c r="D1158" s="87"/>
      <c r="E1158" s="83"/>
      <c r="F1158" s="83"/>
      <c r="G1158" s="83"/>
      <c r="H1158" s="83"/>
      <c r="I1158" s="83"/>
      <c r="J1158" s="83"/>
      <c r="K1158" s="83"/>
      <c r="L1158" s="83"/>
      <c r="M1158" s="83"/>
      <c r="N1158" s="83"/>
      <c r="O1158" s="83"/>
      <c r="P1158" s="83"/>
      <c r="Q1158" s="83"/>
      <c r="R1158" s="83"/>
      <c r="S1158" s="83"/>
      <c r="T1158" s="83"/>
      <c r="U1158" s="83"/>
      <c r="V1158" s="83"/>
      <c r="W1158" s="83"/>
      <c r="X1158" s="83"/>
      <c r="Y1158" s="83"/>
      <c r="Z1158" s="83"/>
      <c r="AA1158" s="83"/>
      <c r="AB1158" s="83"/>
      <c r="AC1158" s="83"/>
      <c r="AD1158" s="83"/>
      <c r="AE1158" s="83"/>
      <c r="AF1158" s="83"/>
      <c r="AG1158" s="83"/>
      <c r="AH1158" s="83"/>
      <c r="AI1158" s="83"/>
      <c r="AJ1158" s="83"/>
      <c r="AK1158" s="83"/>
    </row>
    <row r="1159" spans="1:37" ht="13">
      <c r="A1159" s="83"/>
      <c r="B1159" s="87"/>
      <c r="C1159" s="87"/>
      <c r="D1159" s="87"/>
      <c r="E1159" s="83"/>
      <c r="F1159" s="83"/>
      <c r="G1159" s="83"/>
      <c r="H1159" s="83"/>
      <c r="I1159" s="83"/>
      <c r="J1159" s="83"/>
      <c r="K1159" s="83"/>
      <c r="L1159" s="83"/>
      <c r="M1159" s="83"/>
      <c r="N1159" s="83"/>
      <c r="O1159" s="83"/>
      <c r="P1159" s="83"/>
      <c r="Q1159" s="83"/>
      <c r="R1159" s="83"/>
      <c r="S1159" s="83"/>
      <c r="T1159" s="83"/>
      <c r="U1159" s="83"/>
      <c r="V1159" s="83"/>
      <c r="W1159" s="83"/>
      <c r="X1159" s="83"/>
      <c r="Y1159" s="83"/>
      <c r="Z1159" s="83"/>
      <c r="AA1159" s="83"/>
      <c r="AB1159" s="83"/>
      <c r="AC1159" s="83"/>
      <c r="AD1159" s="83"/>
      <c r="AE1159" s="83"/>
      <c r="AF1159" s="83"/>
      <c r="AG1159" s="83"/>
      <c r="AH1159" s="83"/>
      <c r="AI1159" s="83"/>
      <c r="AJ1159" s="83"/>
      <c r="AK1159" s="83"/>
    </row>
    <row r="1160" spans="1:37" ht="13">
      <c r="A1160" s="83"/>
      <c r="B1160" s="87"/>
      <c r="C1160" s="87"/>
      <c r="D1160" s="87"/>
      <c r="E1160" s="83"/>
      <c r="F1160" s="83"/>
      <c r="G1160" s="83"/>
      <c r="H1160" s="83"/>
      <c r="I1160" s="83"/>
      <c r="J1160" s="83"/>
      <c r="K1160" s="83"/>
      <c r="L1160" s="83"/>
      <c r="M1160" s="83"/>
      <c r="N1160" s="83"/>
      <c r="O1160" s="83"/>
      <c r="P1160" s="83"/>
      <c r="Q1160" s="83"/>
      <c r="R1160" s="83"/>
      <c r="S1160" s="83"/>
      <c r="T1160" s="83"/>
      <c r="U1160" s="83"/>
      <c r="V1160" s="83"/>
      <c r="W1160" s="83"/>
      <c r="X1160" s="83"/>
      <c r="Y1160" s="83"/>
      <c r="Z1160" s="83"/>
      <c r="AA1160" s="83"/>
      <c r="AB1160" s="83"/>
      <c r="AC1160" s="83"/>
      <c r="AD1160" s="83"/>
      <c r="AE1160" s="83"/>
      <c r="AF1160" s="83"/>
      <c r="AG1160" s="83"/>
      <c r="AH1160" s="83"/>
      <c r="AI1160" s="83"/>
      <c r="AJ1160" s="83"/>
      <c r="AK1160" s="83"/>
    </row>
    <row r="1161" spans="1:37" ht="13">
      <c r="A1161" s="83"/>
      <c r="B1161" s="87"/>
      <c r="C1161" s="87"/>
      <c r="D1161" s="87"/>
      <c r="E1161" s="83"/>
      <c r="F1161" s="83"/>
      <c r="G1161" s="83"/>
      <c r="H1161" s="83"/>
      <c r="I1161" s="83"/>
      <c r="J1161" s="83"/>
      <c r="K1161" s="83"/>
      <c r="L1161" s="83"/>
      <c r="M1161" s="83"/>
      <c r="N1161" s="83"/>
      <c r="O1161" s="83"/>
      <c r="P1161" s="83"/>
      <c r="Q1161" s="83"/>
      <c r="R1161" s="83"/>
      <c r="S1161" s="83"/>
      <c r="T1161" s="83"/>
      <c r="U1161" s="83"/>
      <c r="V1161" s="83"/>
      <c r="W1161" s="83"/>
      <c r="X1161" s="83"/>
      <c r="Y1161" s="83"/>
      <c r="Z1161" s="83"/>
      <c r="AA1161" s="83"/>
      <c r="AB1161" s="83"/>
      <c r="AC1161" s="83"/>
      <c r="AD1161" s="83"/>
      <c r="AE1161" s="83"/>
      <c r="AF1161" s="83"/>
      <c r="AG1161" s="83"/>
      <c r="AH1161" s="83"/>
      <c r="AI1161" s="83"/>
      <c r="AJ1161" s="83"/>
      <c r="AK1161" s="83"/>
    </row>
    <row r="1162" spans="1:37" ht="13">
      <c r="A1162" s="83"/>
      <c r="B1162" s="87"/>
      <c r="C1162" s="87"/>
      <c r="D1162" s="87"/>
      <c r="E1162" s="83"/>
      <c r="F1162" s="83"/>
      <c r="G1162" s="83"/>
      <c r="H1162" s="83"/>
      <c r="I1162" s="83"/>
      <c r="J1162" s="83"/>
      <c r="K1162" s="83"/>
      <c r="L1162" s="83"/>
      <c r="M1162" s="83"/>
      <c r="N1162" s="83"/>
      <c r="O1162" s="83"/>
      <c r="P1162" s="83"/>
      <c r="Q1162" s="83"/>
      <c r="R1162" s="83"/>
      <c r="S1162" s="83"/>
      <c r="T1162" s="83"/>
      <c r="U1162" s="83"/>
      <c r="V1162" s="83"/>
      <c r="W1162" s="83"/>
      <c r="X1162" s="83"/>
      <c r="Y1162" s="83"/>
      <c r="Z1162" s="83"/>
      <c r="AA1162" s="83"/>
      <c r="AB1162" s="83"/>
      <c r="AC1162" s="83"/>
      <c r="AD1162" s="83"/>
      <c r="AE1162" s="83"/>
      <c r="AF1162" s="83"/>
      <c r="AG1162" s="83"/>
      <c r="AH1162" s="83"/>
      <c r="AI1162" s="83"/>
      <c r="AJ1162" s="83"/>
      <c r="AK1162" s="83"/>
    </row>
    <row r="1163" spans="1:37" ht="13">
      <c r="A1163" s="83"/>
      <c r="B1163" s="87"/>
      <c r="C1163" s="87"/>
      <c r="D1163" s="87"/>
      <c r="E1163" s="83"/>
      <c r="F1163" s="83"/>
      <c r="G1163" s="83"/>
      <c r="H1163" s="83"/>
      <c r="I1163" s="83"/>
      <c r="J1163" s="83"/>
      <c r="K1163" s="83"/>
      <c r="L1163" s="83"/>
      <c r="M1163" s="83"/>
      <c r="N1163" s="83"/>
      <c r="O1163" s="83"/>
      <c r="P1163" s="83"/>
      <c r="Q1163" s="83"/>
      <c r="R1163" s="83"/>
      <c r="S1163" s="83"/>
      <c r="T1163" s="83"/>
      <c r="U1163" s="83"/>
      <c r="V1163" s="83"/>
      <c r="W1163" s="83"/>
      <c r="X1163" s="83"/>
      <c r="Y1163" s="83"/>
      <c r="Z1163" s="83"/>
      <c r="AA1163" s="83"/>
      <c r="AB1163" s="83"/>
      <c r="AC1163" s="83"/>
      <c r="AD1163" s="83"/>
      <c r="AE1163" s="83"/>
      <c r="AF1163" s="83"/>
      <c r="AG1163" s="83"/>
      <c r="AH1163" s="83"/>
      <c r="AI1163" s="83"/>
      <c r="AJ1163" s="83"/>
      <c r="AK1163" s="83"/>
    </row>
    <row r="1164" spans="1:37" ht="13">
      <c r="A1164" s="83"/>
      <c r="B1164" s="87"/>
      <c r="C1164" s="87"/>
      <c r="D1164" s="87"/>
      <c r="E1164" s="83"/>
      <c r="F1164" s="83"/>
      <c r="G1164" s="83"/>
      <c r="H1164" s="83"/>
      <c r="I1164" s="83"/>
      <c r="J1164" s="83"/>
      <c r="K1164" s="83"/>
      <c r="L1164" s="83"/>
      <c r="M1164" s="83"/>
      <c r="N1164" s="83"/>
      <c r="O1164" s="83"/>
      <c r="P1164" s="83"/>
      <c r="Q1164" s="83"/>
      <c r="R1164" s="83"/>
      <c r="S1164" s="83"/>
      <c r="T1164" s="83"/>
      <c r="U1164" s="83"/>
      <c r="V1164" s="83"/>
      <c r="W1164" s="83"/>
      <c r="X1164" s="83"/>
      <c r="Y1164" s="83"/>
      <c r="Z1164" s="83"/>
      <c r="AA1164" s="83"/>
      <c r="AB1164" s="83"/>
      <c r="AC1164" s="83"/>
      <c r="AD1164" s="83"/>
      <c r="AE1164" s="83"/>
      <c r="AF1164" s="83"/>
      <c r="AG1164" s="83"/>
      <c r="AH1164" s="83"/>
      <c r="AI1164" s="83"/>
      <c r="AJ1164" s="83"/>
      <c r="AK1164" s="83"/>
    </row>
    <row r="1165" spans="1:37" ht="13">
      <c r="A1165" s="83"/>
      <c r="B1165" s="87"/>
      <c r="C1165" s="87"/>
      <c r="D1165" s="87"/>
      <c r="E1165" s="83"/>
      <c r="F1165" s="83"/>
      <c r="G1165" s="83"/>
      <c r="H1165" s="83"/>
      <c r="I1165" s="83"/>
      <c r="J1165" s="83"/>
      <c r="K1165" s="83"/>
      <c r="L1165" s="83"/>
      <c r="M1165" s="83"/>
      <c r="N1165" s="83"/>
      <c r="O1165" s="83"/>
      <c r="P1165" s="83"/>
      <c r="Q1165" s="83"/>
      <c r="R1165" s="83"/>
      <c r="S1165" s="83"/>
      <c r="T1165" s="83"/>
      <c r="U1165" s="83"/>
      <c r="V1165" s="83"/>
      <c r="W1165" s="83"/>
      <c r="X1165" s="83"/>
      <c r="Y1165" s="83"/>
      <c r="Z1165" s="83"/>
      <c r="AA1165" s="83"/>
      <c r="AB1165" s="83"/>
      <c r="AC1165" s="83"/>
      <c r="AD1165" s="83"/>
      <c r="AE1165" s="83"/>
      <c r="AF1165" s="83"/>
      <c r="AG1165" s="83"/>
      <c r="AH1165" s="83"/>
      <c r="AI1165" s="83"/>
      <c r="AJ1165" s="83"/>
      <c r="AK1165" s="83"/>
    </row>
    <row r="1166" spans="1:37" ht="13">
      <c r="A1166" s="83"/>
      <c r="B1166" s="87"/>
      <c r="C1166" s="87"/>
      <c r="D1166" s="87"/>
      <c r="E1166" s="83"/>
      <c r="F1166" s="83"/>
      <c r="G1166" s="83"/>
      <c r="H1166" s="83"/>
      <c r="I1166" s="83"/>
      <c r="J1166" s="83"/>
      <c r="K1166" s="83"/>
      <c r="L1166" s="83"/>
      <c r="M1166" s="83"/>
      <c r="N1166" s="83"/>
      <c r="O1166" s="83"/>
      <c r="P1166" s="83"/>
      <c r="Q1166" s="83"/>
      <c r="R1166" s="83"/>
      <c r="S1166" s="83"/>
      <c r="T1166" s="83"/>
      <c r="U1166" s="83"/>
      <c r="V1166" s="83"/>
      <c r="W1166" s="83"/>
      <c r="X1166" s="83"/>
      <c r="Y1166" s="83"/>
      <c r="Z1166" s="83"/>
      <c r="AA1166" s="83"/>
      <c r="AB1166" s="83"/>
      <c r="AC1166" s="83"/>
      <c r="AD1166" s="83"/>
      <c r="AE1166" s="83"/>
      <c r="AF1166" s="83"/>
      <c r="AG1166" s="83"/>
      <c r="AH1166" s="83"/>
      <c r="AI1166" s="83"/>
      <c r="AJ1166" s="83"/>
      <c r="AK1166" s="83"/>
    </row>
    <row r="1167" spans="1:37" ht="13">
      <c r="A1167" s="83"/>
      <c r="B1167" s="87"/>
      <c r="C1167" s="87"/>
      <c r="D1167" s="87"/>
      <c r="E1167" s="83"/>
      <c r="F1167" s="83"/>
      <c r="G1167" s="83"/>
      <c r="H1167" s="83"/>
      <c r="I1167" s="83"/>
      <c r="J1167" s="83"/>
      <c r="K1167" s="83"/>
      <c r="L1167" s="83"/>
      <c r="M1167" s="83"/>
      <c r="N1167" s="83"/>
      <c r="O1167" s="83"/>
      <c r="P1167" s="83"/>
      <c r="Q1167" s="83"/>
      <c r="R1167" s="83"/>
      <c r="S1167" s="83"/>
      <c r="T1167" s="83"/>
      <c r="U1167" s="83"/>
      <c r="V1167" s="83"/>
      <c r="W1167" s="83"/>
      <c r="X1167" s="83"/>
      <c r="Y1167" s="83"/>
      <c r="Z1167" s="83"/>
      <c r="AA1167" s="83"/>
      <c r="AB1167" s="83"/>
      <c r="AC1167" s="83"/>
      <c r="AD1167" s="83"/>
      <c r="AE1167" s="83"/>
      <c r="AF1167" s="83"/>
      <c r="AG1167" s="83"/>
      <c r="AH1167" s="83"/>
      <c r="AI1167" s="83"/>
      <c r="AJ1167" s="83"/>
      <c r="AK1167" s="83"/>
    </row>
    <row r="1168" spans="1:37" ht="13">
      <c r="A1168" s="83"/>
      <c r="B1168" s="87"/>
      <c r="C1168" s="87"/>
      <c r="D1168" s="87"/>
      <c r="E1168" s="83"/>
      <c r="F1168" s="83"/>
      <c r="G1168" s="83"/>
      <c r="H1168" s="83"/>
      <c r="I1168" s="83"/>
      <c r="J1168" s="83"/>
      <c r="K1168" s="83"/>
      <c r="L1168" s="83"/>
      <c r="M1168" s="83"/>
      <c r="N1168" s="83"/>
      <c r="O1168" s="83"/>
      <c r="P1168" s="83"/>
      <c r="Q1168" s="83"/>
      <c r="R1168" s="83"/>
      <c r="S1168" s="83"/>
      <c r="T1168" s="83"/>
      <c r="U1168" s="83"/>
      <c r="V1168" s="83"/>
      <c r="W1168" s="83"/>
      <c r="X1168" s="83"/>
      <c r="Y1168" s="83"/>
      <c r="Z1168" s="83"/>
      <c r="AA1168" s="83"/>
      <c r="AB1168" s="83"/>
      <c r="AC1168" s="83"/>
      <c r="AD1168" s="83"/>
      <c r="AE1168" s="83"/>
      <c r="AF1168" s="83"/>
      <c r="AG1168" s="83"/>
      <c r="AH1168" s="83"/>
      <c r="AI1168" s="83"/>
      <c r="AJ1168" s="83"/>
      <c r="AK1168" s="83"/>
    </row>
    <row r="1169" spans="1:37" ht="13">
      <c r="A1169" s="83"/>
      <c r="B1169" s="87"/>
      <c r="C1169" s="87"/>
      <c r="D1169" s="87"/>
      <c r="E1169" s="83"/>
      <c r="F1169" s="83"/>
      <c r="G1169" s="83"/>
      <c r="H1169" s="83"/>
      <c r="I1169" s="83"/>
      <c r="J1169" s="83"/>
      <c r="K1169" s="83"/>
      <c r="L1169" s="83"/>
      <c r="M1169" s="83"/>
      <c r="N1169" s="83"/>
      <c r="O1169" s="83"/>
      <c r="P1169" s="83"/>
      <c r="Q1169" s="83"/>
      <c r="R1169" s="83"/>
      <c r="S1169" s="83"/>
      <c r="T1169" s="83"/>
      <c r="U1169" s="83"/>
      <c r="V1169" s="83"/>
      <c r="W1169" s="83"/>
      <c r="X1169" s="83"/>
      <c r="Y1169" s="83"/>
      <c r="Z1169" s="83"/>
      <c r="AA1169" s="83"/>
      <c r="AB1169" s="83"/>
      <c r="AC1169" s="83"/>
      <c r="AD1169" s="83"/>
      <c r="AE1169" s="83"/>
      <c r="AF1169" s="83"/>
      <c r="AG1169" s="83"/>
      <c r="AH1169" s="83"/>
      <c r="AI1169" s="83"/>
      <c r="AJ1169" s="83"/>
      <c r="AK1169" s="83"/>
    </row>
    <row r="1170" spans="1:37" ht="13">
      <c r="A1170" s="83"/>
      <c r="B1170" s="87"/>
      <c r="C1170" s="87"/>
      <c r="D1170" s="87"/>
      <c r="E1170" s="83"/>
      <c r="F1170" s="83"/>
      <c r="G1170" s="83"/>
      <c r="H1170" s="83"/>
      <c r="I1170" s="83"/>
      <c r="J1170" s="83"/>
      <c r="K1170" s="83"/>
      <c r="L1170" s="83"/>
      <c r="M1170" s="83"/>
      <c r="N1170" s="83"/>
      <c r="O1170" s="83"/>
      <c r="P1170" s="83"/>
      <c r="Q1170" s="83"/>
      <c r="R1170" s="83"/>
      <c r="S1170" s="83"/>
      <c r="T1170" s="83"/>
      <c r="U1170" s="83"/>
      <c r="V1170" s="83"/>
      <c r="W1170" s="83"/>
      <c r="X1170" s="83"/>
      <c r="Y1170" s="83"/>
      <c r="Z1170" s="83"/>
      <c r="AA1170" s="83"/>
      <c r="AB1170" s="83"/>
      <c r="AC1170" s="83"/>
      <c r="AD1170" s="83"/>
      <c r="AE1170" s="83"/>
      <c r="AF1170" s="83"/>
      <c r="AG1170" s="83"/>
      <c r="AH1170" s="83"/>
      <c r="AI1170" s="83"/>
      <c r="AJ1170" s="83"/>
      <c r="AK1170" s="83"/>
    </row>
    <row r="1171" spans="1:37" ht="13">
      <c r="A1171" s="83"/>
      <c r="B1171" s="87"/>
      <c r="C1171" s="87"/>
      <c r="D1171" s="87"/>
      <c r="E1171" s="83"/>
      <c r="F1171" s="83"/>
      <c r="G1171" s="83"/>
      <c r="H1171" s="83"/>
      <c r="I1171" s="83"/>
      <c r="J1171" s="83"/>
      <c r="K1171" s="83"/>
      <c r="L1171" s="83"/>
      <c r="M1171" s="83"/>
      <c r="N1171" s="83"/>
      <c r="O1171" s="83"/>
      <c r="P1171" s="83"/>
      <c r="Q1171" s="83"/>
      <c r="R1171" s="83"/>
      <c r="S1171" s="83"/>
      <c r="T1171" s="83"/>
      <c r="U1171" s="83"/>
      <c r="V1171" s="83"/>
      <c r="W1171" s="83"/>
      <c r="X1171" s="83"/>
      <c r="Y1171" s="83"/>
      <c r="Z1171" s="83"/>
      <c r="AA1171" s="83"/>
      <c r="AB1171" s="83"/>
      <c r="AC1171" s="83"/>
      <c r="AD1171" s="83"/>
      <c r="AE1171" s="83"/>
      <c r="AF1171" s="83"/>
      <c r="AG1171" s="83"/>
      <c r="AH1171" s="83"/>
      <c r="AI1171" s="83"/>
      <c r="AJ1171" s="83"/>
      <c r="AK1171" s="83"/>
    </row>
    <row r="1172" spans="1:37" ht="13">
      <c r="A1172" s="83"/>
      <c r="B1172" s="87"/>
      <c r="C1172" s="87"/>
      <c r="D1172" s="87"/>
      <c r="E1172" s="83"/>
      <c r="F1172" s="83"/>
      <c r="G1172" s="83"/>
      <c r="H1172" s="83"/>
      <c r="I1172" s="83"/>
      <c r="J1172" s="83"/>
      <c r="K1172" s="83"/>
      <c r="L1172" s="83"/>
      <c r="M1172" s="83"/>
      <c r="N1172" s="83"/>
      <c r="O1172" s="83"/>
      <c r="P1172" s="83"/>
      <c r="Q1172" s="83"/>
      <c r="R1172" s="83"/>
      <c r="S1172" s="83"/>
      <c r="T1172" s="83"/>
      <c r="U1172" s="83"/>
      <c r="V1172" s="83"/>
      <c r="W1172" s="83"/>
      <c r="X1172" s="83"/>
      <c r="Y1172" s="83"/>
      <c r="Z1172" s="83"/>
      <c r="AA1172" s="83"/>
      <c r="AB1172" s="83"/>
      <c r="AC1172" s="83"/>
      <c r="AD1172" s="83"/>
      <c r="AE1172" s="83"/>
      <c r="AF1172" s="83"/>
      <c r="AG1172" s="83"/>
      <c r="AH1172" s="83"/>
      <c r="AI1172" s="83"/>
      <c r="AJ1172" s="83"/>
      <c r="AK1172" s="83"/>
    </row>
    <row r="1173" spans="1:37" ht="13">
      <c r="A1173" s="83"/>
      <c r="B1173" s="87"/>
      <c r="C1173" s="87"/>
      <c r="D1173" s="87"/>
      <c r="E1173" s="83"/>
      <c r="F1173" s="83"/>
      <c r="G1173" s="83"/>
      <c r="H1173" s="83"/>
      <c r="I1173" s="83"/>
      <c r="J1173" s="83"/>
      <c r="K1173" s="83"/>
      <c r="L1173" s="83"/>
      <c r="M1173" s="83"/>
      <c r="N1173" s="83"/>
      <c r="O1173" s="83"/>
      <c r="P1173" s="83"/>
      <c r="Q1173" s="83"/>
      <c r="R1173" s="83"/>
      <c r="S1173" s="83"/>
      <c r="T1173" s="83"/>
      <c r="U1173" s="83"/>
      <c r="V1173" s="83"/>
      <c r="W1173" s="83"/>
      <c r="X1173" s="83"/>
      <c r="Y1173" s="83"/>
      <c r="Z1173" s="83"/>
      <c r="AA1173" s="83"/>
      <c r="AB1173" s="83"/>
      <c r="AC1173" s="83"/>
      <c r="AD1173" s="83"/>
      <c r="AE1173" s="83"/>
      <c r="AF1173" s="83"/>
      <c r="AG1173" s="83"/>
      <c r="AH1173" s="83"/>
      <c r="AI1173" s="83"/>
      <c r="AJ1173" s="83"/>
      <c r="AK1173" s="83"/>
    </row>
    <row r="1174" spans="1:37" ht="13">
      <c r="A1174" s="83"/>
      <c r="B1174" s="87"/>
      <c r="C1174" s="87"/>
      <c r="D1174" s="87"/>
      <c r="E1174" s="83"/>
      <c r="F1174" s="83"/>
      <c r="G1174" s="83"/>
      <c r="H1174" s="83"/>
      <c r="I1174" s="83"/>
      <c r="J1174" s="83"/>
      <c r="K1174" s="83"/>
      <c r="L1174" s="83"/>
      <c r="M1174" s="83"/>
      <c r="N1174" s="83"/>
      <c r="O1174" s="83"/>
      <c r="P1174" s="83"/>
      <c r="Q1174" s="83"/>
      <c r="R1174" s="83"/>
      <c r="S1174" s="83"/>
      <c r="T1174" s="83"/>
      <c r="U1174" s="83"/>
      <c r="V1174" s="83"/>
      <c r="W1174" s="83"/>
      <c r="X1174" s="83"/>
      <c r="Y1174" s="83"/>
      <c r="Z1174" s="83"/>
      <c r="AA1174" s="83"/>
      <c r="AB1174" s="83"/>
      <c r="AC1174" s="83"/>
      <c r="AD1174" s="83"/>
      <c r="AE1174" s="83"/>
      <c r="AF1174" s="83"/>
      <c r="AG1174" s="83"/>
      <c r="AH1174" s="83"/>
      <c r="AI1174" s="83"/>
      <c r="AJ1174" s="83"/>
      <c r="AK1174" s="83"/>
    </row>
    <row r="1175" spans="1:37" ht="13">
      <c r="A1175" s="83"/>
      <c r="B1175" s="87"/>
      <c r="C1175" s="87"/>
      <c r="D1175" s="87"/>
      <c r="E1175" s="83"/>
      <c r="F1175" s="83"/>
      <c r="G1175" s="83"/>
      <c r="H1175" s="83"/>
      <c r="I1175" s="83"/>
      <c r="J1175" s="83"/>
      <c r="K1175" s="83"/>
      <c r="L1175" s="83"/>
      <c r="M1175" s="83"/>
      <c r="N1175" s="83"/>
      <c r="O1175" s="83"/>
      <c r="P1175" s="83"/>
      <c r="Q1175" s="83"/>
      <c r="R1175" s="83"/>
      <c r="S1175" s="83"/>
      <c r="T1175" s="83"/>
      <c r="U1175" s="83"/>
      <c r="V1175" s="83"/>
      <c r="W1175" s="83"/>
      <c r="X1175" s="83"/>
      <c r="Y1175" s="83"/>
      <c r="Z1175" s="83"/>
      <c r="AA1175" s="83"/>
      <c r="AB1175" s="83"/>
      <c r="AC1175" s="83"/>
      <c r="AD1175" s="83"/>
      <c r="AE1175" s="83"/>
      <c r="AF1175" s="83"/>
      <c r="AG1175" s="83"/>
      <c r="AH1175" s="83"/>
      <c r="AI1175" s="83"/>
      <c r="AJ1175" s="83"/>
      <c r="AK1175" s="83"/>
    </row>
    <row r="1176" spans="1:37" ht="13">
      <c r="A1176" s="83"/>
      <c r="B1176" s="87"/>
      <c r="C1176" s="87"/>
      <c r="D1176" s="87"/>
      <c r="E1176" s="83"/>
      <c r="F1176" s="83"/>
      <c r="G1176" s="83"/>
      <c r="H1176" s="83"/>
      <c r="I1176" s="83"/>
      <c r="J1176" s="83"/>
      <c r="K1176" s="83"/>
      <c r="L1176" s="83"/>
      <c r="M1176" s="83"/>
      <c r="N1176" s="83"/>
      <c r="O1176" s="83"/>
      <c r="P1176" s="83"/>
      <c r="Q1176" s="83"/>
      <c r="R1176" s="83"/>
      <c r="S1176" s="83"/>
      <c r="T1176" s="83"/>
      <c r="U1176" s="83"/>
      <c r="V1176" s="83"/>
      <c r="W1176" s="83"/>
      <c r="X1176" s="83"/>
      <c r="Y1176" s="83"/>
      <c r="Z1176" s="83"/>
      <c r="AA1176" s="83"/>
      <c r="AB1176" s="83"/>
      <c r="AC1176" s="83"/>
      <c r="AD1176" s="83"/>
      <c r="AE1176" s="83"/>
      <c r="AF1176" s="83"/>
      <c r="AG1176" s="83"/>
      <c r="AH1176" s="83"/>
      <c r="AI1176" s="83"/>
      <c r="AJ1176" s="83"/>
      <c r="AK1176" s="83"/>
    </row>
    <row r="1177" spans="1:37" ht="13">
      <c r="A1177" s="83"/>
      <c r="B1177" s="87"/>
      <c r="C1177" s="87"/>
      <c r="D1177" s="87"/>
      <c r="E1177" s="83"/>
      <c r="F1177" s="83"/>
      <c r="G1177" s="83"/>
      <c r="H1177" s="83"/>
      <c r="I1177" s="83"/>
      <c r="J1177" s="83"/>
      <c r="K1177" s="83"/>
      <c r="L1177" s="83"/>
      <c r="M1177" s="83"/>
      <c r="N1177" s="83"/>
      <c r="O1177" s="83"/>
      <c r="P1177" s="83"/>
      <c r="Q1177" s="83"/>
      <c r="R1177" s="83"/>
      <c r="S1177" s="83"/>
      <c r="T1177" s="83"/>
      <c r="U1177" s="83"/>
      <c r="V1177" s="83"/>
      <c r="W1177" s="83"/>
      <c r="X1177" s="83"/>
      <c r="Y1177" s="83"/>
      <c r="Z1177" s="83"/>
      <c r="AA1177" s="83"/>
      <c r="AB1177" s="83"/>
      <c r="AC1177" s="83"/>
      <c r="AD1177" s="83"/>
      <c r="AE1177" s="83"/>
      <c r="AF1177" s="83"/>
      <c r="AG1177" s="83"/>
      <c r="AH1177" s="83"/>
      <c r="AI1177" s="83"/>
      <c r="AJ1177" s="83"/>
      <c r="AK1177" s="83"/>
    </row>
    <row r="1178" spans="1:37" ht="13">
      <c r="A1178" s="83"/>
      <c r="B1178" s="87"/>
      <c r="C1178" s="87"/>
      <c r="D1178" s="87"/>
      <c r="E1178" s="83"/>
      <c r="F1178" s="83"/>
      <c r="G1178" s="83"/>
      <c r="H1178" s="83"/>
      <c r="I1178" s="83"/>
      <c r="J1178" s="83"/>
      <c r="K1178" s="83"/>
      <c r="L1178" s="83"/>
      <c r="M1178" s="83"/>
      <c r="N1178" s="83"/>
      <c r="O1178" s="83"/>
      <c r="P1178" s="83"/>
      <c r="Q1178" s="83"/>
      <c r="R1178" s="83"/>
      <c r="S1178" s="83"/>
      <c r="T1178" s="83"/>
      <c r="U1178" s="83"/>
      <c r="V1178" s="83"/>
      <c r="W1178" s="83"/>
      <c r="X1178" s="83"/>
      <c r="Y1178" s="83"/>
      <c r="Z1178" s="83"/>
      <c r="AA1178" s="83"/>
      <c r="AB1178" s="83"/>
      <c r="AC1178" s="83"/>
      <c r="AD1178" s="83"/>
      <c r="AE1178" s="83"/>
      <c r="AF1178" s="83"/>
      <c r="AG1178" s="83"/>
      <c r="AH1178" s="83"/>
      <c r="AI1178" s="83"/>
      <c r="AJ1178" s="83"/>
      <c r="AK1178" s="83"/>
    </row>
    <row r="1179" spans="1:37" ht="13">
      <c r="A1179" s="83"/>
      <c r="B1179" s="87"/>
      <c r="C1179" s="87"/>
      <c r="D1179" s="87"/>
      <c r="E1179" s="83"/>
      <c r="F1179" s="83"/>
      <c r="G1179" s="83"/>
      <c r="H1179" s="83"/>
      <c r="I1179" s="83"/>
      <c r="J1179" s="83"/>
      <c r="K1179" s="83"/>
      <c r="L1179" s="83"/>
      <c r="M1179" s="83"/>
      <c r="N1179" s="83"/>
      <c r="O1179" s="83"/>
      <c r="P1179" s="83"/>
      <c r="Q1179" s="83"/>
      <c r="R1179" s="83"/>
      <c r="S1179" s="83"/>
      <c r="T1179" s="83"/>
      <c r="U1179" s="83"/>
      <c r="V1179" s="83"/>
      <c r="W1179" s="83"/>
      <c r="X1179" s="83"/>
      <c r="Y1179" s="83"/>
      <c r="Z1179" s="83"/>
      <c r="AA1179" s="83"/>
      <c r="AB1179" s="83"/>
      <c r="AC1179" s="83"/>
      <c r="AD1179" s="83"/>
      <c r="AE1179" s="83"/>
      <c r="AF1179" s="83"/>
      <c r="AG1179" s="83"/>
      <c r="AH1179" s="83"/>
      <c r="AI1179" s="83"/>
      <c r="AJ1179" s="83"/>
      <c r="AK1179" s="83"/>
    </row>
    <row r="1180" spans="1:37" ht="13">
      <c r="A1180" s="83"/>
      <c r="B1180" s="87"/>
      <c r="C1180" s="87"/>
      <c r="D1180" s="87"/>
      <c r="E1180" s="83"/>
      <c r="F1180" s="83"/>
      <c r="G1180" s="83"/>
      <c r="H1180" s="83"/>
      <c r="I1180" s="83"/>
      <c r="J1180" s="83"/>
      <c r="K1180" s="83"/>
      <c r="L1180" s="83"/>
      <c r="M1180" s="83"/>
      <c r="N1180" s="83"/>
      <c r="O1180" s="83"/>
      <c r="P1180" s="83"/>
      <c r="Q1180" s="83"/>
      <c r="R1180" s="83"/>
      <c r="S1180" s="83"/>
      <c r="T1180" s="83"/>
      <c r="U1180" s="83"/>
      <c r="V1180" s="83"/>
      <c r="W1180" s="83"/>
      <c r="X1180" s="83"/>
      <c r="Y1180" s="83"/>
      <c r="Z1180" s="83"/>
      <c r="AA1180" s="83"/>
      <c r="AB1180" s="83"/>
      <c r="AC1180" s="83"/>
      <c r="AD1180" s="83"/>
      <c r="AE1180" s="83"/>
      <c r="AF1180" s="83"/>
      <c r="AG1180" s="83"/>
      <c r="AH1180" s="83"/>
      <c r="AI1180" s="83"/>
      <c r="AJ1180" s="83"/>
      <c r="AK1180" s="83"/>
    </row>
    <row r="1181" spans="1:37" ht="13">
      <c r="A1181" s="83"/>
      <c r="B1181" s="87"/>
      <c r="C1181" s="87"/>
      <c r="D1181" s="87"/>
      <c r="E1181" s="83"/>
      <c r="F1181" s="83"/>
      <c r="G1181" s="83"/>
      <c r="H1181" s="83"/>
      <c r="I1181" s="83"/>
      <c r="J1181" s="83"/>
      <c r="K1181" s="83"/>
      <c r="L1181" s="83"/>
      <c r="M1181" s="83"/>
      <c r="N1181" s="83"/>
      <c r="O1181" s="83"/>
      <c r="P1181" s="83"/>
      <c r="Q1181" s="83"/>
      <c r="R1181" s="83"/>
      <c r="S1181" s="83"/>
      <c r="T1181" s="83"/>
      <c r="U1181" s="83"/>
      <c r="V1181" s="83"/>
      <c r="W1181" s="83"/>
      <c r="X1181" s="83"/>
      <c r="Y1181" s="83"/>
      <c r="Z1181" s="83"/>
      <c r="AA1181" s="83"/>
      <c r="AB1181" s="83"/>
      <c r="AC1181" s="83"/>
      <c r="AD1181" s="83"/>
      <c r="AE1181" s="83"/>
      <c r="AF1181" s="83"/>
      <c r="AG1181" s="83"/>
      <c r="AH1181" s="83"/>
      <c r="AI1181" s="83"/>
      <c r="AJ1181" s="83"/>
      <c r="AK1181" s="83"/>
    </row>
    <row r="1182" spans="1:37" ht="13">
      <c r="A1182" s="83"/>
      <c r="B1182" s="87"/>
      <c r="C1182" s="87"/>
      <c r="D1182" s="87"/>
      <c r="E1182" s="83"/>
      <c r="F1182" s="83"/>
      <c r="G1182" s="83"/>
      <c r="H1182" s="83"/>
      <c r="I1182" s="83"/>
      <c r="J1182" s="83"/>
      <c r="K1182" s="83"/>
      <c r="L1182" s="83"/>
      <c r="M1182" s="83"/>
      <c r="N1182" s="83"/>
      <c r="O1182" s="83"/>
      <c r="P1182" s="83"/>
      <c r="Q1182" s="83"/>
      <c r="R1182" s="83"/>
      <c r="S1182" s="83"/>
      <c r="T1182" s="83"/>
      <c r="U1182" s="83"/>
      <c r="V1182" s="83"/>
      <c r="W1182" s="83"/>
      <c r="X1182" s="83"/>
      <c r="Y1182" s="83"/>
      <c r="Z1182" s="83"/>
      <c r="AA1182" s="83"/>
      <c r="AB1182" s="83"/>
      <c r="AC1182" s="83"/>
      <c r="AD1182" s="83"/>
      <c r="AE1182" s="83"/>
      <c r="AF1182" s="83"/>
      <c r="AG1182" s="83"/>
      <c r="AH1182" s="83"/>
      <c r="AI1182" s="83"/>
      <c r="AJ1182" s="83"/>
      <c r="AK1182" s="83"/>
    </row>
    <row r="1183" spans="1:37" ht="13">
      <c r="A1183" s="83"/>
      <c r="B1183" s="87"/>
      <c r="C1183" s="87"/>
      <c r="D1183" s="87"/>
      <c r="E1183" s="83"/>
      <c r="F1183" s="83"/>
      <c r="G1183" s="83"/>
      <c r="H1183" s="83"/>
      <c r="I1183" s="83"/>
      <c r="J1183" s="83"/>
      <c r="K1183" s="83"/>
      <c r="L1183" s="83"/>
      <c r="M1183" s="83"/>
      <c r="N1183" s="83"/>
      <c r="O1183" s="83"/>
      <c r="P1183" s="83"/>
      <c r="Q1183" s="83"/>
      <c r="R1183" s="83"/>
      <c r="S1183" s="83"/>
      <c r="T1183" s="83"/>
      <c r="U1183" s="83"/>
      <c r="V1183" s="83"/>
      <c r="W1183" s="83"/>
      <c r="X1183" s="83"/>
      <c r="Y1183" s="83"/>
      <c r="Z1183" s="83"/>
      <c r="AA1183" s="83"/>
      <c r="AB1183" s="83"/>
      <c r="AC1183" s="83"/>
      <c r="AD1183" s="83"/>
      <c r="AE1183" s="83"/>
      <c r="AF1183" s="83"/>
      <c r="AG1183" s="83"/>
      <c r="AH1183" s="83"/>
      <c r="AI1183" s="83"/>
      <c r="AJ1183" s="83"/>
      <c r="AK1183" s="83"/>
    </row>
    <row r="1184" spans="1:37" ht="13">
      <c r="A1184" s="83"/>
      <c r="B1184" s="87"/>
      <c r="C1184" s="87"/>
      <c r="D1184" s="87"/>
      <c r="E1184" s="83"/>
      <c r="F1184" s="83"/>
      <c r="G1184" s="83"/>
      <c r="H1184" s="83"/>
      <c r="I1184" s="83"/>
      <c r="J1184" s="83"/>
      <c r="K1184" s="83"/>
      <c r="L1184" s="83"/>
      <c r="M1184" s="83"/>
      <c r="N1184" s="83"/>
      <c r="O1184" s="83"/>
      <c r="P1184" s="83"/>
      <c r="Q1184" s="83"/>
      <c r="R1184" s="83"/>
      <c r="S1184" s="83"/>
      <c r="T1184" s="83"/>
      <c r="U1184" s="83"/>
      <c r="V1184" s="83"/>
      <c r="W1184" s="83"/>
      <c r="X1184" s="83"/>
      <c r="Y1184" s="83"/>
      <c r="Z1184" s="83"/>
      <c r="AA1184" s="83"/>
      <c r="AB1184" s="83"/>
      <c r="AC1184" s="83"/>
      <c r="AD1184" s="83"/>
      <c r="AE1184" s="83"/>
      <c r="AF1184" s="83"/>
      <c r="AG1184" s="83"/>
      <c r="AH1184" s="83"/>
      <c r="AI1184" s="83"/>
      <c r="AJ1184" s="83"/>
      <c r="AK1184" s="83"/>
    </row>
    <row r="1185" spans="1:37" ht="13">
      <c r="A1185" s="83"/>
      <c r="B1185" s="87"/>
      <c r="C1185" s="87"/>
      <c r="D1185" s="87"/>
      <c r="E1185" s="83"/>
      <c r="F1185" s="83"/>
      <c r="G1185" s="83"/>
      <c r="H1185" s="83"/>
      <c r="I1185" s="83"/>
      <c r="J1185" s="83"/>
      <c r="K1185" s="83"/>
      <c r="L1185" s="83"/>
      <c r="M1185" s="83"/>
      <c r="N1185" s="83"/>
      <c r="O1185" s="83"/>
      <c r="P1185" s="83"/>
      <c r="Q1185" s="83"/>
      <c r="R1185" s="83"/>
      <c r="S1185" s="83"/>
      <c r="T1185" s="83"/>
      <c r="U1185" s="83"/>
      <c r="V1185" s="83"/>
      <c r="W1185" s="83"/>
      <c r="X1185" s="83"/>
      <c r="Y1185" s="83"/>
      <c r="Z1185" s="83"/>
      <c r="AA1185" s="83"/>
      <c r="AB1185" s="83"/>
      <c r="AC1185" s="83"/>
      <c r="AD1185" s="83"/>
      <c r="AE1185" s="83"/>
      <c r="AF1185" s="83"/>
      <c r="AG1185" s="83"/>
      <c r="AH1185" s="83"/>
      <c r="AI1185" s="83"/>
      <c r="AJ1185" s="83"/>
      <c r="AK1185" s="83"/>
    </row>
    <row r="1186" spans="1:37" ht="13">
      <c r="A1186" s="83"/>
      <c r="B1186" s="87"/>
      <c r="C1186" s="87"/>
      <c r="D1186" s="87"/>
      <c r="E1186" s="83"/>
      <c r="F1186" s="83"/>
      <c r="G1186" s="83"/>
      <c r="H1186" s="83"/>
      <c r="I1186" s="83"/>
      <c r="J1186" s="83"/>
      <c r="K1186" s="83"/>
      <c r="L1186" s="83"/>
      <c r="M1186" s="83"/>
      <c r="N1186" s="83"/>
      <c r="O1186" s="83"/>
      <c r="P1186" s="83"/>
      <c r="Q1186" s="83"/>
      <c r="R1186" s="83"/>
      <c r="S1186" s="83"/>
      <c r="T1186" s="83"/>
      <c r="U1186" s="83"/>
      <c r="V1186" s="83"/>
      <c r="W1186" s="83"/>
      <c r="X1186" s="83"/>
      <c r="Y1186" s="83"/>
      <c r="Z1186" s="83"/>
      <c r="AA1186" s="83"/>
      <c r="AB1186" s="83"/>
      <c r="AC1186" s="83"/>
      <c r="AD1186" s="83"/>
      <c r="AE1186" s="83"/>
      <c r="AF1186" s="83"/>
      <c r="AG1186" s="83"/>
      <c r="AH1186" s="83"/>
      <c r="AI1186" s="83"/>
      <c r="AJ1186" s="83"/>
      <c r="AK1186" s="83"/>
    </row>
    <row r="1187" spans="1:37" ht="13">
      <c r="A1187" s="83"/>
      <c r="B1187" s="87"/>
      <c r="C1187" s="87"/>
      <c r="D1187" s="87"/>
      <c r="E1187" s="83"/>
      <c r="F1187" s="83"/>
      <c r="G1187" s="83"/>
      <c r="H1187" s="83"/>
      <c r="I1187" s="83"/>
      <c r="J1187" s="83"/>
      <c r="K1187" s="83"/>
      <c r="L1187" s="83"/>
      <c r="M1187" s="83"/>
      <c r="N1187" s="83"/>
      <c r="O1187" s="83"/>
      <c r="P1187" s="83"/>
      <c r="Q1187" s="83"/>
      <c r="R1187" s="83"/>
      <c r="S1187" s="83"/>
      <c r="T1187" s="83"/>
      <c r="U1187" s="83"/>
      <c r="V1187" s="83"/>
      <c r="W1187" s="83"/>
      <c r="X1187" s="83"/>
      <c r="Y1187" s="83"/>
      <c r="Z1187" s="83"/>
      <c r="AA1187" s="83"/>
      <c r="AB1187" s="83"/>
      <c r="AC1187" s="83"/>
      <c r="AD1187" s="83"/>
      <c r="AE1187" s="83"/>
      <c r="AF1187" s="83"/>
      <c r="AG1187" s="83"/>
      <c r="AH1187" s="83"/>
      <c r="AI1187" s="83"/>
      <c r="AJ1187" s="83"/>
      <c r="AK1187" s="83"/>
    </row>
    <row r="1188" spans="1:37" ht="13">
      <c r="A1188" s="83"/>
      <c r="B1188" s="87"/>
      <c r="C1188" s="87"/>
      <c r="D1188" s="87"/>
      <c r="E1188" s="83"/>
      <c r="F1188" s="83"/>
      <c r="G1188" s="83"/>
      <c r="H1188" s="83"/>
      <c r="I1188" s="83"/>
      <c r="J1188" s="83"/>
      <c r="K1188" s="83"/>
      <c r="L1188" s="83"/>
      <c r="M1188" s="83"/>
      <c r="N1188" s="83"/>
      <c r="O1188" s="83"/>
      <c r="P1188" s="83"/>
      <c r="Q1188" s="83"/>
      <c r="R1188" s="83"/>
      <c r="S1188" s="83"/>
      <c r="T1188" s="83"/>
      <c r="U1188" s="83"/>
      <c r="V1188" s="83"/>
      <c r="W1188" s="83"/>
      <c r="X1188" s="83"/>
      <c r="Y1188" s="83"/>
      <c r="Z1188" s="83"/>
      <c r="AA1188" s="83"/>
      <c r="AB1188" s="83"/>
      <c r="AC1188" s="83"/>
      <c r="AD1188" s="83"/>
      <c r="AE1188" s="83"/>
      <c r="AF1188" s="83"/>
      <c r="AG1188" s="83"/>
      <c r="AH1188" s="83"/>
      <c r="AI1188" s="83"/>
      <c r="AJ1188" s="83"/>
      <c r="AK1188" s="83"/>
    </row>
    <row r="1189" spans="1:37" ht="13">
      <c r="A1189" s="83"/>
      <c r="B1189" s="87"/>
      <c r="C1189" s="87"/>
      <c r="D1189" s="87"/>
      <c r="E1189" s="83"/>
      <c r="F1189" s="83"/>
      <c r="G1189" s="83"/>
      <c r="H1189" s="83"/>
      <c r="I1189" s="83"/>
      <c r="J1189" s="83"/>
      <c r="K1189" s="83"/>
      <c r="L1189" s="83"/>
      <c r="M1189" s="83"/>
      <c r="N1189" s="83"/>
      <c r="O1189" s="83"/>
      <c r="P1189" s="83"/>
      <c r="Q1189" s="83"/>
      <c r="R1189" s="83"/>
      <c r="S1189" s="83"/>
      <c r="T1189" s="83"/>
      <c r="U1189" s="83"/>
      <c r="V1189" s="83"/>
      <c r="W1189" s="83"/>
      <c r="X1189" s="83"/>
      <c r="Y1189" s="83"/>
      <c r="Z1189" s="83"/>
      <c r="AA1189" s="83"/>
      <c r="AB1189" s="83"/>
      <c r="AC1189" s="83"/>
      <c r="AD1189" s="83"/>
      <c r="AE1189" s="83"/>
      <c r="AF1189" s="83"/>
      <c r="AG1189" s="83"/>
      <c r="AH1189" s="83"/>
      <c r="AI1189" s="83"/>
      <c r="AJ1189" s="83"/>
      <c r="AK1189" s="83"/>
    </row>
    <row r="1190" spans="1:37" ht="13">
      <c r="A1190" s="83"/>
      <c r="B1190" s="87"/>
      <c r="C1190" s="87"/>
      <c r="D1190" s="87"/>
      <c r="E1190" s="83"/>
      <c r="F1190" s="83"/>
      <c r="G1190" s="83"/>
      <c r="H1190" s="83"/>
      <c r="I1190" s="83"/>
      <c r="J1190" s="83"/>
      <c r="K1190" s="83"/>
      <c r="L1190" s="83"/>
      <c r="M1190" s="83"/>
      <c r="N1190" s="83"/>
      <c r="O1190" s="83"/>
      <c r="P1190" s="83"/>
      <c r="Q1190" s="83"/>
      <c r="R1190" s="83"/>
      <c r="S1190" s="83"/>
      <c r="T1190" s="83"/>
      <c r="U1190" s="83"/>
      <c r="V1190" s="83"/>
      <c r="W1190" s="83"/>
      <c r="X1190" s="83"/>
      <c r="Y1190" s="83"/>
      <c r="Z1190" s="83"/>
      <c r="AA1190" s="83"/>
      <c r="AB1190" s="83"/>
      <c r="AC1190" s="83"/>
      <c r="AD1190" s="83"/>
      <c r="AE1190" s="83"/>
      <c r="AF1190" s="83"/>
      <c r="AG1190" s="83"/>
      <c r="AH1190" s="83"/>
      <c r="AI1190" s="83"/>
      <c r="AJ1190" s="83"/>
      <c r="AK1190" s="83"/>
    </row>
    <row r="1191" spans="1:37" ht="13">
      <c r="A1191" s="83"/>
      <c r="B1191" s="87"/>
      <c r="C1191" s="87"/>
      <c r="D1191" s="87"/>
      <c r="E1191" s="83"/>
      <c r="F1191" s="83"/>
      <c r="G1191" s="83"/>
      <c r="H1191" s="83"/>
      <c r="I1191" s="83"/>
      <c r="J1191" s="83"/>
      <c r="K1191" s="83"/>
      <c r="L1191" s="83"/>
      <c r="M1191" s="83"/>
      <c r="N1191" s="83"/>
      <c r="O1191" s="83"/>
      <c r="P1191" s="83"/>
      <c r="Q1191" s="83"/>
      <c r="R1191" s="83"/>
      <c r="S1191" s="83"/>
      <c r="T1191" s="83"/>
      <c r="U1191" s="83"/>
      <c r="V1191" s="83"/>
      <c r="W1191" s="83"/>
      <c r="X1191" s="83"/>
      <c r="Y1191" s="83"/>
      <c r="Z1191" s="83"/>
      <c r="AA1191" s="83"/>
      <c r="AB1191" s="83"/>
      <c r="AC1191" s="83"/>
      <c r="AD1191" s="83"/>
      <c r="AE1191" s="83"/>
      <c r="AF1191" s="83"/>
      <c r="AG1191" s="83"/>
      <c r="AH1191" s="83"/>
      <c r="AI1191" s="83"/>
      <c r="AJ1191" s="83"/>
      <c r="AK1191" s="83"/>
    </row>
    <row r="1192" spans="1:37" ht="13">
      <c r="A1192" s="83"/>
      <c r="B1192" s="87"/>
      <c r="C1192" s="87"/>
      <c r="D1192" s="87"/>
      <c r="E1192" s="83"/>
      <c r="F1192" s="83"/>
      <c r="G1192" s="83"/>
      <c r="H1192" s="83"/>
      <c r="I1192" s="83"/>
      <c r="J1192" s="83"/>
      <c r="K1192" s="83"/>
      <c r="L1192" s="83"/>
      <c r="M1192" s="83"/>
      <c r="N1192" s="83"/>
      <c r="O1192" s="83"/>
      <c r="P1192" s="83"/>
      <c r="Q1192" s="83"/>
      <c r="R1192" s="83"/>
      <c r="S1192" s="83"/>
      <c r="T1192" s="83"/>
      <c r="U1192" s="83"/>
      <c r="V1192" s="83"/>
      <c r="W1192" s="83"/>
      <c r="X1192" s="83"/>
      <c r="Y1192" s="83"/>
      <c r="Z1192" s="83"/>
      <c r="AA1192" s="83"/>
      <c r="AB1192" s="83"/>
      <c r="AC1192" s="83"/>
      <c r="AD1192" s="83"/>
      <c r="AE1192" s="83"/>
      <c r="AF1192" s="83"/>
      <c r="AG1192" s="83"/>
      <c r="AH1192" s="83"/>
      <c r="AI1192" s="83"/>
      <c r="AJ1192" s="83"/>
      <c r="AK1192" s="83"/>
    </row>
    <row r="1193" spans="1:37" ht="13">
      <c r="A1193" s="83"/>
      <c r="B1193" s="87"/>
      <c r="C1193" s="87"/>
      <c r="D1193" s="87"/>
      <c r="E1193" s="83"/>
      <c r="F1193" s="83"/>
      <c r="G1193" s="83"/>
      <c r="H1193" s="83"/>
      <c r="I1193" s="83"/>
      <c r="J1193" s="83"/>
      <c r="K1193" s="83"/>
      <c r="L1193" s="83"/>
      <c r="M1193" s="83"/>
      <c r="N1193" s="83"/>
      <c r="O1193" s="83"/>
      <c r="P1193" s="83"/>
      <c r="Q1193" s="83"/>
      <c r="R1193" s="83"/>
      <c r="S1193" s="83"/>
      <c r="T1193" s="83"/>
      <c r="U1193" s="83"/>
      <c r="V1193" s="83"/>
      <c r="W1193" s="83"/>
      <c r="X1193" s="83"/>
      <c r="Y1193" s="83"/>
      <c r="Z1193" s="83"/>
      <c r="AA1193" s="83"/>
      <c r="AB1193" s="83"/>
      <c r="AC1193" s="83"/>
      <c r="AD1193" s="83"/>
      <c r="AE1193" s="83"/>
      <c r="AF1193" s="83"/>
      <c r="AG1193" s="83"/>
      <c r="AH1193" s="83"/>
      <c r="AI1193" s="83"/>
      <c r="AJ1193" s="83"/>
      <c r="AK1193" s="83"/>
    </row>
    <row r="1194" spans="1:37" ht="13">
      <c r="A1194" s="83"/>
      <c r="B1194" s="87"/>
      <c r="C1194" s="87"/>
      <c r="D1194" s="87"/>
      <c r="E1194" s="83"/>
      <c r="F1194" s="83"/>
      <c r="G1194" s="83"/>
      <c r="H1194" s="83"/>
      <c r="I1194" s="83"/>
      <c r="J1194" s="83"/>
      <c r="K1194" s="83"/>
      <c r="L1194" s="83"/>
      <c r="M1194" s="83"/>
      <c r="N1194" s="83"/>
      <c r="O1194" s="83"/>
      <c r="P1194" s="83"/>
      <c r="Q1194" s="83"/>
      <c r="R1194" s="83"/>
      <c r="S1194" s="83"/>
      <c r="T1194" s="83"/>
      <c r="U1194" s="83"/>
      <c r="V1194" s="83"/>
      <c r="W1194" s="83"/>
      <c r="X1194" s="83"/>
      <c r="Y1194" s="83"/>
      <c r="Z1194" s="83"/>
      <c r="AA1194" s="83"/>
      <c r="AB1194" s="83"/>
      <c r="AC1194" s="83"/>
      <c r="AD1194" s="83"/>
      <c r="AE1194" s="83"/>
      <c r="AF1194" s="83"/>
      <c r="AG1194" s="83"/>
      <c r="AH1194" s="83"/>
      <c r="AI1194" s="83"/>
      <c r="AJ1194" s="83"/>
      <c r="AK1194" s="83"/>
    </row>
    <row r="1195" spans="1:37" ht="13">
      <c r="A1195" s="83"/>
      <c r="B1195" s="87"/>
      <c r="C1195" s="87"/>
      <c r="D1195" s="87"/>
      <c r="E1195" s="83"/>
      <c r="F1195" s="83"/>
      <c r="G1195" s="83"/>
      <c r="H1195" s="83"/>
      <c r="I1195" s="83"/>
      <c r="J1195" s="83"/>
      <c r="K1195" s="83"/>
      <c r="L1195" s="83"/>
      <c r="M1195" s="83"/>
      <c r="N1195" s="83"/>
      <c r="O1195" s="83"/>
      <c r="P1195" s="83"/>
      <c r="Q1195" s="83"/>
      <c r="R1195" s="83"/>
      <c r="S1195" s="83"/>
      <c r="T1195" s="83"/>
      <c r="U1195" s="83"/>
      <c r="V1195" s="83"/>
      <c r="W1195" s="83"/>
      <c r="X1195" s="83"/>
      <c r="Y1195" s="83"/>
      <c r="Z1195" s="83"/>
      <c r="AA1195" s="83"/>
      <c r="AB1195" s="83"/>
      <c r="AC1195" s="83"/>
      <c r="AD1195" s="83"/>
      <c r="AE1195" s="83"/>
      <c r="AF1195" s="83"/>
      <c r="AG1195" s="83"/>
      <c r="AH1195" s="83"/>
      <c r="AI1195" s="83"/>
      <c r="AJ1195" s="83"/>
      <c r="AK1195" s="83"/>
    </row>
    <row r="1196" spans="1:37" ht="13">
      <c r="A1196" s="83"/>
      <c r="B1196" s="87"/>
      <c r="C1196" s="87"/>
      <c r="D1196" s="87"/>
      <c r="E1196" s="83"/>
      <c r="F1196" s="83"/>
      <c r="G1196" s="83"/>
      <c r="H1196" s="83"/>
      <c r="I1196" s="83"/>
      <c r="J1196" s="83"/>
      <c r="K1196" s="83"/>
      <c r="L1196" s="83"/>
      <c r="M1196" s="83"/>
      <c r="N1196" s="83"/>
      <c r="O1196" s="83"/>
      <c r="P1196" s="83"/>
      <c r="Q1196" s="83"/>
      <c r="R1196" s="83"/>
      <c r="S1196" s="83"/>
      <c r="T1196" s="83"/>
      <c r="U1196" s="83"/>
      <c r="V1196" s="83"/>
      <c r="W1196" s="83"/>
      <c r="X1196" s="83"/>
      <c r="Y1196" s="83"/>
      <c r="Z1196" s="83"/>
      <c r="AA1196" s="83"/>
      <c r="AB1196" s="83"/>
      <c r="AC1196" s="83"/>
      <c r="AD1196" s="83"/>
      <c r="AE1196" s="83"/>
      <c r="AF1196" s="83"/>
      <c r="AG1196" s="83"/>
      <c r="AH1196" s="83"/>
      <c r="AI1196" s="83"/>
      <c r="AJ1196" s="83"/>
      <c r="AK1196" s="83"/>
    </row>
    <row r="1197" spans="1:37" ht="13">
      <c r="A1197" s="83"/>
      <c r="B1197" s="87"/>
      <c r="C1197" s="87"/>
      <c r="D1197" s="87"/>
      <c r="E1197" s="83"/>
      <c r="F1197" s="83"/>
      <c r="G1197" s="83"/>
      <c r="H1197" s="83"/>
      <c r="I1197" s="83"/>
      <c r="J1197" s="83"/>
      <c r="K1197" s="83"/>
      <c r="L1197" s="83"/>
      <c r="M1197" s="83"/>
      <c r="N1197" s="83"/>
      <c r="O1197" s="83"/>
      <c r="P1197" s="83"/>
      <c r="Q1197" s="83"/>
      <c r="R1197" s="83"/>
      <c r="S1197" s="83"/>
      <c r="T1197" s="83"/>
      <c r="U1197" s="83"/>
      <c r="V1197" s="83"/>
      <c r="W1197" s="83"/>
      <c r="X1197" s="83"/>
      <c r="Y1197" s="83"/>
      <c r="Z1197" s="83"/>
      <c r="AA1197" s="83"/>
      <c r="AB1197" s="83"/>
      <c r="AC1197" s="83"/>
      <c r="AD1197" s="83"/>
      <c r="AE1197" s="83"/>
      <c r="AF1197" s="83"/>
      <c r="AG1197" s="83"/>
      <c r="AH1197" s="83"/>
      <c r="AI1197" s="83"/>
      <c r="AJ1197" s="83"/>
      <c r="AK1197" s="83"/>
    </row>
    <row r="1198" spans="1:37" ht="13">
      <c r="A1198" s="83"/>
      <c r="B1198" s="87"/>
      <c r="C1198" s="87"/>
      <c r="D1198" s="87"/>
      <c r="E1198" s="83"/>
      <c r="F1198" s="83"/>
      <c r="G1198" s="83"/>
      <c r="H1198" s="83"/>
      <c r="I1198" s="83"/>
      <c r="J1198" s="83"/>
      <c r="K1198" s="83"/>
      <c r="L1198" s="83"/>
      <c r="M1198" s="83"/>
      <c r="N1198" s="83"/>
      <c r="O1198" s="83"/>
      <c r="P1198" s="83"/>
      <c r="Q1198" s="83"/>
      <c r="R1198" s="83"/>
      <c r="S1198" s="83"/>
      <c r="T1198" s="83"/>
      <c r="U1198" s="83"/>
      <c r="V1198" s="83"/>
      <c r="W1198" s="83"/>
      <c r="X1198" s="83"/>
      <c r="Y1198" s="83"/>
      <c r="Z1198" s="83"/>
      <c r="AA1198" s="83"/>
      <c r="AB1198" s="83"/>
      <c r="AC1198" s="83"/>
      <c r="AD1198" s="83"/>
      <c r="AE1198" s="83"/>
      <c r="AF1198" s="83"/>
      <c r="AG1198" s="83"/>
      <c r="AH1198" s="83"/>
      <c r="AI1198" s="83"/>
      <c r="AJ1198" s="83"/>
      <c r="AK1198" s="83"/>
    </row>
    <row r="1199" spans="1:37" ht="13">
      <c r="A1199" s="83"/>
      <c r="B1199" s="87"/>
      <c r="C1199" s="87"/>
      <c r="D1199" s="87"/>
      <c r="E1199" s="83"/>
      <c r="F1199" s="83"/>
      <c r="G1199" s="83"/>
      <c r="H1199" s="83"/>
      <c r="I1199" s="83"/>
      <c r="J1199" s="83"/>
      <c r="K1199" s="83"/>
      <c r="L1199" s="83"/>
      <c r="M1199" s="83"/>
      <c r="N1199" s="83"/>
      <c r="O1199" s="83"/>
      <c r="P1199" s="83"/>
      <c r="Q1199" s="83"/>
      <c r="R1199" s="83"/>
      <c r="S1199" s="83"/>
      <c r="T1199" s="83"/>
      <c r="U1199" s="83"/>
      <c r="V1199" s="83"/>
      <c r="W1199" s="83"/>
      <c r="X1199" s="83"/>
      <c r="Y1199" s="83"/>
      <c r="Z1199" s="83"/>
      <c r="AA1199" s="83"/>
      <c r="AB1199" s="83"/>
      <c r="AC1199" s="83"/>
      <c r="AD1199" s="83"/>
      <c r="AE1199" s="83"/>
      <c r="AF1199" s="83"/>
      <c r="AG1199" s="83"/>
      <c r="AH1199" s="83"/>
      <c r="AI1199" s="83"/>
      <c r="AJ1199" s="83"/>
      <c r="AK1199" s="83"/>
    </row>
    <row r="1200" spans="1:37" ht="13">
      <c r="A1200" s="83"/>
      <c r="B1200" s="87"/>
      <c r="C1200" s="87"/>
      <c r="D1200" s="87"/>
      <c r="E1200" s="83"/>
      <c r="F1200" s="83"/>
      <c r="G1200" s="83"/>
      <c r="H1200" s="83"/>
      <c r="I1200" s="83"/>
      <c r="J1200" s="83"/>
      <c r="K1200" s="83"/>
      <c r="L1200" s="83"/>
      <c r="M1200" s="83"/>
      <c r="N1200" s="83"/>
      <c r="O1200" s="83"/>
      <c r="P1200" s="83"/>
      <c r="Q1200" s="83"/>
      <c r="R1200" s="83"/>
      <c r="S1200" s="83"/>
      <c r="T1200" s="83"/>
      <c r="U1200" s="83"/>
      <c r="V1200" s="83"/>
      <c r="W1200" s="83"/>
      <c r="X1200" s="83"/>
      <c r="Y1200" s="83"/>
      <c r="Z1200" s="83"/>
      <c r="AA1200" s="83"/>
      <c r="AB1200" s="83"/>
      <c r="AC1200" s="83"/>
      <c r="AD1200" s="83"/>
      <c r="AE1200" s="83"/>
      <c r="AF1200" s="83"/>
      <c r="AG1200" s="83"/>
      <c r="AH1200" s="83"/>
      <c r="AI1200" s="83"/>
      <c r="AJ1200" s="83"/>
      <c r="AK1200" s="83"/>
    </row>
    <row r="1201" spans="1:37" ht="13">
      <c r="A1201" s="83"/>
      <c r="B1201" s="87"/>
      <c r="C1201" s="87"/>
      <c r="D1201" s="87"/>
      <c r="E1201" s="83"/>
      <c r="F1201" s="83"/>
      <c r="G1201" s="83"/>
      <c r="H1201" s="83"/>
      <c r="I1201" s="83"/>
      <c r="J1201" s="83"/>
      <c r="K1201" s="83"/>
      <c r="L1201" s="83"/>
      <c r="M1201" s="83"/>
      <c r="N1201" s="83"/>
      <c r="O1201" s="83"/>
      <c r="P1201" s="83"/>
      <c r="Q1201" s="83"/>
      <c r="R1201" s="83"/>
      <c r="S1201" s="83"/>
      <c r="T1201" s="83"/>
      <c r="U1201" s="83"/>
      <c r="V1201" s="83"/>
      <c r="W1201" s="83"/>
      <c r="X1201" s="83"/>
      <c r="Y1201" s="83"/>
      <c r="Z1201" s="83"/>
      <c r="AA1201" s="83"/>
      <c r="AB1201" s="83"/>
      <c r="AC1201" s="83"/>
      <c r="AD1201" s="83"/>
      <c r="AE1201" s="83"/>
      <c r="AF1201" s="83"/>
      <c r="AG1201" s="83"/>
      <c r="AH1201" s="83"/>
      <c r="AI1201" s="83"/>
      <c r="AJ1201" s="83"/>
      <c r="AK1201" s="83"/>
    </row>
    <row r="1202" spans="1:37" ht="13">
      <c r="A1202" s="83"/>
      <c r="B1202" s="87"/>
      <c r="C1202" s="87"/>
      <c r="D1202" s="87"/>
      <c r="E1202" s="83"/>
      <c r="F1202" s="83"/>
      <c r="G1202" s="83"/>
      <c r="H1202" s="83"/>
      <c r="I1202" s="83"/>
      <c r="J1202" s="83"/>
      <c r="K1202" s="83"/>
      <c r="L1202" s="83"/>
      <c r="M1202" s="83"/>
      <c r="N1202" s="83"/>
      <c r="O1202" s="83"/>
      <c r="P1202" s="83"/>
      <c r="Q1202" s="83"/>
      <c r="R1202" s="83"/>
      <c r="S1202" s="83"/>
      <c r="T1202" s="83"/>
      <c r="U1202" s="83"/>
      <c r="V1202" s="83"/>
      <c r="W1202" s="83"/>
      <c r="X1202" s="83"/>
      <c r="Y1202" s="83"/>
      <c r="Z1202" s="83"/>
      <c r="AA1202" s="83"/>
      <c r="AB1202" s="83"/>
      <c r="AC1202" s="83"/>
      <c r="AD1202" s="83"/>
      <c r="AE1202" s="83"/>
      <c r="AF1202" s="83"/>
      <c r="AG1202" s="83"/>
      <c r="AH1202" s="83"/>
      <c r="AI1202" s="83"/>
      <c r="AJ1202" s="83"/>
      <c r="AK1202" s="83"/>
    </row>
    <row r="1203" spans="1:37" ht="13">
      <c r="A1203" s="83"/>
      <c r="B1203" s="87"/>
      <c r="C1203" s="87"/>
      <c r="D1203" s="87"/>
      <c r="E1203" s="83"/>
      <c r="F1203" s="83"/>
      <c r="G1203" s="83"/>
      <c r="H1203" s="83"/>
      <c r="I1203" s="83"/>
      <c r="J1203" s="83"/>
      <c r="K1203" s="83"/>
      <c r="L1203" s="83"/>
      <c r="M1203" s="83"/>
      <c r="N1203" s="83"/>
      <c r="O1203" s="83"/>
      <c r="P1203" s="83"/>
      <c r="Q1203" s="83"/>
      <c r="R1203" s="83"/>
      <c r="S1203" s="83"/>
      <c r="T1203" s="83"/>
      <c r="U1203" s="83"/>
      <c r="V1203" s="83"/>
      <c r="W1203" s="83"/>
      <c r="X1203" s="83"/>
      <c r="Y1203" s="83"/>
      <c r="Z1203" s="83"/>
      <c r="AA1203" s="83"/>
      <c r="AB1203" s="83"/>
      <c r="AC1203" s="83"/>
      <c r="AD1203" s="83"/>
      <c r="AE1203" s="83"/>
      <c r="AF1203" s="83"/>
      <c r="AG1203" s="83"/>
      <c r="AH1203" s="83"/>
      <c r="AI1203" s="83"/>
      <c r="AJ1203" s="83"/>
      <c r="AK1203" s="83"/>
    </row>
    <row r="1204" spans="1:37" ht="13">
      <c r="A1204" s="83"/>
      <c r="B1204" s="87"/>
      <c r="C1204" s="87"/>
      <c r="D1204" s="87"/>
      <c r="E1204" s="83"/>
      <c r="F1204" s="83"/>
      <c r="G1204" s="83"/>
      <c r="H1204" s="83"/>
      <c r="I1204" s="83"/>
      <c r="J1204" s="83"/>
      <c r="K1204" s="83"/>
      <c r="L1204" s="83"/>
      <c r="M1204" s="83"/>
      <c r="N1204" s="83"/>
      <c r="O1204" s="83"/>
      <c r="P1204" s="83"/>
      <c r="Q1204" s="83"/>
      <c r="R1204" s="83"/>
      <c r="S1204" s="83"/>
      <c r="T1204" s="83"/>
      <c r="U1204" s="83"/>
      <c r="V1204" s="83"/>
      <c r="W1204" s="83"/>
      <c r="X1204" s="83"/>
      <c r="Y1204" s="83"/>
      <c r="Z1204" s="83"/>
      <c r="AA1204" s="83"/>
      <c r="AB1204" s="83"/>
      <c r="AC1204" s="83"/>
      <c r="AD1204" s="83"/>
      <c r="AE1204" s="83"/>
      <c r="AF1204" s="83"/>
      <c r="AG1204" s="83"/>
      <c r="AH1204" s="83"/>
      <c r="AI1204" s="83"/>
      <c r="AJ1204" s="83"/>
      <c r="AK1204" s="83"/>
    </row>
    <row r="1205" spans="1:37" ht="13">
      <c r="A1205" s="83"/>
      <c r="B1205" s="87"/>
      <c r="C1205" s="87"/>
      <c r="D1205" s="87"/>
      <c r="E1205" s="83"/>
      <c r="F1205" s="83"/>
      <c r="G1205" s="83"/>
      <c r="H1205" s="83"/>
      <c r="I1205" s="83"/>
      <c r="J1205" s="83"/>
      <c r="K1205" s="83"/>
      <c r="L1205" s="83"/>
      <c r="M1205" s="83"/>
      <c r="N1205" s="83"/>
      <c r="O1205" s="83"/>
      <c r="P1205" s="83"/>
      <c r="Q1205" s="83"/>
      <c r="R1205" s="83"/>
      <c r="S1205" s="83"/>
      <c r="T1205" s="83"/>
      <c r="U1205" s="83"/>
      <c r="V1205" s="83"/>
      <c r="W1205" s="83"/>
      <c r="X1205" s="83"/>
      <c r="Y1205" s="83"/>
      <c r="Z1205" s="83"/>
      <c r="AA1205" s="83"/>
      <c r="AB1205" s="83"/>
      <c r="AC1205" s="83"/>
      <c r="AD1205" s="83"/>
      <c r="AE1205" s="83"/>
      <c r="AF1205" s="83"/>
      <c r="AG1205" s="83"/>
      <c r="AH1205" s="83"/>
      <c r="AI1205" s="83"/>
      <c r="AJ1205" s="83"/>
      <c r="AK1205" s="83"/>
    </row>
    <row r="1206" spans="1:37" ht="13">
      <c r="A1206" s="83"/>
      <c r="B1206" s="87"/>
      <c r="C1206" s="87"/>
      <c r="D1206" s="87"/>
      <c r="E1206" s="83"/>
      <c r="F1206" s="83"/>
      <c r="G1206" s="83"/>
      <c r="H1206" s="83"/>
      <c r="I1206" s="83"/>
      <c r="J1206" s="83"/>
      <c r="K1206" s="83"/>
      <c r="L1206" s="83"/>
      <c r="M1206" s="83"/>
      <c r="N1206" s="83"/>
      <c r="O1206" s="83"/>
      <c r="P1206" s="83"/>
      <c r="Q1206" s="83"/>
      <c r="R1206" s="83"/>
      <c r="S1206" s="83"/>
      <c r="T1206" s="83"/>
      <c r="U1206" s="83"/>
      <c r="V1206" s="83"/>
      <c r="W1206" s="83"/>
      <c r="X1206" s="83"/>
      <c r="Y1206" s="83"/>
      <c r="Z1206" s="83"/>
      <c r="AA1206" s="83"/>
      <c r="AB1206" s="83"/>
      <c r="AC1206" s="83"/>
      <c r="AD1206" s="83"/>
      <c r="AE1206" s="83"/>
      <c r="AF1206" s="83"/>
      <c r="AG1206" s="83"/>
      <c r="AH1206" s="83"/>
      <c r="AI1206" s="83"/>
      <c r="AJ1206" s="83"/>
      <c r="AK1206" s="83"/>
    </row>
    <row r="1207" spans="1:37" ht="13">
      <c r="A1207" s="83"/>
      <c r="B1207" s="87"/>
      <c r="C1207" s="87"/>
      <c r="D1207" s="87"/>
      <c r="E1207" s="83"/>
      <c r="F1207" s="83"/>
      <c r="G1207" s="83"/>
      <c r="H1207" s="83"/>
      <c r="I1207" s="83"/>
      <c r="J1207" s="83"/>
      <c r="K1207" s="83"/>
      <c r="L1207" s="83"/>
      <c r="M1207" s="83"/>
      <c r="N1207" s="83"/>
      <c r="O1207" s="83"/>
      <c r="P1207" s="83"/>
      <c r="Q1207" s="83"/>
      <c r="R1207" s="83"/>
      <c r="S1207" s="83"/>
      <c r="T1207" s="83"/>
      <c r="U1207" s="83"/>
      <c r="V1207" s="83"/>
      <c r="W1207" s="83"/>
      <c r="X1207" s="83"/>
      <c r="Y1207" s="83"/>
      <c r="Z1207" s="83"/>
      <c r="AA1207" s="83"/>
      <c r="AB1207" s="83"/>
      <c r="AC1207" s="83"/>
      <c r="AD1207" s="83"/>
      <c r="AE1207" s="83"/>
      <c r="AF1207" s="83"/>
      <c r="AG1207" s="83"/>
      <c r="AH1207" s="83"/>
      <c r="AI1207" s="83"/>
      <c r="AJ1207" s="83"/>
      <c r="AK1207" s="83"/>
    </row>
    <row r="1208" spans="1:37" ht="13">
      <c r="A1208" s="83"/>
      <c r="B1208" s="87"/>
      <c r="C1208" s="87"/>
      <c r="D1208" s="87"/>
      <c r="E1208" s="83"/>
      <c r="F1208" s="83"/>
      <c r="G1208" s="83"/>
      <c r="H1208" s="83"/>
      <c r="I1208" s="83"/>
      <c r="J1208" s="83"/>
      <c r="K1208" s="83"/>
      <c r="L1208" s="83"/>
      <c r="M1208" s="83"/>
      <c r="N1208" s="83"/>
      <c r="O1208" s="83"/>
      <c r="P1208" s="83"/>
      <c r="Q1208" s="83"/>
      <c r="R1208" s="83"/>
      <c r="S1208" s="83"/>
      <c r="T1208" s="83"/>
      <c r="U1208" s="83"/>
      <c r="V1208" s="83"/>
      <c r="W1208" s="83"/>
      <c r="X1208" s="83"/>
      <c r="Y1208" s="83"/>
      <c r="Z1208" s="83"/>
      <c r="AA1208" s="83"/>
      <c r="AB1208" s="83"/>
      <c r="AC1208" s="83"/>
      <c r="AD1208" s="83"/>
      <c r="AE1208" s="83"/>
      <c r="AF1208" s="83"/>
      <c r="AG1208" s="83"/>
      <c r="AH1208" s="83"/>
      <c r="AI1208" s="83"/>
      <c r="AJ1208" s="83"/>
      <c r="AK1208" s="83"/>
    </row>
    <row r="1209" spans="1:37" ht="13">
      <c r="A1209" s="83"/>
      <c r="B1209" s="87"/>
      <c r="C1209" s="87"/>
      <c r="D1209" s="87"/>
      <c r="E1209" s="83"/>
      <c r="F1209" s="83"/>
      <c r="G1209" s="83"/>
      <c r="H1209" s="83"/>
      <c r="I1209" s="83"/>
      <c r="J1209" s="83"/>
      <c r="K1209" s="83"/>
      <c r="L1209" s="83"/>
      <c r="M1209" s="83"/>
      <c r="N1209" s="83"/>
      <c r="O1209" s="83"/>
      <c r="P1209" s="83"/>
      <c r="Q1209" s="83"/>
      <c r="R1209" s="83"/>
      <c r="S1209" s="83"/>
      <c r="T1209" s="83"/>
      <c r="U1209" s="83"/>
      <c r="V1209" s="83"/>
      <c r="W1209" s="83"/>
      <c r="X1209" s="83"/>
      <c r="Y1209" s="83"/>
      <c r="Z1209" s="83"/>
      <c r="AA1209" s="83"/>
      <c r="AB1209" s="83"/>
      <c r="AC1209" s="83"/>
      <c r="AD1209" s="83"/>
      <c r="AE1209" s="83"/>
      <c r="AF1209" s="83"/>
      <c r="AG1209" s="83"/>
      <c r="AH1209" s="83"/>
      <c r="AI1209" s="83"/>
      <c r="AJ1209" s="83"/>
      <c r="AK1209" s="83"/>
    </row>
    <row r="1210" spans="1:37" ht="13">
      <c r="A1210" s="83"/>
      <c r="B1210" s="87"/>
      <c r="C1210" s="87"/>
      <c r="D1210" s="87"/>
      <c r="E1210" s="83"/>
      <c r="F1210" s="83"/>
      <c r="G1210" s="83"/>
      <c r="H1210" s="83"/>
      <c r="I1210" s="83"/>
      <c r="J1210" s="83"/>
      <c r="K1210" s="83"/>
      <c r="L1210" s="83"/>
      <c r="M1210" s="83"/>
      <c r="N1210" s="83"/>
      <c r="O1210" s="83"/>
      <c r="P1210" s="83"/>
      <c r="Q1210" s="83"/>
      <c r="R1210" s="83"/>
      <c r="S1210" s="83"/>
      <c r="T1210" s="83"/>
      <c r="U1210" s="83"/>
      <c r="V1210" s="83"/>
      <c r="W1210" s="83"/>
      <c r="X1210" s="83"/>
      <c r="Y1210" s="83"/>
      <c r="Z1210" s="83"/>
      <c r="AA1210" s="83"/>
      <c r="AB1210" s="83"/>
      <c r="AC1210" s="83"/>
      <c r="AD1210" s="83"/>
      <c r="AE1210" s="83"/>
      <c r="AF1210" s="83"/>
      <c r="AG1210" s="83"/>
      <c r="AH1210" s="83"/>
      <c r="AI1210" s="83"/>
      <c r="AJ1210" s="83"/>
      <c r="AK1210" s="83"/>
    </row>
    <row r="1211" spans="1:37" ht="13">
      <c r="A1211" s="83"/>
      <c r="B1211" s="87"/>
      <c r="C1211" s="87"/>
      <c r="D1211" s="87"/>
      <c r="E1211" s="83"/>
      <c r="F1211" s="83"/>
      <c r="G1211" s="83"/>
      <c r="H1211" s="83"/>
      <c r="I1211" s="83"/>
      <c r="J1211" s="83"/>
      <c r="K1211" s="83"/>
      <c r="L1211" s="83"/>
      <c r="M1211" s="83"/>
      <c r="N1211" s="83"/>
      <c r="O1211" s="83"/>
      <c r="P1211" s="83"/>
      <c r="Q1211" s="83"/>
      <c r="R1211" s="83"/>
      <c r="S1211" s="83"/>
      <c r="T1211" s="83"/>
      <c r="U1211" s="83"/>
      <c r="V1211" s="83"/>
      <c r="W1211" s="83"/>
      <c r="X1211" s="83"/>
      <c r="Y1211" s="83"/>
      <c r="Z1211" s="83"/>
      <c r="AA1211" s="83"/>
      <c r="AB1211" s="83"/>
      <c r="AC1211" s="83"/>
      <c r="AD1211" s="83"/>
      <c r="AE1211" s="83"/>
      <c r="AF1211" s="83"/>
      <c r="AG1211" s="83"/>
      <c r="AH1211" s="83"/>
      <c r="AI1211" s="83"/>
      <c r="AJ1211" s="83"/>
      <c r="AK1211" s="83"/>
    </row>
    <row r="1212" spans="1:37" ht="13">
      <c r="A1212" s="83"/>
      <c r="B1212" s="87"/>
      <c r="C1212" s="87"/>
      <c r="D1212" s="87"/>
      <c r="E1212" s="83"/>
      <c r="F1212" s="83"/>
      <c r="G1212" s="83"/>
      <c r="H1212" s="83"/>
      <c r="I1212" s="83"/>
      <c r="J1212" s="83"/>
      <c r="K1212" s="83"/>
      <c r="L1212" s="83"/>
      <c r="M1212" s="83"/>
      <c r="N1212" s="83"/>
      <c r="O1212" s="83"/>
      <c r="P1212" s="83"/>
      <c r="Q1212" s="83"/>
      <c r="R1212" s="83"/>
      <c r="S1212" s="83"/>
      <c r="T1212" s="83"/>
      <c r="U1212" s="83"/>
      <c r="V1212" s="83"/>
      <c r="W1212" s="83"/>
      <c r="X1212" s="83"/>
      <c r="Y1212" s="83"/>
      <c r="Z1212" s="83"/>
      <c r="AA1212" s="83"/>
      <c r="AB1212" s="83"/>
      <c r="AC1212" s="83"/>
      <c r="AD1212" s="83"/>
      <c r="AE1212" s="83"/>
      <c r="AF1212" s="83"/>
      <c r="AG1212" s="83"/>
      <c r="AH1212" s="83"/>
      <c r="AI1212" s="83"/>
      <c r="AJ1212" s="83"/>
      <c r="AK1212" s="83"/>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A946"/>
  <sheetViews>
    <sheetView tabSelected="1" workbookViewId="0">
      <selection activeCell="C1" sqref="C1:C1048576"/>
    </sheetView>
  </sheetViews>
  <sheetFormatPr baseColWidth="10" defaultColWidth="12.6640625" defaultRowHeight="15.75" customHeight="1"/>
  <cols>
    <col min="1" max="1" width="61.83203125" customWidth="1"/>
    <col min="2" max="2" width="17.5" customWidth="1"/>
    <col min="3" max="3" width="45.6640625" customWidth="1"/>
  </cols>
  <sheetData>
    <row r="1" spans="1:27" ht="16.5" customHeight="1">
      <c r="A1" s="61" t="s">
        <v>1</v>
      </c>
      <c r="B1" s="62" t="s">
        <v>3187</v>
      </c>
      <c r="C1" s="26" t="s">
        <v>3188</v>
      </c>
      <c r="D1" s="63" t="s">
        <v>4</v>
      </c>
      <c r="E1" s="59"/>
      <c r="F1" s="64"/>
      <c r="G1" s="59"/>
      <c r="H1" s="59"/>
      <c r="I1" s="59"/>
      <c r="J1" s="59"/>
      <c r="K1" s="59"/>
      <c r="L1" s="59"/>
      <c r="M1" s="59"/>
      <c r="N1" s="59"/>
      <c r="O1" s="59"/>
      <c r="P1" s="59"/>
      <c r="Q1" s="59"/>
      <c r="R1" s="59"/>
      <c r="S1" s="59"/>
      <c r="T1" s="59"/>
      <c r="U1" s="59"/>
      <c r="V1" s="59"/>
      <c r="W1" s="59"/>
      <c r="X1" s="59"/>
      <c r="Y1" s="59"/>
      <c r="Z1" s="65"/>
      <c r="AA1" s="65"/>
    </row>
    <row r="2" spans="1:27" ht="16.5" customHeight="1">
      <c r="A2" s="66" t="s">
        <v>3189</v>
      </c>
      <c r="B2" s="67" t="s">
        <v>120</v>
      </c>
      <c r="C2" s="66" t="s">
        <v>3190</v>
      </c>
      <c r="D2" s="33" t="s">
        <v>3191</v>
      </c>
      <c r="E2" s="65"/>
      <c r="F2" s="68"/>
      <c r="G2" s="65"/>
      <c r="H2" s="65"/>
      <c r="I2" s="65"/>
      <c r="J2" s="65"/>
      <c r="K2" s="65"/>
      <c r="L2" s="65"/>
      <c r="M2" s="65"/>
      <c r="N2" s="65"/>
      <c r="O2" s="65"/>
      <c r="P2" s="65"/>
      <c r="Q2" s="65"/>
      <c r="R2" s="65"/>
      <c r="S2" s="65"/>
      <c r="T2" s="65"/>
      <c r="U2" s="65"/>
      <c r="V2" s="65"/>
      <c r="W2" s="65"/>
      <c r="X2" s="65"/>
      <c r="Y2" s="65"/>
      <c r="Z2" s="65"/>
      <c r="AA2" s="65"/>
    </row>
    <row r="3" spans="1:27" ht="16.5" customHeight="1">
      <c r="A3" s="69" t="s">
        <v>3192</v>
      </c>
      <c r="B3" s="67" t="s">
        <v>120</v>
      </c>
      <c r="C3" s="70" t="s">
        <v>3193</v>
      </c>
      <c r="D3" s="33" t="s">
        <v>3194</v>
      </c>
      <c r="E3" s="65"/>
      <c r="F3" s="71"/>
      <c r="G3" s="65"/>
      <c r="H3" s="65"/>
      <c r="I3" s="65"/>
      <c r="J3" s="65"/>
      <c r="K3" s="65"/>
      <c r="L3" s="65"/>
      <c r="M3" s="65"/>
      <c r="N3" s="65"/>
      <c r="O3" s="65"/>
      <c r="P3" s="65"/>
      <c r="Q3" s="65"/>
      <c r="R3" s="65"/>
      <c r="S3" s="65"/>
      <c r="T3" s="65"/>
      <c r="U3" s="65"/>
      <c r="V3" s="65"/>
      <c r="W3" s="65"/>
      <c r="X3" s="65"/>
      <c r="Y3" s="65"/>
      <c r="Z3" s="65"/>
      <c r="AA3" s="65"/>
    </row>
    <row r="4" spans="1:27" ht="16.5" customHeight="1">
      <c r="A4" s="70" t="s">
        <v>3195</v>
      </c>
      <c r="B4" s="67" t="s">
        <v>120</v>
      </c>
      <c r="C4" s="70" t="s">
        <v>3196</v>
      </c>
      <c r="D4" s="33" t="s">
        <v>3197</v>
      </c>
      <c r="E4" s="65"/>
      <c r="F4" s="71"/>
      <c r="G4" s="65"/>
      <c r="H4" s="65"/>
      <c r="I4" s="65"/>
      <c r="J4" s="65"/>
      <c r="K4" s="65"/>
      <c r="L4" s="65"/>
      <c r="M4" s="65"/>
      <c r="N4" s="65"/>
      <c r="O4" s="65"/>
      <c r="P4" s="65"/>
      <c r="Q4" s="65"/>
      <c r="R4" s="65"/>
      <c r="S4" s="65"/>
      <c r="T4" s="65"/>
      <c r="U4" s="65"/>
      <c r="V4" s="65"/>
      <c r="W4" s="65"/>
      <c r="X4" s="65"/>
      <c r="Y4" s="65"/>
      <c r="Z4" s="65"/>
      <c r="AA4" s="65"/>
    </row>
    <row r="5" spans="1:27" ht="16.5" customHeight="1">
      <c r="A5" s="70" t="s">
        <v>3198</v>
      </c>
      <c r="B5" s="67" t="s">
        <v>120</v>
      </c>
      <c r="C5" s="70" t="s">
        <v>3199</v>
      </c>
      <c r="D5" s="33" t="s">
        <v>3200</v>
      </c>
      <c r="E5" s="65"/>
      <c r="F5" s="71"/>
      <c r="G5" s="65"/>
      <c r="H5" s="65"/>
      <c r="I5" s="65"/>
      <c r="J5" s="65"/>
      <c r="K5" s="65"/>
      <c r="L5" s="65"/>
      <c r="M5" s="65"/>
      <c r="N5" s="65"/>
      <c r="O5" s="65"/>
      <c r="P5" s="65"/>
      <c r="Q5" s="65"/>
      <c r="R5" s="65"/>
      <c r="S5" s="65"/>
      <c r="T5" s="65"/>
      <c r="U5" s="65"/>
      <c r="V5" s="65"/>
      <c r="W5" s="65"/>
      <c r="X5" s="65"/>
      <c r="Y5" s="65"/>
      <c r="Z5" s="65"/>
      <c r="AA5" s="65"/>
    </row>
    <row r="6" spans="1:27" ht="16.5" customHeight="1">
      <c r="A6" s="70" t="s">
        <v>3201</v>
      </c>
      <c r="B6" s="67" t="s">
        <v>120</v>
      </c>
      <c r="C6" s="70" t="s">
        <v>3202</v>
      </c>
      <c r="D6" s="33" t="s">
        <v>3203</v>
      </c>
      <c r="E6" s="65"/>
      <c r="F6" s="71"/>
      <c r="G6" s="65"/>
      <c r="H6" s="65"/>
      <c r="I6" s="65"/>
      <c r="J6" s="65"/>
      <c r="K6" s="65"/>
      <c r="L6" s="65"/>
      <c r="M6" s="65"/>
      <c r="N6" s="65"/>
      <c r="O6" s="65"/>
      <c r="P6" s="65"/>
      <c r="Q6" s="65"/>
      <c r="R6" s="65"/>
      <c r="S6" s="65"/>
      <c r="T6" s="65"/>
      <c r="U6" s="65"/>
      <c r="V6" s="65"/>
      <c r="W6" s="65"/>
      <c r="X6" s="65"/>
      <c r="Y6" s="65"/>
      <c r="Z6" s="65"/>
      <c r="AA6" s="65"/>
    </row>
    <row r="7" spans="1:27" ht="16.5" customHeight="1">
      <c r="A7" s="70" t="s">
        <v>3204</v>
      </c>
      <c r="B7" s="67" t="s">
        <v>120</v>
      </c>
      <c r="C7" s="70" t="s">
        <v>3205</v>
      </c>
      <c r="D7" s="33" t="s">
        <v>3206</v>
      </c>
      <c r="E7" s="65"/>
      <c r="F7" s="71"/>
      <c r="G7" s="65"/>
      <c r="H7" s="65"/>
      <c r="I7" s="65"/>
      <c r="J7" s="65"/>
      <c r="K7" s="65"/>
      <c r="L7" s="65"/>
      <c r="M7" s="65"/>
      <c r="N7" s="65"/>
      <c r="O7" s="65"/>
      <c r="P7" s="65"/>
      <c r="Q7" s="65"/>
      <c r="R7" s="65"/>
      <c r="S7" s="65"/>
      <c r="T7" s="65"/>
      <c r="U7" s="65"/>
      <c r="V7" s="65"/>
      <c r="W7" s="65"/>
      <c r="X7" s="65"/>
      <c r="Y7" s="65"/>
      <c r="Z7" s="65"/>
      <c r="AA7" s="65"/>
    </row>
    <row r="8" spans="1:27" ht="16.5" customHeight="1">
      <c r="A8" s="69" t="s">
        <v>3207</v>
      </c>
      <c r="B8" s="72" t="s">
        <v>123</v>
      </c>
      <c r="C8" s="70" t="s">
        <v>3208</v>
      </c>
      <c r="D8" s="33" t="s">
        <v>3209</v>
      </c>
      <c r="E8" s="65"/>
      <c r="F8" s="71"/>
      <c r="G8" s="65"/>
      <c r="H8" s="65"/>
      <c r="I8" s="65"/>
      <c r="J8" s="65"/>
      <c r="K8" s="65"/>
      <c r="L8" s="65"/>
      <c r="M8" s="65"/>
      <c r="N8" s="65"/>
      <c r="O8" s="65"/>
      <c r="P8" s="65"/>
      <c r="Q8" s="65"/>
      <c r="R8" s="65"/>
      <c r="S8" s="65"/>
      <c r="T8" s="65"/>
      <c r="U8" s="65"/>
      <c r="V8" s="65"/>
      <c r="W8" s="65"/>
      <c r="X8" s="65"/>
      <c r="Y8" s="65"/>
      <c r="Z8" s="65"/>
      <c r="AA8" s="65"/>
    </row>
    <row r="9" spans="1:27" ht="16.5" customHeight="1">
      <c r="A9" s="70" t="s">
        <v>3210</v>
      </c>
      <c r="B9" s="72" t="s">
        <v>123</v>
      </c>
      <c r="C9" s="70" t="s">
        <v>3211</v>
      </c>
      <c r="D9" s="33" t="s">
        <v>3212</v>
      </c>
      <c r="E9" s="65"/>
      <c r="F9" s="71"/>
      <c r="G9" s="65"/>
      <c r="H9" s="65"/>
      <c r="I9" s="65"/>
      <c r="J9" s="65"/>
      <c r="K9" s="65"/>
      <c r="L9" s="65"/>
      <c r="M9" s="65"/>
      <c r="N9" s="65"/>
      <c r="O9" s="65"/>
      <c r="P9" s="65"/>
      <c r="Q9" s="65"/>
      <c r="R9" s="65"/>
      <c r="S9" s="65"/>
      <c r="T9" s="65"/>
      <c r="U9" s="65"/>
      <c r="V9" s="65"/>
      <c r="W9" s="65"/>
      <c r="X9" s="65"/>
      <c r="Y9" s="65"/>
      <c r="Z9" s="65"/>
      <c r="AA9" s="65"/>
    </row>
    <row r="10" spans="1:27" ht="16.5" customHeight="1">
      <c r="A10" s="70" t="s">
        <v>3213</v>
      </c>
      <c r="B10" s="72" t="s">
        <v>123</v>
      </c>
      <c r="C10" s="70" t="s">
        <v>3214</v>
      </c>
      <c r="D10" s="33" t="s">
        <v>3215</v>
      </c>
      <c r="E10" s="65"/>
      <c r="F10" s="71"/>
      <c r="G10" s="65"/>
      <c r="H10" s="65"/>
      <c r="I10" s="65"/>
      <c r="J10" s="65"/>
      <c r="K10" s="65"/>
      <c r="L10" s="65"/>
      <c r="M10" s="65"/>
      <c r="N10" s="65"/>
      <c r="O10" s="65"/>
      <c r="P10" s="65"/>
      <c r="Q10" s="65"/>
      <c r="R10" s="65"/>
      <c r="S10" s="65"/>
      <c r="T10" s="65"/>
      <c r="U10" s="65"/>
      <c r="V10" s="65"/>
      <c r="W10" s="65"/>
      <c r="X10" s="65"/>
      <c r="Y10" s="65"/>
      <c r="Z10" s="65"/>
      <c r="AA10" s="65"/>
    </row>
    <row r="11" spans="1:27" ht="16.5" customHeight="1">
      <c r="A11" s="70" t="s">
        <v>3216</v>
      </c>
      <c r="B11" s="72" t="s">
        <v>123</v>
      </c>
      <c r="C11" s="70" t="s">
        <v>3217</v>
      </c>
      <c r="D11" s="33" t="s">
        <v>3218</v>
      </c>
      <c r="E11" s="65"/>
      <c r="F11" s="71"/>
      <c r="G11" s="65"/>
      <c r="H11" s="65"/>
      <c r="I11" s="65"/>
      <c r="J11" s="65"/>
      <c r="K11" s="65"/>
      <c r="L11" s="65"/>
      <c r="M11" s="65"/>
      <c r="N11" s="65"/>
      <c r="O11" s="65"/>
      <c r="P11" s="65"/>
      <c r="Q11" s="65"/>
      <c r="R11" s="65"/>
      <c r="S11" s="65"/>
      <c r="T11" s="65"/>
      <c r="U11" s="65"/>
      <c r="V11" s="65"/>
      <c r="W11" s="65"/>
      <c r="X11" s="65"/>
      <c r="Y11" s="65"/>
      <c r="Z11" s="65"/>
      <c r="AA11" s="65"/>
    </row>
    <row r="12" spans="1:27" ht="16.5" customHeight="1">
      <c r="A12" s="70" t="s">
        <v>3219</v>
      </c>
      <c r="B12" s="72" t="s">
        <v>123</v>
      </c>
      <c r="C12" s="70" t="s">
        <v>3220</v>
      </c>
      <c r="D12" s="33" t="s">
        <v>3221</v>
      </c>
      <c r="E12" s="65"/>
      <c r="F12" s="71"/>
      <c r="G12" s="65"/>
      <c r="H12" s="65"/>
      <c r="I12" s="65"/>
      <c r="J12" s="65"/>
      <c r="K12" s="65"/>
      <c r="L12" s="65"/>
      <c r="M12" s="65"/>
      <c r="N12" s="65"/>
      <c r="O12" s="65"/>
      <c r="P12" s="65"/>
      <c r="Q12" s="65"/>
      <c r="R12" s="65"/>
      <c r="S12" s="65"/>
      <c r="T12" s="65"/>
      <c r="U12" s="65"/>
      <c r="V12" s="65"/>
      <c r="W12" s="65"/>
      <c r="X12" s="65"/>
      <c r="Y12" s="65"/>
      <c r="Z12" s="65"/>
      <c r="AA12" s="65"/>
    </row>
    <row r="13" spans="1:27" ht="16.5" customHeight="1">
      <c r="A13" s="70" t="s">
        <v>3222</v>
      </c>
      <c r="B13" s="72" t="s">
        <v>126</v>
      </c>
      <c r="C13" s="70" t="s">
        <v>3223</v>
      </c>
      <c r="D13" s="33" t="s">
        <v>3224</v>
      </c>
      <c r="E13" s="65"/>
      <c r="F13" s="71"/>
      <c r="G13" s="65"/>
      <c r="H13" s="65"/>
      <c r="I13" s="65"/>
      <c r="J13" s="65"/>
      <c r="K13" s="65"/>
      <c r="L13" s="65"/>
      <c r="M13" s="65"/>
      <c r="N13" s="65"/>
      <c r="O13" s="65"/>
      <c r="P13" s="65"/>
      <c r="Q13" s="65"/>
      <c r="R13" s="65"/>
      <c r="S13" s="65"/>
      <c r="T13" s="65"/>
      <c r="U13" s="65"/>
      <c r="V13" s="65"/>
      <c r="W13" s="65"/>
      <c r="X13" s="65"/>
      <c r="Y13" s="65"/>
      <c r="Z13" s="65"/>
      <c r="AA13" s="65"/>
    </row>
    <row r="14" spans="1:27" ht="16.5" customHeight="1">
      <c r="A14" s="70" t="s">
        <v>3225</v>
      </c>
      <c r="B14" s="72" t="s">
        <v>126</v>
      </c>
      <c r="C14" s="70" t="s">
        <v>3226</v>
      </c>
      <c r="D14" s="33" t="s">
        <v>3227</v>
      </c>
      <c r="E14" s="65"/>
      <c r="F14" s="71"/>
      <c r="G14" s="65"/>
      <c r="H14" s="65"/>
      <c r="I14" s="65"/>
      <c r="J14" s="65"/>
      <c r="K14" s="65"/>
      <c r="L14" s="65"/>
      <c r="M14" s="65"/>
      <c r="N14" s="65"/>
      <c r="O14" s="65"/>
      <c r="P14" s="65"/>
      <c r="Q14" s="65"/>
      <c r="R14" s="65"/>
      <c r="S14" s="65"/>
      <c r="T14" s="65"/>
      <c r="U14" s="65"/>
      <c r="V14" s="65"/>
      <c r="W14" s="65"/>
      <c r="X14" s="65"/>
      <c r="Y14" s="65"/>
      <c r="Z14" s="65"/>
      <c r="AA14" s="65"/>
    </row>
    <row r="15" spans="1:27" ht="16.5" customHeight="1">
      <c r="A15" s="70" t="s">
        <v>3228</v>
      </c>
      <c r="B15" s="72" t="s">
        <v>126</v>
      </c>
      <c r="C15" s="70" t="s">
        <v>3229</v>
      </c>
      <c r="D15" s="33" t="s">
        <v>3230</v>
      </c>
      <c r="E15" s="65"/>
      <c r="F15" s="71"/>
      <c r="G15" s="65"/>
      <c r="H15" s="65"/>
      <c r="I15" s="65"/>
      <c r="J15" s="65"/>
      <c r="K15" s="65"/>
      <c r="L15" s="65"/>
      <c r="M15" s="65"/>
      <c r="N15" s="65"/>
      <c r="O15" s="65"/>
      <c r="P15" s="65"/>
      <c r="Q15" s="65"/>
      <c r="R15" s="65"/>
      <c r="S15" s="65"/>
      <c r="T15" s="65"/>
      <c r="U15" s="65"/>
      <c r="V15" s="65"/>
      <c r="W15" s="65"/>
      <c r="X15" s="65"/>
      <c r="Y15" s="65"/>
      <c r="Z15" s="65"/>
      <c r="AA15" s="65"/>
    </row>
    <row r="16" spans="1:27" ht="16.5" customHeight="1">
      <c r="A16" s="70" t="s">
        <v>3231</v>
      </c>
      <c r="B16" s="72" t="s">
        <v>126</v>
      </c>
      <c r="C16" s="70" t="s">
        <v>3232</v>
      </c>
      <c r="D16" s="33" t="s">
        <v>3233</v>
      </c>
      <c r="E16" s="65"/>
      <c r="F16" s="71"/>
      <c r="G16" s="65"/>
      <c r="H16" s="65"/>
      <c r="I16" s="65"/>
      <c r="J16" s="65"/>
      <c r="K16" s="65"/>
      <c r="L16" s="65"/>
      <c r="M16" s="65"/>
      <c r="N16" s="65"/>
      <c r="O16" s="65"/>
      <c r="P16" s="65"/>
      <c r="Q16" s="65"/>
      <c r="R16" s="65"/>
      <c r="S16" s="65"/>
      <c r="T16" s="65"/>
      <c r="U16" s="65"/>
      <c r="V16" s="65"/>
      <c r="W16" s="65"/>
      <c r="X16" s="65"/>
      <c r="Y16" s="65"/>
      <c r="Z16" s="65"/>
      <c r="AA16" s="65"/>
    </row>
    <row r="17" spans="1:27" ht="16.5" customHeight="1">
      <c r="A17" s="70" t="s">
        <v>3234</v>
      </c>
      <c r="B17" s="72" t="s">
        <v>129</v>
      </c>
      <c r="C17" s="70" t="s">
        <v>3235</v>
      </c>
      <c r="D17" s="33" t="s">
        <v>3236</v>
      </c>
      <c r="E17" s="65"/>
      <c r="F17" s="71"/>
      <c r="G17" s="65"/>
      <c r="H17" s="65"/>
      <c r="I17" s="65"/>
      <c r="J17" s="65"/>
      <c r="K17" s="65"/>
      <c r="L17" s="65"/>
      <c r="M17" s="65"/>
      <c r="N17" s="65"/>
      <c r="O17" s="65"/>
      <c r="P17" s="65"/>
      <c r="Q17" s="65"/>
      <c r="R17" s="65"/>
      <c r="S17" s="65"/>
      <c r="T17" s="65"/>
      <c r="U17" s="65"/>
      <c r="V17" s="65"/>
      <c r="W17" s="65"/>
      <c r="X17" s="65"/>
      <c r="Y17" s="65"/>
      <c r="Z17" s="65"/>
      <c r="AA17" s="65"/>
    </row>
    <row r="18" spans="1:27" ht="16.5" customHeight="1">
      <c r="A18" s="70" t="s">
        <v>3237</v>
      </c>
      <c r="B18" s="72" t="s">
        <v>129</v>
      </c>
      <c r="C18" s="70" t="s">
        <v>3238</v>
      </c>
      <c r="D18" s="33" t="s">
        <v>3239</v>
      </c>
      <c r="E18" s="65"/>
      <c r="F18" s="71"/>
      <c r="G18" s="65"/>
      <c r="H18" s="65"/>
      <c r="I18" s="65"/>
      <c r="J18" s="65"/>
      <c r="K18" s="65"/>
      <c r="L18" s="65"/>
      <c r="M18" s="65"/>
      <c r="N18" s="65"/>
      <c r="O18" s="65"/>
      <c r="P18" s="65"/>
      <c r="Q18" s="65"/>
      <c r="R18" s="65"/>
      <c r="S18" s="65"/>
      <c r="T18" s="65"/>
      <c r="U18" s="65"/>
      <c r="V18" s="65"/>
      <c r="W18" s="65"/>
      <c r="X18" s="65"/>
      <c r="Y18" s="65"/>
      <c r="Z18" s="65"/>
      <c r="AA18" s="65"/>
    </row>
    <row r="19" spans="1:27" ht="16.5" customHeight="1">
      <c r="A19" s="70" t="s">
        <v>3240</v>
      </c>
      <c r="B19" s="72" t="s">
        <v>129</v>
      </c>
      <c r="C19" s="70" t="s">
        <v>3241</v>
      </c>
      <c r="D19" s="33" t="s">
        <v>3242</v>
      </c>
      <c r="E19" s="65"/>
      <c r="F19" s="71"/>
      <c r="G19" s="65"/>
      <c r="H19" s="65"/>
      <c r="I19" s="65"/>
      <c r="J19" s="65"/>
      <c r="K19" s="65"/>
      <c r="L19" s="65"/>
      <c r="M19" s="65"/>
      <c r="N19" s="65"/>
      <c r="O19" s="65"/>
      <c r="P19" s="65"/>
      <c r="Q19" s="65"/>
      <c r="R19" s="65"/>
      <c r="S19" s="65"/>
      <c r="T19" s="65"/>
      <c r="U19" s="65"/>
      <c r="V19" s="65"/>
      <c r="W19" s="65"/>
      <c r="X19" s="65"/>
      <c r="Y19" s="65"/>
      <c r="Z19" s="65"/>
      <c r="AA19" s="65"/>
    </row>
    <row r="20" spans="1:27" ht="16.5" customHeight="1">
      <c r="A20" s="70" t="s">
        <v>3243</v>
      </c>
      <c r="B20" s="72" t="s">
        <v>129</v>
      </c>
      <c r="C20" s="70" t="s">
        <v>3244</v>
      </c>
      <c r="D20" s="33" t="s">
        <v>3245</v>
      </c>
      <c r="E20" s="65"/>
      <c r="F20" s="71"/>
      <c r="G20" s="65"/>
      <c r="H20" s="65"/>
      <c r="I20" s="65"/>
      <c r="J20" s="65"/>
      <c r="K20" s="65"/>
      <c r="L20" s="65"/>
      <c r="M20" s="65"/>
      <c r="N20" s="65"/>
      <c r="O20" s="65"/>
      <c r="P20" s="65"/>
      <c r="Q20" s="65"/>
      <c r="R20" s="65"/>
      <c r="S20" s="65"/>
      <c r="T20" s="65"/>
      <c r="U20" s="65"/>
      <c r="V20" s="65"/>
      <c r="W20" s="65"/>
      <c r="X20" s="65"/>
      <c r="Y20" s="65"/>
      <c r="Z20" s="65"/>
      <c r="AA20" s="65"/>
    </row>
    <row r="21" spans="1:27" ht="16.5" customHeight="1">
      <c r="A21" s="70" t="s">
        <v>3246</v>
      </c>
      <c r="B21" s="72" t="s">
        <v>129</v>
      </c>
      <c r="C21" s="70" t="s">
        <v>3247</v>
      </c>
      <c r="D21" s="33" t="s">
        <v>3248</v>
      </c>
      <c r="E21" s="65"/>
      <c r="F21" s="71"/>
      <c r="G21" s="65"/>
      <c r="H21" s="65"/>
      <c r="I21" s="65"/>
      <c r="J21" s="65"/>
      <c r="K21" s="65"/>
      <c r="L21" s="65"/>
      <c r="M21" s="65"/>
      <c r="N21" s="65"/>
      <c r="O21" s="65"/>
      <c r="P21" s="65"/>
      <c r="Q21" s="65"/>
      <c r="R21" s="65"/>
      <c r="S21" s="65"/>
      <c r="T21" s="65"/>
      <c r="U21" s="65"/>
      <c r="V21" s="65"/>
      <c r="W21" s="65"/>
      <c r="X21" s="65"/>
      <c r="Y21" s="65"/>
      <c r="Z21" s="65"/>
      <c r="AA21" s="65"/>
    </row>
    <row r="22" spans="1:27" ht="16.5" customHeight="1">
      <c r="A22" s="70" t="s">
        <v>3249</v>
      </c>
      <c r="B22" s="72" t="s">
        <v>129</v>
      </c>
      <c r="C22" s="70" t="s">
        <v>3250</v>
      </c>
      <c r="D22" s="33" t="s">
        <v>3251</v>
      </c>
      <c r="E22" s="65"/>
      <c r="F22" s="71"/>
      <c r="G22" s="65"/>
      <c r="H22" s="65"/>
      <c r="I22" s="65"/>
      <c r="J22" s="65"/>
      <c r="K22" s="65"/>
      <c r="L22" s="65"/>
      <c r="M22" s="65"/>
      <c r="N22" s="65"/>
      <c r="O22" s="65"/>
      <c r="P22" s="65"/>
      <c r="Q22" s="65"/>
      <c r="R22" s="65"/>
      <c r="S22" s="65"/>
      <c r="T22" s="65"/>
      <c r="U22" s="65"/>
      <c r="V22" s="65"/>
      <c r="W22" s="65"/>
      <c r="X22" s="65"/>
      <c r="Y22" s="65"/>
      <c r="Z22" s="65"/>
      <c r="AA22" s="65"/>
    </row>
    <row r="23" spans="1:27" ht="16.5" customHeight="1">
      <c r="A23" s="70" t="s">
        <v>3252</v>
      </c>
      <c r="B23" s="72" t="s">
        <v>129</v>
      </c>
      <c r="C23" s="70" t="s">
        <v>3253</v>
      </c>
      <c r="D23" s="33" t="s">
        <v>3254</v>
      </c>
      <c r="E23" s="65"/>
      <c r="F23" s="71"/>
      <c r="G23" s="65"/>
      <c r="H23" s="65"/>
      <c r="I23" s="65"/>
      <c r="J23" s="65"/>
      <c r="K23" s="65"/>
      <c r="L23" s="65"/>
      <c r="M23" s="65"/>
      <c r="N23" s="65"/>
      <c r="O23" s="65"/>
      <c r="P23" s="65"/>
      <c r="Q23" s="65"/>
      <c r="R23" s="65"/>
      <c r="S23" s="65"/>
      <c r="T23" s="65"/>
      <c r="U23" s="65"/>
      <c r="V23" s="65"/>
      <c r="W23" s="65"/>
      <c r="X23" s="65"/>
      <c r="Y23" s="65"/>
      <c r="Z23" s="65"/>
      <c r="AA23" s="65"/>
    </row>
    <row r="24" spans="1:27" ht="16.5" customHeight="1">
      <c r="A24" s="70" t="s">
        <v>3255</v>
      </c>
      <c r="B24" s="72" t="s">
        <v>132</v>
      </c>
      <c r="C24" s="70" t="s">
        <v>3256</v>
      </c>
      <c r="D24" s="33" t="s">
        <v>3257</v>
      </c>
      <c r="E24" s="65"/>
      <c r="F24" s="71"/>
      <c r="G24" s="65"/>
      <c r="H24" s="65"/>
      <c r="I24" s="65"/>
      <c r="J24" s="65"/>
      <c r="K24" s="65"/>
      <c r="L24" s="65"/>
      <c r="M24" s="65"/>
      <c r="N24" s="65"/>
      <c r="O24" s="65"/>
      <c r="P24" s="65"/>
      <c r="Q24" s="65"/>
      <c r="R24" s="65"/>
      <c r="S24" s="65"/>
      <c r="T24" s="65"/>
      <c r="U24" s="65"/>
      <c r="V24" s="65"/>
      <c r="W24" s="65"/>
      <c r="X24" s="65"/>
      <c r="Y24" s="65"/>
      <c r="Z24" s="65"/>
      <c r="AA24" s="65"/>
    </row>
    <row r="25" spans="1:27" ht="16.5" customHeight="1">
      <c r="A25" s="70" t="s">
        <v>3258</v>
      </c>
      <c r="B25" s="72" t="s">
        <v>132</v>
      </c>
      <c r="C25" s="70" t="s">
        <v>3259</v>
      </c>
      <c r="D25" s="33" t="s">
        <v>3260</v>
      </c>
      <c r="E25" s="65"/>
      <c r="F25" s="71"/>
      <c r="G25" s="65"/>
      <c r="H25" s="65"/>
      <c r="I25" s="65"/>
      <c r="J25" s="65"/>
      <c r="K25" s="65"/>
      <c r="L25" s="65"/>
      <c r="M25" s="65"/>
      <c r="N25" s="65"/>
      <c r="O25" s="65"/>
      <c r="P25" s="65"/>
      <c r="Q25" s="65"/>
      <c r="R25" s="65"/>
      <c r="S25" s="65"/>
      <c r="T25" s="65"/>
      <c r="U25" s="65"/>
      <c r="V25" s="65"/>
      <c r="W25" s="65"/>
      <c r="X25" s="65"/>
      <c r="Y25" s="65"/>
      <c r="Z25" s="65"/>
      <c r="AA25" s="65"/>
    </row>
    <row r="26" spans="1:27" ht="16.5" customHeight="1">
      <c r="A26" s="70" t="s">
        <v>3261</v>
      </c>
      <c r="B26" s="72" t="s">
        <v>132</v>
      </c>
      <c r="C26" s="70" t="s">
        <v>3262</v>
      </c>
      <c r="D26" s="33" t="s">
        <v>3263</v>
      </c>
      <c r="E26" s="65"/>
      <c r="F26" s="71"/>
      <c r="G26" s="65"/>
      <c r="H26" s="65"/>
      <c r="I26" s="65"/>
      <c r="J26" s="65"/>
      <c r="K26" s="65"/>
      <c r="L26" s="65"/>
      <c r="M26" s="65"/>
      <c r="N26" s="65"/>
      <c r="O26" s="65"/>
      <c r="P26" s="65"/>
      <c r="Q26" s="65"/>
      <c r="R26" s="65"/>
      <c r="S26" s="65"/>
      <c r="T26" s="65"/>
      <c r="U26" s="65"/>
      <c r="V26" s="65"/>
      <c r="W26" s="65"/>
      <c r="X26" s="65"/>
      <c r="Y26" s="65"/>
      <c r="Z26" s="65"/>
      <c r="AA26" s="65"/>
    </row>
    <row r="27" spans="1:27" ht="16.5" customHeight="1">
      <c r="A27" s="70" t="s">
        <v>3264</v>
      </c>
      <c r="B27" s="72" t="s">
        <v>132</v>
      </c>
      <c r="C27" s="70" t="s">
        <v>3265</v>
      </c>
      <c r="D27" s="33" t="s">
        <v>3266</v>
      </c>
      <c r="E27" s="65"/>
      <c r="F27" s="71"/>
      <c r="G27" s="65"/>
      <c r="H27" s="65"/>
      <c r="I27" s="65"/>
      <c r="J27" s="65"/>
      <c r="K27" s="65"/>
      <c r="L27" s="65"/>
      <c r="M27" s="65"/>
      <c r="N27" s="65"/>
      <c r="O27" s="65"/>
      <c r="P27" s="65"/>
      <c r="Q27" s="65"/>
      <c r="R27" s="65"/>
      <c r="S27" s="65"/>
      <c r="T27" s="65"/>
      <c r="U27" s="65"/>
      <c r="V27" s="65"/>
      <c r="W27" s="65"/>
      <c r="X27" s="65"/>
      <c r="Y27" s="65"/>
      <c r="Z27" s="65"/>
      <c r="AA27" s="65"/>
    </row>
    <row r="28" spans="1:27" ht="16.5" customHeight="1">
      <c r="A28" s="70" t="s">
        <v>3267</v>
      </c>
      <c r="B28" s="72" t="s">
        <v>132</v>
      </c>
      <c r="C28" s="70" t="s">
        <v>3268</v>
      </c>
      <c r="D28" s="33" t="s">
        <v>3269</v>
      </c>
      <c r="E28" s="65"/>
      <c r="F28" s="71"/>
      <c r="G28" s="65"/>
      <c r="H28" s="65"/>
      <c r="I28" s="65"/>
      <c r="J28" s="65"/>
      <c r="K28" s="65"/>
      <c r="L28" s="65"/>
      <c r="M28" s="65"/>
      <c r="N28" s="65"/>
      <c r="O28" s="65"/>
      <c r="P28" s="65"/>
      <c r="Q28" s="65"/>
      <c r="R28" s="65"/>
      <c r="S28" s="65"/>
      <c r="T28" s="65"/>
      <c r="U28" s="65"/>
      <c r="V28" s="65"/>
      <c r="W28" s="65"/>
      <c r="X28" s="65"/>
      <c r="Y28" s="65"/>
      <c r="Z28" s="65"/>
      <c r="AA28" s="65"/>
    </row>
    <row r="29" spans="1:27" ht="16.5" customHeight="1">
      <c r="A29" s="70" t="s">
        <v>3270</v>
      </c>
      <c r="B29" s="67" t="s">
        <v>135</v>
      </c>
      <c r="C29" s="70" t="s">
        <v>3271</v>
      </c>
      <c r="D29" s="33" t="s">
        <v>3272</v>
      </c>
      <c r="E29" s="65"/>
      <c r="F29" s="71"/>
      <c r="G29" s="65"/>
      <c r="H29" s="65"/>
      <c r="I29" s="65"/>
      <c r="J29" s="65"/>
      <c r="K29" s="65"/>
      <c r="L29" s="65"/>
      <c r="M29" s="65"/>
      <c r="N29" s="65"/>
      <c r="O29" s="65"/>
      <c r="P29" s="65"/>
      <c r="Q29" s="65"/>
      <c r="R29" s="65"/>
      <c r="S29" s="65"/>
      <c r="T29" s="65"/>
      <c r="U29" s="65"/>
      <c r="V29" s="65"/>
      <c r="W29" s="65"/>
      <c r="X29" s="65"/>
      <c r="Y29" s="65"/>
      <c r="Z29" s="65"/>
      <c r="AA29" s="65"/>
    </row>
    <row r="30" spans="1:27" ht="16.5" customHeight="1">
      <c r="A30" s="70" t="s">
        <v>3273</v>
      </c>
      <c r="B30" s="67" t="s">
        <v>135</v>
      </c>
      <c r="C30" s="70" t="s">
        <v>3274</v>
      </c>
      <c r="D30" s="33" t="s">
        <v>3275</v>
      </c>
      <c r="E30" s="65"/>
      <c r="F30" s="71"/>
      <c r="G30" s="65"/>
      <c r="H30" s="65"/>
      <c r="I30" s="65"/>
      <c r="J30" s="65"/>
      <c r="K30" s="65"/>
      <c r="L30" s="65"/>
      <c r="M30" s="65"/>
      <c r="N30" s="65"/>
      <c r="O30" s="65"/>
      <c r="P30" s="65"/>
      <c r="Q30" s="65"/>
      <c r="R30" s="65"/>
      <c r="S30" s="65"/>
      <c r="T30" s="65"/>
      <c r="U30" s="65"/>
      <c r="V30" s="65"/>
      <c r="W30" s="65"/>
      <c r="X30" s="65"/>
      <c r="Y30" s="65"/>
      <c r="Z30" s="65"/>
      <c r="AA30" s="65"/>
    </row>
    <row r="31" spans="1:27" ht="16.5" customHeight="1">
      <c r="A31" s="70" t="s">
        <v>3276</v>
      </c>
      <c r="B31" s="67" t="s">
        <v>135</v>
      </c>
      <c r="C31" s="70" t="s">
        <v>3277</v>
      </c>
      <c r="D31" s="33" t="s">
        <v>3278</v>
      </c>
      <c r="E31" s="65"/>
      <c r="F31" s="71"/>
      <c r="G31" s="65"/>
      <c r="H31" s="65"/>
      <c r="I31" s="65"/>
      <c r="J31" s="65"/>
      <c r="K31" s="65"/>
      <c r="L31" s="65"/>
      <c r="M31" s="65"/>
      <c r="N31" s="65"/>
      <c r="O31" s="65"/>
      <c r="P31" s="65"/>
      <c r="Q31" s="65"/>
      <c r="R31" s="65"/>
      <c r="S31" s="65"/>
      <c r="T31" s="65"/>
      <c r="U31" s="65"/>
      <c r="V31" s="65"/>
      <c r="W31" s="65"/>
      <c r="X31" s="65"/>
      <c r="Y31" s="65"/>
      <c r="Z31" s="65"/>
      <c r="AA31" s="65"/>
    </row>
    <row r="32" spans="1:27" ht="16.5" customHeight="1">
      <c r="A32" s="70" t="s">
        <v>3279</v>
      </c>
      <c r="B32" s="67" t="s">
        <v>135</v>
      </c>
      <c r="C32" s="70" t="s">
        <v>3280</v>
      </c>
      <c r="D32" s="33" t="s">
        <v>3281</v>
      </c>
      <c r="E32" s="65"/>
      <c r="F32" s="71"/>
      <c r="G32" s="65"/>
      <c r="H32" s="65"/>
      <c r="I32" s="65"/>
      <c r="J32" s="65"/>
      <c r="K32" s="65"/>
      <c r="L32" s="65"/>
      <c r="M32" s="65"/>
      <c r="N32" s="65"/>
      <c r="O32" s="65"/>
      <c r="P32" s="65"/>
      <c r="Q32" s="65"/>
      <c r="R32" s="65"/>
      <c r="S32" s="65"/>
      <c r="T32" s="65"/>
      <c r="U32" s="65"/>
      <c r="V32" s="65"/>
      <c r="W32" s="65"/>
      <c r="X32" s="65"/>
      <c r="Y32" s="65"/>
      <c r="Z32" s="65"/>
      <c r="AA32" s="65"/>
    </row>
    <row r="33" spans="1:27" ht="16.5" customHeight="1">
      <c r="A33" s="70" t="s">
        <v>3282</v>
      </c>
      <c r="B33" s="67" t="s">
        <v>135</v>
      </c>
      <c r="C33" s="70" t="s">
        <v>3283</v>
      </c>
      <c r="D33" s="33" t="s">
        <v>3284</v>
      </c>
      <c r="E33" s="65"/>
      <c r="F33" s="71"/>
      <c r="G33" s="65"/>
      <c r="H33" s="65"/>
      <c r="I33" s="65"/>
      <c r="J33" s="65"/>
      <c r="K33" s="65"/>
      <c r="L33" s="65"/>
      <c r="M33" s="65"/>
      <c r="N33" s="65"/>
      <c r="O33" s="65"/>
      <c r="P33" s="65"/>
      <c r="Q33" s="65"/>
      <c r="R33" s="65"/>
      <c r="S33" s="65"/>
      <c r="T33" s="65"/>
      <c r="U33" s="65"/>
      <c r="V33" s="65"/>
      <c r="W33" s="65"/>
      <c r="X33" s="65"/>
      <c r="Y33" s="65"/>
      <c r="Z33" s="65"/>
      <c r="AA33" s="65"/>
    </row>
    <row r="34" spans="1:27" ht="16.5" customHeight="1">
      <c r="A34" s="70" t="s">
        <v>3285</v>
      </c>
      <c r="B34" s="67" t="s">
        <v>135</v>
      </c>
      <c r="C34" s="70" t="s">
        <v>3286</v>
      </c>
      <c r="D34" s="33" t="s">
        <v>3287</v>
      </c>
      <c r="E34" s="65"/>
      <c r="F34" s="71"/>
      <c r="G34" s="65"/>
      <c r="H34" s="65"/>
      <c r="I34" s="65"/>
      <c r="J34" s="65"/>
      <c r="K34" s="65"/>
      <c r="L34" s="65"/>
      <c r="M34" s="65"/>
      <c r="N34" s="65"/>
      <c r="O34" s="65"/>
      <c r="P34" s="65"/>
      <c r="Q34" s="65"/>
      <c r="R34" s="65"/>
      <c r="S34" s="65"/>
      <c r="T34" s="65"/>
      <c r="U34" s="65"/>
      <c r="V34" s="65"/>
      <c r="W34" s="65"/>
      <c r="X34" s="65"/>
      <c r="Y34" s="65"/>
      <c r="Z34" s="65"/>
      <c r="AA34" s="65"/>
    </row>
    <row r="35" spans="1:27" ht="16.5" customHeight="1">
      <c r="A35" s="70" t="s">
        <v>3288</v>
      </c>
      <c r="B35" s="67" t="s">
        <v>135</v>
      </c>
      <c r="C35" s="70" t="s">
        <v>3289</v>
      </c>
      <c r="D35" s="33" t="s">
        <v>3290</v>
      </c>
      <c r="E35" s="65"/>
      <c r="F35" s="71"/>
      <c r="G35" s="65"/>
      <c r="H35" s="65"/>
      <c r="I35" s="65"/>
      <c r="J35" s="65"/>
      <c r="K35" s="65"/>
      <c r="L35" s="65"/>
      <c r="M35" s="65"/>
      <c r="N35" s="65"/>
      <c r="O35" s="65"/>
      <c r="P35" s="65"/>
      <c r="Q35" s="65"/>
      <c r="R35" s="65"/>
      <c r="S35" s="65"/>
      <c r="T35" s="65"/>
      <c r="U35" s="65"/>
      <c r="V35" s="65"/>
      <c r="W35" s="65"/>
      <c r="X35" s="65"/>
      <c r="Y35" s="65"/>
      <c r="Z35" s="65"/>
      <c r="AA35" s="65"/>
    </row>
    <row r="36" spans="1:27" ht="16.5" customHeight="1">
      <c r="A36" s="70" t="s">
        <v>3291</v>
      </c>
      <c r="B36" s="67" t="s">
        <v>135</v>
      </c>
      <c r="C36" s="70" t="s">
        <v>3292</v>
      </c>
      <c r="D36" s="33" t="s">
        <v>3293</v>
      </c>
      <c r="E36" s="65"/>
      <c r="F36" s="71"/>
      <c r="G36" s="65"/>
      <c r="H36" s="65"/>
      <c r="I36" s="65"/>
      <c r="J36" s="65"/>
      <c r="K36" s="65"/>
      <c r="L36" s="65"/>
      <c r="M36" s="65"/>
      <c r="N36" s="65"/>
      <c r="O36" s="65"/>
      <c r="P36" s="65"/>
      <c r="Q36" s="65"/>
      <c r="R36" s="65"/>
      <c r="S36" s="65"/>
      <c r="T36" s="65"/>
      <c r="U36" s="65"/>
      <c r="V36" s="65"/>
      <c r="W36" s="65"/>
      <c r="X36" s="65"/>
      <c r="Y36" s="65"/>
      <c r="Z36" s="65"/>
      <c r="AA36" s="65"/>
    </row>
    <row r="37" spans="1:27" ht="16.5" customHeight="1">
      <c r="A37" s="70" t="s">
        <v>3294</v>
      </c>
      <c r="B37" s="67" t="s">
        <v>138</v>
      </c>
      <c r="C37" s="70" t="s">
        <v>3295</v>
      </c>
      <c r="D37" s="33" t="s">
        <v>3296</v>
      </c>
      <c r="E37" s="65"/>
      <c r="F37" s="71"/>
      <c r="G37" s="65"/>
      <c r="H37" s="65"/>
      <c r="I37" s="65"/>
      <c r="J37" s="65"/>
      <c r="K37" s="65"/>
      <c r="L37" s="65"/>
      <c r="M37" s="65"/>
      <c r="N37" s="65"/>
      <c r="O37" s="65"/>
      <c r="P37" s="65"/>
      <c r="Q37" s="65"/>
      <c r="R37" s="65"/>
      <c r="S37" s="65"/>
      <c r="T37" s="65"/>
      <c r="U37" s="65"/>
      <c r="V37" s="65"/>
      <c r="W37" s="65"/>
      <c r="X37" s="65"/>
      <c r="Y37" s="65"/>
      <c r="Z37" s="65"/>
      <c r="AA37" s="65"/>
    </row>
    <row r="38" spans="1:27" ht="16.5" customHeight="1">
      <c r="A38" s="70" t="s">
        <v>3297</v>
      </c>
      <c r="B38" s="67" t="s">
        <v>138</v>
      </c>
      <c r="C38" s="70" t="s">
        <v>3298</v>
      </c>
      <c r="D38" s="33" t="s">
        <v>3299</v>
      </c>
      <c r="E38" s="65"/>
      <c r="F38" s="71"/>
      <c r="G38" s="65"/>
      <c r="H38" s="65"/>
      <c r="I38" s="65"/>
      <c r="J38" s="65"/>
      <c r="K38" s="65"/>
      <c r="L38" s="65"/>
      <c r="M38" s="65"/>
      <c r="N38" s="65"/>
      <c r="O38" s="65"/>
      <c r="P38" s="65"/>
      <c r="Q38" s="65"/>
      <c r="R38" s="65"/>
      <c r="S38" s="65"/>
      <c r="T38" s="65"/>
      <c r="U38" s="65"/>
      <c r="V38" s="65"/>
      <c r="W38" s="65"/>
      <c r="X38" s="65"/>
      <c r="Y38" s="65"/>
      <c r="Z38" s="65"/>
      <c r="AA38" s="65"/>
    </row>
    <row r="39" spans="1:27" ht="16.5" customHeight="1">
      <c r="A39" s="70" t="s">
        <v>3300</v>
      </c>
      <c r="B39" s="67" t="s">
        <v>138</v>
      </c>
      <c r="C39" s="70" t="s">
        <v>3301</v>
      </c>
      <c r="D39" s="33" t="s">
        <v>3302</v>
      </c>
      <c r="E39" s="65"/>
      <c r="F39" s="71"/>
      <c r="G39" s="65"/>
      <c r="H39" s="65"/>
      <c r="I39" s="65"/>
      <c r="J39" s="65"/>
      <c r="K39" s="65"/>
      <c r="L39" s="65"/>
      <c r="M39" s="65"/>
      <c r="N39" s="65"/>
      <c r="O39" s="65"/>
      <c r="P39" s="65"/>
      <c r="Q39" s="65"/>
      <c r="R39" s="65"/>
      <c r="S39" s="65"/>
      <c r="T39" s="65"/>
      <c r="U39" s="65"/>
      <c r="V39" s="65"/>
      <c r="W39" s="65"/>
      <c r="X39" s="65"/>
      <c r="Y39" s="65"/>
      <c r="Z39" s="65"/>
      <c r="AA39" s="65"/>
    </row>
    <row r="40" spans="1:27" ht="16.5" customHeight="1">
      <c r="A40" s="70" t="s">
        <v>3303</v>
      </c>
      <c r="B40" s="67" t="s">
        <v>138</v>
      </c>
      <c r="C40" s="70" t="s">
        <v>3304</v>
      </c>
      <c r="D40" s="33" t="s">
        <v>3305</v>
      </c>
      <c r="E40" s="65"/>
      <c r="F40" s="71"/>
      <c r="G40" s="65"/>
      <c r="H40" s="65"/>
      <c r="I40" s="65"/>
      <c r="J40" s="65"/>
      <c r="K40" s="65"/>
      <c r="L40" s="65"/>
      <c r="M40" s="65"/>
      <c r="N40" s="65"/>
      <c r="O40" s="65"/>
      <c r="P40" s="65"/>
      <c r="Q40" s="65"/>
      <c r="R40" s="65"/>
      <c r="S40" s="65"/>
      <c r="T40" s="65"/>
      <c r="U40" s="65"/>
      <c r="V40" s="65"/>
      <c r="W40" s="65"/>
      <c r="X40" s="65"/>
      <c r="Y40" s="65"/>
      <c r="Z40" s="65"/>
      <c r="AA40" s="65"/>
    </row>
    <row r="41" spans="1:27" ht="16.5" customHeight="1">
      <c r="A41" s="70" t="s">
        <v>3306</v>
      </c>
      <c r="B41" s="72" t="s">
        <v>141</v>
      </c>
      <c r="C41" s="70" t="s">
        <v>3307</v>
      </c>
      <c r="D41" s="33" t="s">
        <v>3308</v>
      </c>
      <c r="E41" s="65"/>
      <c r="F41" s="71"/>
      <c r="G41" s="65"/>
      <c r="H41" s="65"/>
      <c r="I41" s="65"/>
      <c r="J41" s="65"/>
      <c r="K41" s="65"/>
      <c r="L41" s="65"/>
      <c r="M41" s="65"/>
      <c r="N41" s="65"/>
      <c r="O41" s="65"/>
      <c r="P41" s="65"/>
      <c r="Q41" s="65"/>
      <c r="R41" s="65"/>
      <c r="S41" s="65"/>
      <c r="T41" s="65"/>
      <c r="U41" s="65"/>
      <c r="V41" s="65"/>
      <c r="W41" s="65"/>
      <c r="X41" s="65"/>
      <c r="Y41" s="65"/>
      <c r="Z41" s="65"/>
      <c r="AA41" s="65"/>
    </row>
    <row r="42" spans="1:27" ht="16.5" customHeight="1">
      <c r="A42" s="70" t="s">
        <v>3309</v>
      </c>
      <c r="B42" s="72" t="s">
        <v>141</v>
      </c>
      <c r="C42" s="70" t="s">
        <v>3310</v>
      </c>
      <c r="D42" s="33" t="s">
        <v>3311</v>
      </c>
      <c r="E42" s="65"/>
      <c r="F42" s="71"/>
      <c r="G42" s="65"/>
      <c r="H42" s="65"/>
      <c r="I42" s="65"/>
      <c r="J42" s="65"/>
      <c r="K42" s="65"/>
      <c r="L42" s="65"/>
      <c r="M42" s="65"/>
      <c r="N42" s="65"/>
      <c r="O42" s="65"/>
      <c r="P42" s="65"/>
      <c r="Q42" s="65"/>
      <c r="R42" s="65"/>
      <c r="S42" s="65"/>
      <c r="T42" s="65"/>
      <c r="U42" s="65"/>
      <c r="V42" s="65"/>
      <c r="W42" s="65"/>
      <c r="X42" s="65"/>
      <c r="Y42" s="65"/>
      <c r="Z42" s="65"/>
      <c r="AA42" s="65"/>
    </row>
    <row r="43" spans="1:27" ht="16.5" customHeight="1">
      <c r="A43" s="70" t="s">
        <v>3312</v>
      </c>
      <c r="B43" s="72" t="s">
        <v>141</v>
      </c>
      <c r="C43" s="70" t="s">
        <v>3313</v>
      </c>
      <c r="D43" s="33" t="s">
        <v>3314</v>
      </c>
      <c r="E43" s="65"/>
      <c r="F43" s="71"/>
      <c r="G43" s="65"/>
      <c r="H43" s="65"/>
      <c r="I43" s="65"/>
      <c r="J43" s="65"/>
      <c r="K43" s="65"/>
      <c r="L43" s="65"/>
      <c r="M43" s="65"/>
      <c r="N43" s="65"/>
      <c r="O43" s="65"/>
      <c r="P43" s="65"/>
      <c r="Q43" s="65"/>
      <c r="R43" s="65"/>
      <c r="S43" s="65"/>
      <c r="T43" s="65"/>
      <c r="U43" s="65"/>
      <c r="V43" s="65"/>
      <c r="W43" s="65"/>
      <c r="X43" s="65"/>
      <c r="Y43" s="65"/>
      <c r="Z43" s="65"/>
      <c r="AA43" s="65"/>
    </row>
    <row r="44" spans="1:27" ht="16.5" customHeight="1">
      <c r="A44" s="70" t="s">
        <v>3315</v>
      </c>
      <c r="B44" s="72" t="s">
        <v>141</v>
      </c>
      <c r="C44" s="70" t="s">
        <v>3292</v>
      </c>
      <c r="D44" s="33" t="s">
        <v>3316</v>
      </c>
      <c r="E44" s="65"/>
      <c r="F44" s="71"/>
      <c r="G44" s="65"/>
      <c r="H44" s="65"/>
      <c r="I44" s="65"/>
      <c r="J44" s="65"/>
      <c r="K44" s="65"/>
      <c r="L44" s="65"/>
      <c r="M44" s="65"/>
      <c r="N44" s="65"/>
      <c r="O44" s="65"/>
      <c r="P44" s="65"/>
      <c r="Q44" s="65"/>
      <c r="R44" s="65"/>
      <c r="S44" s="65"/>
      <c r="T44" s="65"/>
      <c r="U44" s="65"/>
      <c r="V44" s="65"/>
      <c r="W44" s="65"/>
      <c r="X44" s="65"/>
      <c r="Y44" s="65"/>
      <c r="Z44" s="65"/>
      <c r="AA44" s="65"/>
    </row>
    <row r="45" spans="1:27" ht="16.5" customHeight="1">
      <c r="A45" s="70" t="s">
        <v>3317</v>
      </c>
      <c r="B45" s="72" t="s">
        <v>144</v>
      </c>
      <c r="C45" s="70" t="s">
        <v>3318</v>
      </c>
      <c r="D45" s="33" t="s">
        <v>3319</v>
      </c>
      <c r="E45" s="65"/>
      <c r="F45" s="71"/>
      <c r="G45" s="65"/>
      <c r="H45" s="65"/>
      <c r="I45" s="65"/>
      <c r="J45" s="65"/>
      <c r="K45" s="65"/>
      <c r="L45" s="65"/>
      <c r="M45" s="65"/>
      <c r="N45" s="65"/>
      <c r="O45" s="65"/>
      <c r="P45" s="65"/>
      <c r="Q45" s="65"/>
      <c r="R45" s="65"/>
      <c r="S45" s="65"/>
      <c r="T45" s="65"/>
      <c r="U45" s="65"/>
      <c r="V45" s="65"/>
      <c r="W45" s="65"/>
      <c r="X45" s="65"/>
      <c r="Y45" s="65"/>
      <c r="Z45" s="65"/>
      <c r="AA45" s="65"/>
    </row>
    <row r="46" spans="1:27" ht="16.5" customHeight="1">
      <c r="A46" s="70" t="s">
        <v>3320</v>
      </c>
      <c r="B46" s="72" t="s">
        <v>144</v>
      </c>
      <c r="C46" s="70" t="s">
        <v>3321</v>
      </c>
      <c r="D46" s="33" t="s">
        <v>3322</v>
      </c>
      <c r="E46" s="65"/>
      <c r="F46" s="71"/>
      <c r="G46" s="65"/>
      <c r="H46" s="65"/>
      <c r="I46" s="65"/>
      <c r="J46" s="65"/>
      <c r="K46" s="65"/>
      <c r="L46" s="65"/>
      <c r="M46" s="65"/>
      <c r="N46" s="65"/>
      <c r="O46" s="65"/>
      <c r="P46" s="65"/>
      <c r="Q46" s="65"/>
      <c r="R46" s="65"/>
      <c r="S46" s="65"/>
      <c r="T46" s="65"/>
      <c r="U46" s="65"/>
      <c r="V46" s="65"/>
      <c r="W46" s="65"/>
      <c r="X46" s="65"/>
      <c r="Y46" s="65"/>
      <c r="Z46" s="65"/>
      <c r="AA46" s="65"/>
    </row>
    <row r="47" spans="1:27" ht="16.5" customHeight="1">
      <c r="A47" s="70" t="s">
        <v>3323</v>
      </c>
      <c r="B47" s="72" t="s">
        <v>144</v>
      </c>
      <c r="C47" s="70" t="s">
        <v>3324</v>
      </c>
      <c r="D47" s="33" t="s">
        <v>3325</v>
      </c>
      <c r="E47" s="65"/>
      <c r="F47" s="71"/>
      <c r="G47" s="65"/>
      <c r="H47" s="65"/>
      <c r="I47" s="65"/>
      <c r="J47" s="65"/>
      <c r="K47" s="65"/>
      <c r="L47" s="65"/>
      <c r="M47" s="65"/>
      <c r="N47" s="65"/>
      <c r="O47" s="65"/>
      <c r="P47" s="65"/>
      <c r="Q47" s="65"/>
      <c r="R47" s="65"/>
      <c r="S47" s="65"/>
      <c r="T47" s="65"/>
      <c r="U47" s="65"/>
      <c r="V47" s="65"/>
      <c r="W47" s="65"/>
      <c r="X47" s="65"/>
      <c r="Y47" s="65"/>
      <c r="Z47" s="65"/>
      <c r="AA47" s="65"/>
    </row>
    <row r="48" spans="1:27" ht="16.5" customHeight="1">
      <c r="A48" s="70" t="s">
        <v>3326</v>
      </c>
      <c r="B48" s="72" t="s">
        <v>144</v>
      </c>
      <c r="C48" s="70" t="s">
        <v>3327</v>
      </c>
      <c r="D48" s="33" t="s">
        <v>3328</v>
      </c>
      <c r="E48" s="65"/>
      <c r="F48" s="71"/>
      <c r="G48" s="65"/>
      <c r="H48" s="65"/>
      <c r="I48" s="65"/>
      <c r="J48" s="65"/>
      <c r="K48" s="65"/>
      <c r="L48" s="65"/>
      <c r="M48" s="65"/>
      <c r="N48" s="65"/>
      <c r="O48" s="65"/>
      <c r="P48" s="65"/>
      <c r="Q48" s="65"/>
      <c r="R48" s="65"/>
      <c r="S48" s="65"/>
      <c r="T48" s="65"/>
      <c r="U48" s="65"/>
      <c r="V48" s="65"/>
      <c r="W48" s="65"/>
      <c r="X48" s="65"/>
      <c r="Y48" s="65"/>
      <c r="Z48" s="65"/>
      <c r="AA48" s="65"/>
    </row>
    <row r="49" spans="1:27" ht="16.5" customHeight="1">
      <c r="A49" s="70" t="s">
        <v>3329</v>
      </c>
      <c r="B49" s="72" t="s">
        <v>144</v>
      </c>
      <c r="C49" s="70" t="s">
        <v>3330</v>
      </c>
      <c r="D49" s="33" t="s">
        <v>3331</v>
      </c>
      <c r="E49" s="65"/>
      <c r="F49" s="71"/>
      <c r="G49" s="65"/>
      <c r="H49" s="65"/>
      <c r="I49" s="65"/>
      <c r="J49" s="65"/>
      <c r="K49" s="65"/>
      <c r="L49" s="65"/>
      <c r="M49" s="65"/>
      <c r="N49" s="65"/>
      <c r="O49" s="65"/>
      <c r="P49" s="65"/>
      <c r="Q49" s="65"/>
      <c r="R49" s="65"/>
      <c r="S49" s="65"/>
      <c r="T49" s="65"/>
      <c r="U49" s="65"/>
      <c r="V49" s="65"/>
      <c r="W49" s="65"/>
      <c r="X49" s="65"/>
      <c r="Y49" s="65"/>
      <c r="Z49" s="65"/>
      <c r="AA49" s="65"/>
    </row>
    <row r="50" spans="1:27" ht="16.5" customHeight="1">
      <c r="A50" s="70" t="s">
        <v>3332</v>
      </c>
      <c r="B50" s="72" t="s">
        <v>144</v>
      </c>
      <c r="C50" s="70" t="s">
        <v>3333</v>
      </c>
      <c r="D50" s="33" t="s">
        <v>3334</v>
      </c>
      <c r="E50" s="65"/>
      <c r="F50" s="71"/>
      <c r="G50" s="65"/>
      <c r="H50" s="65"/>
      <c r="I50" s="65"/>
      <c r="J50" s="65"/>
      <c r="K50" s="65"/>
      <c r="L50" s="65"/>
      <c r="M50" s="65"/>
      <c r="N50" s="65"/>
      <c r="O50" s="65"/>
      <c r="P50" s="65"/>
      <c r="Q50" s="65"/>
      <c r="R50" s="65"/>
      <c r="S50" s="65"/>
      <c r="T50" s="65"/>
      <c r="U50" s="65"/>
      <c r="V50" s="65"/>
      <c r="W50" s="65"/>
      <c r="X50" s="65"/>
      <c r="Y50" s="65"/>
      <c r="Z50" s="65"/>
      <c r="AA50" s="65"/>
    </row>
    <row r="51" spans="1:27" ht="16.5" customHeight="1">
      <c r="A51" s="70" t="s">
        <v>3335</v>
      </c>
      <c r="B51" s="72" t="s">
        <v>147</v>
      </c>
      <c r="C51" s="70" t="s">
        <v>3336</v>
      </c>
      <c r="D51" s="33" t="s">
        <v>3337</v>
      </c>
      <c r="E51" s="65"/>
      <c r="F51" s="71"/>
      <c r="G51" s="65"/>
      <c r="H51" s="65"/>
      <c r="I51" s="65"/>
      <c r="J51" s="65"/>
      <c r="K51" s="65"/>
      <c r="L51" s="65"/>
      <c r="M51" s="65"/>
      <c r="N51" s="65"/>
      <c r="O51" s="65"/>
      <c r="P51" s="65"/>
      <c r="Q51" s="65"/>
      <c r="R51" s="65"/>
      <c r="S51" s="65"/>
      <c r="T51" s="65"/>
      <c r="U51" s="65"/>
      <c r="V51" s="65"/>
      <c r="W51" s="65"/>
      <c r="X51" s="65"/>
      <c r="Y51" s="65"/>
      <c r="Z51" s="65"/>
      <c r="AA51" s="65"/>
    </row>
    <row r="52" spans="1:27" ht="16.5" customHeight="1">
      <c r="A52" s="70" t="s">
        <v>3338</v>
      </c>
      <c r="B52" s="72" t="s">
        <v>147</v>
      </c>
      <c r="C52" s="70" t="s">
        <v>3339</v>
      </c>
      <c r="D52" s="33" t="s">
        <v>3340</v>
      </c>
      <c r="E52" s="65"/>
      <c r="F52" s="71"/>
      <c r="G52" s="65"/>
      <c r="H52" s="65"/>
      <c r="I52" s="65"/>
      <c r="J52" s="65"/>
      <c r="K52" s="65"/>
      <c r="L52" s="65"/>
      <c r="M52" s="65"/>
      <c r="N52" s="65"/>
      <c r="O52" s="65"/>
      <c r="P52" s="65"/>
      <c r="Q52" s="65"/>
      <c r="R52" s="65"/>
      <c r="S52" s="65"/>
      <c r="T52" s="65"/>
      <c r="U52" s="65"/>
      <c r="V52" s="65"/>
      <c r="W52" s="65"/>
      <c r="X52" s="65"/>
      <c r="Y52" s="65"/>
      <c r="Z52" s="65"/>
      <c r="AA52" s="65"/>
    </row>
    <row r="53" spans="1:27" ht="16.5" customHeight="1">
      <c r="A53" s="70" t="s">
        <v>3341</v>
      </c>
      <c r="B53" s="72" t="s">
        <v>147</v>
      </c>
      <c r="C53" s="70" t="s">
        <v>3342</v>
      </c>
      <c r="D53" s="33" t="s">
        <v>3343</v>
      </c>
      <c r="E53" s="65"/>
      <c r="F53" s="71"/>
      <c r="G53" s="65"/>
      <c r="H53" s="65"/>
      <c r="I53" s="65"/>
      <c r="J53" s="65"/>
      <c r="K53" s="65"/>
      <c r="L53" s="65"/>
      <c r="M53" s="65"/>
      <c r="N53" s="65"/>
      <c r="O53" s="65"/>
      <c r="P53" s="65"/>
      <c r="Q53" s="65"/>
      <c r="R53" s="65"/>
      <c r="S53" s="65"/>
      <c r="T53" s="65"/>
      <c r="U53" s="65"/>
      <c r="V53" s="65"/>
      <c r="W53" s="65"/>
      <c r="X53" s="65"/>
      <c r="Y53" s="65"/>
      <c r="Z53" s="65"/>
      <c r="AA53" s="65"/>
    </row>
    <row r="54" spans="1:27" ht="16.5" customHeight="1">
      <c r="A54" s="70" t="s">
        <v>3344</v>
      </c>
      <c r="B54" s="72" t="s">
        <v>147</v>
      </c>
      <c r="C54" s="70" t="s">
        <v>3345</v>
      </c>
      <c r="D54" s="33" t="s">
        <v>3346</v>
      </c>
      <c r="E54" s="65"/>
      <c r="F54" s="71"/>
      <c r="G54" s="65"/>
      <c r="H54" s="65"/>
      <c r="I54" s="65"/>
      <c r="J54" s="65"/>
      <c r="K54" s="65"/>
      <c r="L54" s="65"/>
      <c r="M54" s="65"/>
      <c r="N54" s="65"/>
      <c r="O54" s="65"/>
      <c r="P54" s="65"/>
      <c r="Q54" s="65"/>
      <c r="R54" s="65"/>
      <c r="S54" s="65"/>
      <c r="T54" s="65"/>
      <c r="U54" s="65"/>
      <c r="V54" s="65"/>
      <c r="W54" s="65"/>
      <c r="X54" s="65"/>
      <c r="Y54" s="65"/>
      <c r="Z54" s="65"/>
      <c r="AA54" s="65"/>
    </row>
    <row r="55" spans="1:27" ht="16.5" customHeight="1">
      <c r="A55" s="70" t="s">
        <v>3347</v>
      </c>
      <c r="B55" s="72" t="s">
        <v>147</v>
      </c>
      <c r="C55" s="70" t="s">
        <v>3348</v>
      </c>
      <c r="D55" s="33" t="s">
        <v>3349</v>
      </c>
      <c r="E55" s="65"/>
      <c r="F55" s="71"/>
      <c r="G55" s="65"/>
      <c r="H55" s="65"/>
      <c r="I55" s="65"/>
      <c r="J55" s="65"/>
      <c r="K55" s="65"/>
      <c r="L55" s="65"/>
      <c r="M55" s="65"/>
      <c r="N55" s="65"/>
      <c r="O55" s="65"/>
      <c r="P55" s="65"/>
      <c r="Q55" s="65"/>
      <c r="R55" s="65"/>
      <c r="S55" s="65"/>
      <c r="T55" s="65"/>
      <c r="U55" s="65"/>
      <c r="V55" s="65"/>
      <c r="W55" s="65"/>
      <c r="X55" s="65"/>
      <c r="Y55" s="65"/>
      <c r="Z55" s="65"/>
      <c r="AA55" s="65"/>
    </row>
    <row r="56" spans="1:27" ht="16.5" customHeight="1">
      <c r="A56" s="70" t="s">
        <v>3350</v>
      </c>
      <c r="B56" s="72" t="s">
        <v>150</v>
      </c>
      <c r="C56" s="70" t="s">
        <v>3351</v>
      </c>
      <c r="D56" s="33" t="s">
        <v>3352</v>
      </c>
      <c r="E56" s="65"/>
      <c r="F56" s="71"/>
      <c r="G56" s="65"/>
      <c r="H56" s="65"/>
      <c r="I56" s="65"/>
      <c r="J56" s="65"/>
      <c r="K56" s="65"/>
      <c r="L56" s="65"/>
      <c r="M56" s="65"/>
      <c r="N56" s="65"/>
      <c r="O56" s="65"/>
      <c r="P56" s="65"/>
      <c r="Q56" s="65"/>
      <c r="R56" s="65"/>
      <c r="S56" s="65"/>
      <c r="T56" s="65"/>
      <c r="U56" s="65"/>
      <c r="V56" s="65"/>
      <c r="W56" s="65"/>
      <c r="X56" s="65"/>
      <c r="Y56" s="65"/>
      <c r="Z56" s="65"/>
      <c r="AA56" s="65"/>
    </row>
    <row r="57" spans="1:27" ht="16.5" customHeight="1">
      <c r="A57" s="70" t="s">
        <v>3353</v>
      </c>
      <c r="B57" s="72" t="s">
        <v>150</v>
      </c>
      <c r="C57" s="70" t="s">
        <v>3354</v>
      </c>
      <c r="D57" s="33" t="s">
        <v>3355</v>
      </c>
      <c r="E57" s="65"/>
      <c r="F57" s="71"/>
      <c r="G57" s="65"/>
      <c r="H57" s="65"/>
      <c r="I57" s="65"/>
      <c r="J57" s="65"/>
      <c r="K57" s="65"/>
      <c r="L57" s="65"/>
      <c r="M57" s="65"/>
      <c r="N57" s="65"/>
      <c r="O57" s="65"/>
      <c r="P57" s="65"/>
      <c r="Q57" s="65"/>
      <c r="R57" s="65"/>
      <c r="S57" s="65"/>
      <c r="T57" s="65"/>
      <c r="U57" s="65"/>
      <c r="V57" s="65"/>
      <c r="W57" s="65"/>
      <c r="X57" s="65"/>
      <c r="Y57" s="65"/>
      <c r="Z57" s="65"/>
      <c r="AA57" s="65"/>
    </row>
    <row r="58" spans="1:27" ht="16.5" customHeight="1">
      <c r="A58" s="70" t="s">
        <v>3356</v>
      </c>
      <c r="B58" s="72" t="s">
        <v>150</v>
      </c>
      <c r="C58" s="70" t="s">
        <v>3357</v>
      </c>
      <c r="D58" s="33" t="s">
        <v>3358</v>
      </c>
      <c r="E58" s="65"/>
      <c r="F58" s="71"/>
      <c r="G58" s="65"/>
      <c r="H58" s="65"/>
      <c r="I58" s="65"/>
      <c r="J58" s="65"/>
      <c r="K58" s="65"/>
      <c r="L58" s="65"/>
      <c r="M58" s="65"/>
      <c r="N58" s="65"/>
      <c r="O58" s="65"/>
      <c r="P58" s="65"/>
      <c r="Q58" s="65"/>
      <c r="R58" s="65"/>
      <c r="S58" s="65"/>
      <c r="T58" s="65"/>
      <c r="U58" s="65"/>
      <c r="V58" s="65"/>
      <c r="W58" s="65"/>
      <c r="X58" s="65"/>
      <c r="Y58" s="65"/>
      <c r="Z58" s="65"/>
      <c r="AA58" s="65"/>
    </row>
    <row r="59" spans="1:27" ht="16.5" customHeight="1">
      <c r="A59" s="70" t="s">
        <v>3359</v>
      </c>
      <c r="B59" s="72" t="s">
        <v>150</v>
      </c>
      <c r="C59" s="70" t="s">
        <v>3360</v>
      </c>
      <c r="D59" s="33" t="s">
        <v>3361</v>
      </c>
      <c r="E59" s="65"/>
      <c r="F59" s="71"/>
      <c r="G59" s="65"/>
      <c r="H59" s="65"/>
      <c r="I59" s="65"/>
      <c r="J59" s="65"/>
      <c r="K59" s="65"/>
      <c r="L59" s="65"/>
      <c r="M59" s="65"/>
      <c r="N59" s="65"/>
      <c r="O59" s="65"/>
      <c r="P59" s="65"/>
      <c r="Q59" s="65"/>
      <c r="R59" s="65"/>
      <c r="S59" s="65"/>
      <c r="T59" s="65"/>
      <c r="U59" s="65"/>
      <c r="V59" s="65"/>
      <c r="W59" s="65"/>
      <c r="X59" s="65"/>
      <c r="Y59" s="65"/>
      <c r="Z59" s="65"/>
      <c r="AA59" s="65"/>
    </row>
    <row r="60" spans="1:27" ht="16.5" customHeight="1">
      <c r="A60" s="70" t="s">
        <v>3362</v>
      </c>
      <c r="B60" s="72" t="s">
        <v>150</v>
      </c>
      <c r="C60" s="70" t="s">
        <v>3363</v>
      </c>
      <c r="D60" s="33" t="s">
        <v>3364</v>
      </c>
      <c r="E60" s="65"/>
      <c r="F60" s="71"/>
      <c r="G60" s="65"/>
      <c r="H60" s="65"/>
      <c r="I60" s="65"/>
      <c r="J60" s="65"/>
      <c r="K60" s="65"/>
      <c r="L60" s="65"/>
      <c r="M60" s="65"/>
      <c r="N60" s="65"/>
      <c r="O60" s="65"/>
      <c r="P60" s="65"/>
      <c r="Q60" s="65"/>
      <c r="R60" s="65"/>
      <c r="S60" s="65"/>
      <c r="T60" s="65"/>
      <c r="U60" s="65"/>
      <c r="V60" s="65"/>
      <c r="W60" s="65"/>
      <c r="X60" s="65"/>
      <c r="Y60" s="65"/>
      <c r="Z60" s="65"/>
      <c r="AA60" s="65"/>
    </row>
    <row r="61" spans="1:27" ht="16.5" customHeight="1">
      <c r="A61" s="70" t="s">
        <v>3365</v>
      </c>
      <c r="B61" s="72" t="s">
        <v>150</v>
      </c>
      <c r="C61" s="70" t="s">
        <v>3366</v>
      </c>
      <c r="D61" s="33" t="s">
        <v>3367</v>
      </c>
      <c r="E61" s="65"/>
      <c r="F61" s="71"/>
      <c r="G61" s="65"/>
      <c r="H61" s="65"/>
      <c r="I61" s="65"/>
      <c r="J61" s="65"/>
      <c r="K61" s="65"/>
      <c r="L61" s="65"/>
      <c r="M61" s="65"/>
      <c r="N61" s="65"/>
      <c r="O61" s="65"/>
      <c r="P61" s="65"/>
      <c r="Q61" s="65"/>
      <c r="R61" s="65"/>
      <c r="S61" s="65"/>
      <c r="T61" s="65"/>
      <c r="U61" s="65"/>
      <c r="V61" s="65"/>
      <c r="W61" s="65"/>
      <c r="X61" s="65"/>
      <c r="Y61" s="65"/>
      <c r="Z61" s="65"/>
      <c r="AA61" s="65"/>
    </row>
    <row r="62" spans="1:27" ht="16.5" customHeight="1">
      <c r="A62" s="70" t="s">
        <v>3368</v>
      </c>
      <c r="B62" s="72" t="s">
        <v>150</v>
      </c>
      <c r="C62" s="70" t="s">
        <v>3369</v>
      </c>
      <c r="D62" s="33" t="s">
        <v>3370</v>
      </c>
      <c r="E62" s="65"/>
      <c r="F62" s="71"/>
      <c r="G62" s="65"/>
      <c r="H62" s="65"/>
      <c r="I62" s="65"/>
      <c r="J62" s="65"/>
      <c r="K62" s="65"/>
      <c r="L62" s="65"/>
      <c r="M62" s="65"/>
      <c r="N62" s="65"/>
      <c r="O62" s="65"/>
      <c r="P62" s="65"/>
      <c r="Q62" s="65"/>
      <c r="R62" s="65"/>
      <c r="S62" s="65"/>
      <c r="T62" s="65"/>
      <c r="U62" s="65"/>
      <c r="V62" s="65"/>
      <c r="W62" s="65"/>
      <c r="X62" s="65"/>
      <c r="Y62" s="65"/>
      <c r="Z62" s="65"/>
      <c r="AA62" s="65"/>
    </row>
    <row r="63" spans="1:27" ht="16.5" customHeight="1">
      <c r="A63" s="70" t="s">
        <v>3371</v>
      </c>
      <c r="B63" s="72" t="s">
        <v>150</v>
      </c>
      <c r="C63" s="70" t="s">
        <v>3372</v>
      </c>
      <c r="D63" s="33" t="s">
        <v>3373</v>
      </c>
      <c r="E63" s="65"/>
      <c r="F63" s="71"/>
      <c r="G63" s="65"/>
      <c r="H63" s="65"/>
      <c r="I63" s="65"/>
      <c r="J63" s="65"/>
      <c r="K63" s="65"/>
      <c r="L63" s="65"/>
      <c r="M63" s="65"/>
      <c r="N63" s="65"/>
      <c r="O63" s="65"/>
      <c r="P63" s="65"/>
      <c r="Q63" s="65"/>
      <c r="R63" s="65"/>
      <c r="S63" s="65"/>
      <c r="T63" s="65"/>
      <c r="U63" s="65"/>
      <c r="V63" s="65"/>
      <c r="W63" s="65"/>
      <c r="X63" s="65"/>
      <c r="Y63" s="65"/>
      <c r="Z63" s="65"/>
      <c r="AA63" s="65"/>
    </row>
    <row r="64" spans="1:27" ht="16.5" customHeight="1">
      <c r="A64" s="70" t="s">
        <v>3374</v>
      </c>
      <c r="B64" s="72" t="s">
        <v>150</v>
      </c>
      <c r="C64" s="70" t="s">
        <v>3375</v>
      </c>
      <c r="D64" s="33" t="s">
        <v>3376</v>
      </c>
      <c r="E64" s="65"/>
      <c r="F64" s="71"/>
      <c r="G64" s="65"/>
      <c r="H64" s="65"/>
      <c r="I64" s="65"/>
      <c r="J64" s="65"/>
      <c r="K64" s="65"/>
      <c r="L64" s="65"/>
      <c r="M64" s="65"/>
      <c r="N64" s="65"/>
      <c r="O64" s="65"/>
      <c r="P64" s="65"/>
      <c r="Q64" s="65"/>
      <c r="R64" s="65"/>
      <c r="S64" s="65"/>
      <c r="T64" s="65"/>
      <c r="U64" s="65"/>
      <c r="V64" s="65"/>
      <c r="W64" s="65"/>
      <c r="X64" s="65"/>
      <c r="Y64" s="65"/>
      <c r="Z64" s="65"/>
      <c r="AA64" s="65"/>
    </row>
    <row r="65" spans="1:27" ht="16.5" customHeight="1">
      <c r="A65" s="70" t="s">
        <v>3377</v>
      </c>
      <c r="B65" s="72" t="s">
        <v>153</v>
      </c>
      <c r="C65" s="70" t="s">
        <v>3378</v>
      </c>
      <c r="D65" s="33" t="s">
        <v>3379</v>
      </c>
      <c r="E65" s="65"/>
      <c r="F65" s="71"/>
      <c r="G65" s="65"/>
      <c r="H65" s="65"/>
      <c r="I65" s="65"/>
      <c r="J65" s="65"/>
      <c r="K65" s="65"/>
      <c r="L65" s="65"/>
      <c r="M65" s="65"/>
      <c r="N65" s="65"/>
      <c r="O65" s="65"/>
      <c r="P65" s="65"/>
      <c r="Q65" s="65"/>
      <c r="R65" s="65"/>
      <c r="S65" s="65"/>
      <c r="T65" s="65"/>
      <c r="U65" s="65"/>
      <c r="V65" s="65"/>
      <c r="W65" s="65"/>
      <c r="X65" s="65"/>
      <c r="Y65" s="65"/>
      <c r="Z65" s="65"/>
      <c r="AA65" s="65"/>
    </row>
    <row r="66" spans="1:27" ht="16.5" customHeight="1">
      <c r="A66" s="70" t="s">
        <v>3380</v>
      </c>
      <c r="B66" s="72" t="s">
        <v>153</v>
      </c>
      <c r="C66" s="70" t="s">
        <v>3381</v>
      </c>
      <c r="D66" s="33" t="s">
        <v>3382</v>
      </c>
      <c r="E66" s="65"/>
      <c r="F66" s="71"/>
      <c r="G66" s="65"/>
      <c r="H66" s="65"/>
      <c r="I66" s="65"/>
      <c r="J66" s="65"/>
      <c r="K66" s="65"/>
      <c r="L66" s="65"/>
      <c r="M66" s="65"/>
      <c r="N66" s="65"/>
      <c r="O66" s="65"/>
      <c r="P66" s="65"/>
      <c r="Q66" s="65"/>
      <c r="R66" s="65"/>
      <c r="S66" s="65"/>
      <c r="T66" s="65"/>
      <c r="U66" s="65"/>
      <c r="V66" s="65"/>
      <c r="W66" s="65"/>
      <c r="X66" s="65"/>
      <c r="Y66" s="65"/>
      <c r="Z66" s="65"/>
      <c r="AA66" s="65"/>
    </row>
    <row r="67" spans="1:27" ht="16.5" customHeight="1">
      <c r="A67" s="70" t="s">
        <v>3383</v>
      </c>
      <c r="B67" s="72" t="s">
        <v>153</v>
      </c>
      <c r="C67" s="70" t="s">
        <v>3384</v>
      </c>
      <c r="D67" s="33" t="s">
        <v>3385</v>
      </c>
      <c r="E67" s="65"/>
      <c r="F67" s="71"/>
      <c r="G67" s="65"/>
      <c r="H67" s="65"/>
      <c r="I67" s="65"/>
      <c r="J67" s="65"/>
      <c r="K67" s="65"/>
      <c r="L67" s="65"/>
      <c r="M67" s="65"/>
      <c r="N67" s="65"/>
      <c r="O67" s="65"/>
      <c r="P67" s="65"/>
      <c r="Q67" s="65"/>
      <c r="R67" s="65"/>
      <c r="S67" s="65"/>
      <c r="T67" s="65"/>
      <c r="U67" s="65"/>
      <c r="V67" s="65"/>
      <c r="W67" s="65"/>
      <c r="X67" s="65"/>
      <c r="Y67" s="65"/>
      <c r="Z67" s="65"/>
      <c r="AA67" s="65"/>
    </row>
    <row r="68" spans="1:27" ht="16.5" customHeight="1">
      <c r="A68" s="70" t="s">
        <v>3386</v>
      </c>
      <c r="B68" s="72" t="s">
        <v>153</v>
      </c>
      <c r="C68" s="70" t="s">
        <v>3387</v>
      </c>
      <c r="D68" s="33" t="s">
        <v>3388</v>
      </c>
      <c r="E68" s="65"/>
      <c r="F68" s="71"/>
      <c r="G68" s="65"/>
      <c r="H68" s="65"/>
      <c r="I68" s="65"/>
      <c r="J68" s="65"/>
      <c r="K68" s="65"/>
      <c r="L68" s="65"/>
      <c r="M68" s="65"/>
      <c r="N68" s="65"/>
      <c r="O68" s="65"/>
      <c r="P68" s="65"/>
      <c r="Q68" s="65"/>
      <c r="R68" s="65"/>
      <c r="S68" s="65"/>
      <c r="T68" s="65"/>
      <c r="U68" s="65"/>
      <c r="V68" s="65"/>
      <c r="W68" s="65"/>
      <c r="X68" s="65"/>
      <c r="Y68" s="65"/>
      <c r="Z68" s="65"/>
      <c r="AA68" s="65"/>
    </row>
    <row r="69" spans="1:27" ht="16.5" customHeight="1">
      <c r="A69" s="70" t="s">
        <v>3389</v>
      </c>
      <c r="B69" s="72" t="s">
        <v>153</v>
      </c>
      <c r="C69" s="70" t="s">
        <v>3390</v>
      </c>
      <c r="D69" s="33" t="s">
        <v>3391</v>
      </c>
      <c r="E69" s="65"/>
      <c r="F69" s="71"/>
      <c r="G69" s="65"/>
      <c r="H69" s="65"/>
      <c r="I69" s="65"/>
      <c r="J69" s="65"/>
      <c r="K69" s="65"/>
      <c r="L69" s="65"/>
      <c r="M69" s="65"/>
      <c r="N69" s="65"/>
      <c r="O69" s="65"/>
      <c r="P69" s="65"/>
      <c r="Q69" s="65"/>
      <c r="R69" s="65"/>
      <c r="S69" s="65"/>
      <c r="T69" s="65"/>
      <c r="U69" s="65"/>
      <c r="V69" s="65"/>
      <c r="W69" s="65"/>
      <c r="X69" s="65"/>
      <c r="Y69" s="65"/>
      <c r="Z69" s="65"/>
      <c r="AA69" s="65"/>
    </row>
    <row r="70" spans="1:27" ht="16.5" customHeight="1">
      <c r="A70" s="70" t="s">
        <v>3392</v>
      </c>
      <c r="B70" s="72" t="s">
        <v>153</v>
      </c>
      <c r="C70" s="70" t="s">
        <v>3393</v>
      </c>
      <c r="D70" s="33" t="s">
        <v>3394</v>
      </c>
      <c r="E70" s="65"/>
      <c r="F70" s="71"/>
      <c r="G70" s="65"/>
      <c r="H70" s="65"/>
      <c r="I70" s="65"/>
      <c r="J70" s="65"/>
      <c r="K70" s="65"/>
      <c r="L70" s="65"/>
      <c r="M70" s="65"/>
      <c r="N70" s="65"/>
      <c r="O70" s="65"/>
      <c r="P70" s="65"/>
      <c r="Q70" s="65"/>
      <c r="R70" s="65"/>
      <c r="S70" s="65"/>
      <c r="T70" s="65"/>
      <c r="U70" s="65"/>
      <c r="V70" s="65"/>
      <c r="W70" s="65"/>
      <c r="X70" s="65"/>
      <c r="Y70" s="65"/>
      <c r="Z70" s="65"/>
      <c r="AA70" s="65"/>
    </row>
    <row r="71" spans="1:27" ht="16.5" customHeight="1">
      <c r="A71" s="70" t="s">
        <v>3395</v>
      </c>
      <c r="B71" s="72" t="s">
        <v>153</v>
      </c>
      <c r="C71" s="70" t="s">
        <v>3393</v>
      </c>
      <c r="D71" s="33" t="s">
        <v>3396</v>
      </c>
      <c r="E71" s="65"/>
      <c r="F71" s="71"/>
      <c r="G71" s="65"/>
      <c r="H71" s="65"/>
      <c r="I71" s="65"/>
      <c r="J71" s="65"/>
      <c r="K71" s="65"/>
      <c r="L71" s="65"/>
      <c r="M71" s="65"/>
      <c r="N71" s="65"/>
      <c r="O71" s="65"/>
      <c r="P71" s="65"/>
      <c r="Q71" s="65"/>
      <c r="R71" s="65"/>
      <c r="S71" s="65"/>
      <c r="T71" s="65"/>
      <c r="U71" s="65"/>
      <c r="V71" s="65"/>
      <c r="W71" s="65"/>
      <c r="X71" s="65"/>
      <c r="Y71" s="65"/>
      <c r="Z71" s="65"/>
      <c r="AA71" s="65"/>
    </row>
    <row r="72" spans="1:27" ht="16.5" customHeight="1">
      <c r="A72" s="70" t="s">
        <v>3397</v>
      </c>
      <c r="B72" s="72" t="s">
        <v>153</v>
      </c>
      <c r="C72" s="70" t="s">
        <v>3398</v>
      </c>
      <c r="D72" s="33" t="s">
        <v>3399</v>
      </c>
      <c r="E72" s="65"/>
      <c r="F72" s="71"/>
      <c r="G72" s="65"/>
      <c r="H72" s="65"/>
      <c r="I72" s="65"/>
      <c r="J72" s="65"/>
      <c r="K72" s="65"/>
      <c r="L72" s="65"/>
      <c r="M72" s="65"/>
      <c r="N72" s="65"/>
      <c r="O72" s="65"/>
      <c r="P72" s="65"/>
      <c r="Q72" s="65"/>
      <c r="R72" s="65"/>
      <c r="S72" s="65"/>
      <c r="T72" s="65"/>
      <c r="U72" s="65"/>
      <c r="V72" s="65"/>
      <c r="W72" s="65"/>
      <c r="X72" s="65"/>
      <c r="Y72" s="65"/>
      <c r="Z72" s="65"/>
      <c r="AA72" s="65"/>
    </row>
    <row r="73" spans="1:27" ht="16.5" customHeight="1">
      <c r="A73" s="70" t="s">
        <v>3400</v>
      </c>
      <c r="B73" s="72" t="s">
        <v>156</v>
      </c>
      <c r="C73" s="70" t="s">
        <v>3401</v>
      </c>
      <c r="D73" s="33" t="s">
        <v>3402</v>
      </c>
      <c r="E73" s="65"/>
      <c r="F73" s="71"/>
      <c r="G73" s="65"/>
      <c r="H73" s="65"/>
      <c r="I73" s="65"/>
      <c r="J73" s="65"/>
      <c r="K73" s="65"/>
      <c r="L73" s="65"/>
      <c r="M73" s="65"/>
      <c r="N73" s="65"/>
      <c r="O73" s="65"/>
      <c r="P73" s="65"/>
      <c r="Q73" s="65"/>
      <c r="R73" s="65"/>
      <c r="S73" s="65"/>
      <c r="T73" s="65"/>
      <c r="U73" s="65"/>
      <c r="V73" s="65"/>
      <c r="W73" s="65"/>
      <c r="X73" s="65"/>
      <c r="Y73" s="65"/>
      <c r="Z73" s="65"/>
      <c r="AA73" s="65"/>
    </row>
    <row r="74" spans="1:27" ht="16.5" customHeight="1">
      <c r="A74" s="70" t="s">
        <v>3403</v>
      </c>
      <c r="B74" s="72" t="s">
        <v>156</v>
      </c>
      <c r="C74" s="70" t="s">
        <v>3404</v>
      </c>
      <c r="D74" s="33" t="s">
        <v>3405</v>
      </c>
      <c r="E74" s="65"/>
      <c r="F74" s="71"/>
      <c r="G74" s="65"/>
      <c r="H74" s="65"/>
      <c r="I74" s="65"/>
      <c r="J74" s="65"/>
      <c r="K74" s="65"/>
      <c r="L74" s="65"/>
      <c r="M74" s="65"/>
      <c r="N74" s="65"/>
      <c r="O74" s="65"/>
      <c r="P74" s="65"/>
      <c r="Q74" s="65"/>
      <c r="R74" s="65"/>
      <c r="S74" s="65"/>
      <c r="T74" s="65"/>
      <c r="U74" s="65"/>
      <c r="V74" s="65"/>
      <c r="W74" s="65"/>
      <c r="X74" s="65"/>
      <c r="Y74" s="65"/>
      <c r="Z74" s="65"/>
      <c r="AA74" s="65"/>
    </row>
    <row r="75" spans="1:27" ht="16.5" customHeight="1">
      <c r="A75" s="70" t="s">
        <v>3406</v>
      </c>
      <c r="B75" s="72" t="s">
        <v>156</v>
      </c>
      <c r="C75" s="70" t="s">
        <v>3407</v>
      </c>
      <c r="D75" s="33" t="s">
        <v>3408</v>
      </c>
      <c r="E75" s="65"/>
      <c r="F75" s="71"/>
      <c r="G75" s="65"/>
      <c r="H75" s="65"/>
      <c r="I75" s="65"/>
      <c r="J75" s="65"/>
      <c r="K75" s="65"/>
      <c r="L75" s="65"/>
      <c r="M75" s="65"/>
      <c r="N75" s="65"/>
      <c r="O75" s="65"/>
      <c r="P75" s="65"/>
      <c r="Q75" s="65"/>
      <c r="R75" s="65"/>
      <c r="S75" s="65"/>
      <c r="T75" s="65"/>
      <c r="U75" s="65"/>
      <c r="V75" s="65"/>
      <c r="W75" s="65"/>
      <c r="X75" s="65"/>
      <c r="Y75" s="65"/>
      <c r="Z75" s="65"/>
      <c r="AA75" s="65"/>
    </row>
    <row r="76" spans="1:27" ht="16.5" customHeight="1">
      <c r="A76" s="70" t="s">
        <v>3409</v>
      </c>
      <c r="B76" s="72" t="s">
        <v>156</v>
      </c>
      <c r="C76" s="70" t="s">
        <v>3410</v>
      </c>
      <c r="D76" s="33" t="s">
        <v>3411</v>
      </c>
      <c r="E76" s="65"/>
      <c r="F76" s="71"/>
      <c r="G76" s="65"/>
      <c r="H76" s="65"/>
      <c r="I76" s="65"/>
      <c r="J76" s="65"/>
      <c r="K76" s="65"/>
      <c r="L76" s="65"/>
      <c r="M76" s="65"/>
      <c r="N76" s="65"/>
      <c r="O76" s="65"/>
      <c r="P76" s="65"/>
      <c r="Q76" s="65"/>
      <c r="R76" s="65"/>
      <c r="S76" s="65"/>
      <c r="T76" s="65"/>
      <c r="U76" s="65"/>
      <c r="V76" s="65"/>
      <c r="W76" s="65"/>
      <c r="X76" s="65"/>
      <c r="Y76" s="65"/>
      <c r="Z76" s="65"/>
      <c r="AA76" s="65"/>
    </row>
    <row r="77" spans="1:27" ht="16.5" customHeight="1">
      <c r="A77" s="70" t="s">
        <v>3412</v>
      </c>
      <c r="B77" s="72" t="s">
        <v>156</v>
      </c>
      <c r="C77" s="70" t="s">
        <v>3413</v>
      </c>
      <c r="D77" s="33" t="s">
        <v>3414</v>
      </c>
      <c r="E77" s="65"/>
      <c r="F77" s="71"/>
      <c r="G77" s="65"/>
      <c r="H77" s="65"/>
      <c r="I77" s="65"/>
      <c r="J77" s="65"/>
      <c r="K77" s="65"/>
      <c r="L77" s="65"/>
      <c r="M77" s="65"/>
      <c r="N77" s="65"/>
      <c r="O77" s="65"/>
      <c r="P77" s="65"/>
      <c r="Q77" s="65"/>
      <c r="R77" s="65"/>
      <c r="S77" s="65"/>
      <c r="T77" s="65"/>
      <c r="U77" s="65"/>
      <c r="V77" s="65"/>
      <c r="W77" s="65"/>
      <c r="X77" s="65"/>
      <c r="Y77" s="65"/>
      <c r="Z77" s="65"/>
      <c r="AA77" s="65"/>
    </row>
    <row r="78" spans="1:27" ht="16.5" customHeight="1">
      <c r="A78" s="70" t="s">
        <v>3415</v>
      </c>
      <c r="B78" s="72" t="s">
        <v>159</v>
      </c>
      <c r="C78" s="70" t="s">
        <v>3416</v>
      </c>
      <c r="D78" s="33" t="s">
        <v>3417</v>
      </c>
      <c r="E78" s="65"/>
      <c r="F78" s="71"/>
      <c r="G78" s="65"/>
      <c r="H78" s="65"/>
      <c r="I78" s="65"/>
      <c r="J78" s="65"/>
      <c r="K78" s="65"/>
      <c r="L78" s="65"/>
      <c r="M78" s="65"/>
      <c r="N78" s="65"/>
      <c r="O78" s="65"/>
      <c r="P78" s="65"/>
      <c r="Q78" s="65"/>
      <c r="R78" s="65"/>
      <c r="S78" s="65"/>
      <c r="T78" s="65"/>
      <c r="U78" s="65"/>
      <c r="V78" s="65"/>
      <c r="W78" s="65"/>
      <c r="X78" s="65"/>
      <c r="Y78" s="65"/>
      <c r="Z78" s="65"/>
      <c r="AA78" s="65"/>
    </row>
    <row r="79" spans="1:27" ht="16.5" customHeight="1">
      <c r="A79" s="70" t="s">
        <v>3418</v>
      </c>
      <c r="B79" s="72" t="s">
        <v>159</v>
      </c>
      <c r="C79" s="70" t="s">
        <v>3419</v>
      </c>
      <c r="D79" s="33" t="s">
        <v>3420</v>
      </c>
      <c r="E79" s="65"/>
      <c r="F79" s="71"/>
      <c r="G79" s="65"/>
      <c r="H79" s="65"/>
      <c r="I79" s="65"/>
      <c r="J79" s="65"/>
      <c r="K79" s="65"/>
      <c r="L79" s="65"/>
      <c r="M79" s="65"/>
      <c r="N79" s="65"/>
      <c r="O79" s="65"/>
      <c r="P79" s="65"/>
      <c r="Q79" s="65"/>
      <c r="R79" s="65"/>
      <c r="S79" s="65"/>
      <c r="T79" s="65"/>
      <c r="U79" s="65"/>
      <c r="V79" s="65"/>
      <c r="W79" s="65"/>
      <c r="X79" s="65"/>
      <c r="Y79" s="65"/>
      <c r="Z79" s="65"/>
      <c r="AA79" s="65"/>
    </row>
    <row r="80" spans="1:27" ht="16.5" customHeight="1">
      <c r="A80" s="70" t="s">
        <v>3421</v>
      </c>
      <c r="B80" s="72" t="s">
        <v>159</v>
      </c>
      <c r="C80" s="70" t="s">
        <v>3422</v>
      </c>
      <c r="D80" s="33" t="s">
        <v>3423</v>
      </c>
      <c r="E80" s="65"/>
      <c r="F80" s="71"/>
      <c r="G80" s="65"/>
      <c r="H80" s="65"/>
      <c r="I80" s="65"/>
      <c r="J80" s="65"/>
      <c r="K80" s="65"/>
      <c r="L80" s="65"/>
      <c r="M80" s="65"/>
      <c r="N80" s="65"/>
      <c r="O80" s="65"/>
      <c r="P80" s="65"/>
      <c r="Q80" s="65"/>
      <c r="R80" s="65"/>
      <c r="S80" s="65"/>
      <c r="T80" s="65"/>
      <c r="U80" s="65"/>
      <c r="V80" s="65"/>
      <c r="W80" s="65"/>
      <c r="X80" s="65"/>
      <c r="Y80" s="65"/>
      <c r="Z80" s="65"/>
      <c r="AA80" s="65"/>
    </row>
    <row r="81" spans="1:27" ht="16.5" customHeight="1">
      <c r="A81" s="70" t="s">
        <v>3424</v>
      </c>
      <c r="B81" s="72" t="s">
        <v>159</v>
      </c>
      <c r="C81" s="70" t="s">
        <v>3425</v>
      </c>
      <c r="D81" s="33" t="s">
        <v>3426</v>
      </c>
      <c r="E81" s="65"/>
      <c r="F81" s="71"/>
      <c r="G81" s="65"/>
      <c r="H81" s="65"/>
      <c r="I81" s="65"/>
      <c r="J81" s="65"/>
      <c r="K81" s="65"/>
      <c r="L81" s="65"/>
      <c r="M81" s="65"/>
      <c r="N81" s="65"/>
      <c r="O81" s="65"/>
      <c r="P81" s="65"/>
      <c r="Q81" s="65"/>
      <c r="R81" s="65"/>
      <c r="S81" s="65"/>
      <c r="T81" s="65"/>
      <c r="U81" s="65"/>
      <c r="V81" s="65"/>
      <c r="W81" s="65"/>
      <c r="X81" s="65"/>
      <c r="Y81" s="65"/>
      <c r="Z81" s="65"/>
      <c r="AA81" s="65"/>
    </row>
    <row r="82" spans="1:27" ht="16.5" customHeight="1">
      <c r="A82" s="70" t="s">
        <v>3427</v>
      </c>
      <c r="B82" s="72" t="s">
        <v>159</v>
      </c>
      <c r="C82" s="70" t="s">
        <v>3428</v>
      </c>
      <c r="D82" s="33" t="s">
        <v>3429</v>
      </c>
      <c r="E82" s="65"/>
      <c r="F82" s="71"/>
      <c r="G82" s="65"/>
      <c r="H82" s="65"/>
      <c r="I82" s="65"/>
      <c r="J82" s="65"/>
      <c r="K82" s="65"/>
      <c r="L82" s="65"/>
      <c r="M82" s="65"/>
      <c r="N82" s="65"/>
      <c r="O82" s="65"/>
      <c r="P82" s="65"/>
      <c r="Q82" s="65"/>
      <c r="R82" s="65"/>
      <c r="S82" s="65"/>
      <c r="T82" s="65"/>
      <c r="U82" s="65"/>
      <c r="V82" s="65"/>
      <c r="W82" s="65"/>
      <c r="X82" s="65"/>
      <c r="Y82" s="65"/>
      <c r="Z82" s="65"/>
      <c r="AA82" s="65"/>
    </row>
    <row r="83" spans="1:27" ht="16.5" customHeight="1">
      <c r="A83" s="70" t="s">
        <v>3430</v>
      </c>
      <c r="B83" s="72" t="s">
        <v>159</v>
      </c>
      <c r="C83" s="70" t="s">
        <v>3431</v>
      </c>
      <c r="D83" s="33" t="s">
        <v>3432</v>
      </c>
      <c r="E83" s="65"/>
      <c r="F83" s="71"/>
      <c r="G83" s="65"/>
      <c r="H83" s="65"/>
      <c r="I83" s="65"/>
      <c r="J83" s="65"/>
      <c r="K83" s="65"/>
      <c r="L83" s="65"/>
      <c r="M83" s="65"/>
      <c r="N83" s="65"/>
      <c r="O83" s="65"/>
      <c r="P83" s="65"/>
      <c r="Q83" s="65"/>
      <c r="R83" s="65"/>
      <c r="S83" s="65"/>
      <c r="T83" s="65"/>
      <c r="U83" s="65"/>
      <c r="V83" s="65"/>
      <c r="W83" s="65"/>
      <c r="X83" s="65"/>
      <c r="Y83" s="65"/>
      <c r="Z83" s="65"/>
      <c r="AA83" s="65"/>
    </row>
    <row r="84" spans="1:27" ht="16.5" customHeight="1">
      <c r="A84" s="70" t="s">
        <v>3433</v>
      </c>
      <c r="B84" s="72" t="s">
        <v>159</v>
      </c>
      <c r="C84" s="70" t="s">
        <v>3434</v>
      </c>
      <c r="D84" s="33" t="s">
        <v>3435</v>
      </c>
      <c r="E84" s="65"/>
      <c r="F84" s="71"/>
      <c r="G84" s="65"/>
      <c r="H84" s="65"/>
      <c r="I84" s="65"/>
      <c r="J84" s="65"/>
      <c r="K84" s="65"/>
      <c r="L84" s="65"/>
      <c r="M84" s="65"/>
      <c r="N84" s="65"/>
      <c r="O84" s="65"/>
      <c r="P84" s="65"/>
      <c r="Q84" s="65"/>
      <c r="R84" s="65"/>
      <c r="S84" s="65"/>
      <c r="T84" s="65"/>
      <c r="U84" s="65"/>
      <c r="V84" s="65"/>
      <c r="W84" s="65"/>
      <c r="X84" s="65"/>
      <c r="Y84" s="65"/>
      <c r="Z84" s="65"/>
      <c r="AA84" s="65"/>
    </row>
    <row r="85" spans="1:27" ht="16.5" customHeight="1">
      <c r="A85" s="70" t="s">
        <v>3436</v>
      </c>
      <c r="B85" s="72" t="s">
        <v>159</v>
      </c>
      <c r="C85" s="70" t="s">
        <v>3437</v>
      </c>
      <c r="D85" s="33" t="s">
        <v>3438</v>
      </c>
      <c r="E85" s="65"/>
      <c r="F85" s="71"/>
      <c r="G85" s="65"/>
      <c r="H85" s="65"/>
      <c r="I85" s="65"/>
      <c r="J85" s="65"/>
      <c r="K85" s="65"/>
      <c r="L85" s="65"/>
      <c r="M85" s="65"/>
      <c r="N85" s="65"/>
      <c r="O85" s="65"/>
      <c r="P85" s="65"/>
      <c r="Q85" s="65"/>
      <c r="R85" s="65"/>
      <c r="S85" s="65"/>
      <c r="T85" s="65"/>
      <c r="U85" s="65"/>
      <c r="V85" s="65"/>
      <c r="W85" s="65"/>
      <c r="X85" s="65"/>
      <c r="Y85" s="65"/>
      <c r="Z85" s="65"/>
      <c r="AA85" s="65"/>
    </row>
    <row r="86" spans="1:27" ht="16.5" customHeight="1">
      <c r="A86" s="70" t="s">
        <v>3439</v>
      </c>
      <c r="B86" s="72" t="s">
        <v>159</v>
      </c>
      <c r="C86" s="70" t="s">
        <v>3440</v>
      </c>
      <c r="D86" s="33" t="s">
        <v>3441</v>
      </c>
      <c r="E86" s="65"/>
      <c r="F86" s="71"/>
      <c r="G86" s="65"/>
      <c r="H86" s="65"/>
      <c r="I86" s="65"/>
      <c r="J86" s="65"/>
      <c r="K86" s="65"/>
      <c r="L86" s="65"/>
      <c r="M86" s="65"/>
      <c r="N86" s="65"/>
      <c r="O86" s="65"/>
      <c r="P86" s="65"/>
      <c r="Q86" s="65"/>
      <c r="R86" s="65"/>
      <c r="S86" s="65"/>
      <c r="T86" s="65"/>
      <c r="U86" s="65"/>
      <c r="V86" s="65"/>
      <c r="W86" s="65"/>
      <c r="X86" s="65"/>
      <c r="Y86" s="65"/>
      <c r="Z86" s="65"/>
      <c r="AA86" s="65"/>
    </row>
    <row r="87" spans="1:27" ht="16.5" customHeight="1">
      <c r="A87" s="70" t="s">
        <v>3442</v>
      </c>
      <c r="B87" s="72" t="s">
        <v>159</v>
      </c>
      <c r="C87" s="70" t="s">
        <v>3443</v>
      </c>
      <c r="D87" s="33" t="s">
        <v>3444</v>
      </c>
      <c r="E87" s="65"/>
      <c r="F87" s="71"/>
      <c r="G87" s="65"/>
      <c r="H87" s="65"/>
      <c r="I87" s="65"/>
      <c r="J87" s="65"/>
      <c r="K87" s="65"/>
      <c r="L87" s="65"/>
      <c r="M87" s="65"/>
      <c r="N87" s="65"/>
      <c r="O87" s="65"/>
      <c r="P87" s="65"/>
      <c r="Q87" s="65"/>
      <c r="R87" s="65"/>
      <c r="S87" s="65"/>
      <c r="T87" s="65"/>
      <c r="U87" s="65"/>
      <c r="V87" s="65"/>
      <c r="W87" s="65"/>
      <c r="X87" s="65"/>
      <c r="Y87" s="65"/>
      <c r="Z87" s="65"/>
      <c r="AA87" s="65"/>
    </row>
    <row r="88" spans="1:27" ht="16.5" customHeight="1">
      <c r="A88" s="70" t="s">
        <v>3445</v>
      </c>
      <c r="B88" s="72" t="s">
        <v>162</v>
      </c>
      <c r="C88" s="70" t="s">
        <v>3446</v>
      </c>
      <c r="D88" s="33" t="s">
        <v>3447</v>
      </c>
      <c r="E88" s="65"/>
      <c r="F88" s="71"/>
      <c r="G88" s="65"/>
      <c r="H88" s="65"/>
      <c r="I88" s="65"/>
      <c r="J88" s="65"/>
      <c r="K88" s="65"/>
      <c r="L88" s="65"/>
      <c r="M88" s="65"/>
      <c r="N88" s="65"/>
      <c r="O88" s="65"/>
      <c r="P88" s="65"/>
      <c r="Q88" s="65"/>
      <c r="R88" s="65"/>
      <c r="S88" s="65"/>
      <c r="T88" s="65"/>
      <c r="U88" s="65"/>
      <c r="V88" s="65"/>
      <c r="W88" s="65"/>
      <c r="X88" s="65"/>
      <c r="Y88" s="65"/>
      <c r="Z88" s="65"/>
      <c r="AA88" s="65"/>
    </row>
    <row r="89" spans="1:27" ht="16.5" customHeight="1">
      <c r="A89" s="70" t="s">
        <v>3448</v>
      </c>
      <c r="B89" s="72" t="s">
        <v>162</v>
      </c>
      <c r="C89" s="70" t="s">
        <v>3449</v>
      </c>
      <c r="D89" s="33" t="s">
        <v>3450</v>
      </c>
      <c r="E89" s="65"/>
      <c r="F89" s="71"/>
      <c r="G89" s="65"/>
      <c r="H89" s="65"/>
      <c r="I89" s="65"/>
      <c r="J89" s="65"/>
      <c r="K89" s="65"/>
      <c r="L89" s="65"/>
      <c r="M89" s="65"/>
      <c r="N89" s="65"/>
      <c r="O89" s="65"/>
      <c r="P89" s="65"/>
      <c r="Q89" s="65"/>
      <c r="R89" s="65"/>
      <c r="S89" s="65"/>
      <c r="T89" s="65"/>
      <c r="U89" s="65"/>
      <c r="V89" s="65"/>
      <c r="W89" s="65"/>
      <c r="X89" s="65"/>
      <c r="Y89" s="65"/>
      <c r="Z89" s="65"/>
      <c r="AA89" s="65"/>
    </row>
    <row r="90" spans="1:27" ht="16.5" customHeight="1">
      <c r="A90" s="70" t="s">
        <v>3451</v>
      </c>
      <c r="B90" s="72" t="s">
        <v>162</v>
      </c>
      <c r="C90" s="70" t="s">
        <v>3452</v>
      </c>
      <c r="D90" s="33" t="s">
        <v>3453</v>
      </c>
      <c r="E90" s="65"/>
      <c r="F90" s="71"/>
      <c r="G90" s="65"/>
      <c r="H90" s="65"/>
      <c r="I90" s="65"/>
      <c r="J90" s="65"/>
      <c r="K90" s="65"/>
      <c r="L90" s="65"/>
      <c r="M90" s="65"/>
      <c r="N90" s="65"/>
      <c r="O90" s="65"/>
      <c r="P90" s="65"/>
      <c r="Q90" s="65"/>
      <c r="R90" s="65"/>
      <c r="S90" s="65"/>
      <c r="T90" s="65"/>
      <c r="U90" s="65"/>
      <c r="V90" s="65"/>
      <c r="W90" s="65"/>
      <c r="X90" s="65"/>
      <c r="Y90" s="65"/>
      <c r="Z90" s="65"/>
      <c r="AA90" s="65"/>
    </row>
    <row r="91" spans="1:27" ht="16.5" customHeight="1">
      <c r="A91" s="70" t="s">
        <v>3454</v>
      </c>
      <c r="B91" s="72" t="s">
        <v>162</v>
      </c>
      <c r="C91" s="70" t="s">
        <v>3455</v>
      </c>
      <c r="D91" s="33" t="s">
        <v>3456</v>
      </c>
      <c r="E91" s="65"/>
      <c r="F91" s="71"/>
      <c r="G91" s="65"/>
      <c r="H91" s="65"/>
      <c r="I91" s="65"/>
      <c r="J91" s="65"/>
      <c r="K91" s="65"/>
      <c r="L91" s="65"/>
      <c r="M91" s="65"/>
      <c r="N91" s="65"/>
      <c r="O91" s="65"/>
      <c r="P91" s="65"/>
      <c r="Q91" s="65"/>
      <c r="R91" s="65"/>
      <c r="S91" s="65"/>
      <c r="T91" s="65"/>
      <c r="U91" s="65"/>
      <c r="V91" s="65"/>
      <c r="W91" s="65"/>
      <c r="X91" s="65"/>
      <c r="Y91" s="65"/>
      <c r="Z91" s="65"/>
      <c r="AA91" s="65"/>
    </row>
    <row r="92" spans="1:27" ht="16.5" customHeight="1">
      <c r="A92" s="70" t="s">
        <v>3457</v>
      </c>
      <c r="B92" s="72" t="s">
        <v>162</v>
      </c>
      <c r="C92" s="70" t="s">
        <v>3458</v>
      </c>
      <c r="D92" s="33" t="s">
        <v>3459</v>
      </c>
      <c r="E92" s="65"/>
      <c r="F92" s="71"/>
      <c r="G92" s="65"/>
      <c r="H92" s="65"/>
      <c r="I92" s="65"/>
      <c r="J92" s="65"/>
      <c r="K92" s="65"/>
      <c r="L92" s="65"/>
      <c r="M92" s="65"/>
      <c r="N92" s="65"/>
      <c r="O92" s="65"/>
      <c r="P92" s="65"/>
      <c r="Q92" s="65"/>
      <c r="R92" s="65"/>
      <c r="S92" s="65"/>
      <c r="T92" s="65"/>
      <c r="U92" s="65"/>
      <c r="V92" s="65"/>
      <c r="W92" s="65"/>
      <c r="X92" s="65"/>
      <c r="Y92" s="65"/>
      <c r="Z92" s="65"/>
      <c r="AA92" s="65"/>
    </row>
    <row r="93" spans="1:27" ht="16.5" customHeight="1">
      <c r="A93" s="70" t="s">
        <v>3460</v>
      </c>
      <c r="B93" s="72" t="s">
        <v>162</v>
      </c>
      <c r="C93" s="70" t="s">
        <v>3461</v>
      </c>
      <c r="D93" s="33" t="s">
        <v>3462</v>
      </c>
      <c r="E93" s="65"/>
      <c r="F93" s="71"/>
      <c r="G93" s="65"/>
      <c r="H93" s="65"/>
      <c r="I93" s="65"/>
      <c r="J93" s="65"/>
      <c r="K93" s="65"/>
      <c r="L93" s="65"/>
      <c r="M93" s="65"/>
      <c r="N93" s="65"/>
      <c r="O93" s="65"/>
      <c r="P93" s="65"/>
      <c r="Q93" s="65"/>
      <c r="R93" s="65"/>
      <c r="S93" s="65"/>
      <c r="T93" s="65"/>
      <c r="U93" s="65"/>
      <c r="V93" s="65"/>
      <c r="W93" s="65"/>
      <c r="X93" s="65"/>
      <c r="Y93" s="65"/>
      <c r="Z93" s="65"/>
      <c r="AA93" s="65"/>
    </row>
    <row r="94" spans="1:27" ht="16.5" customHeight="1">
      <c r="A94" s="70" t="s">
        <v>3463</v>
      </c>
      <c r="B94" s="72" t="s">
        <v>165</v>
      </c>
      <c r="C94" s="70" t="s">
        <v>3464</v>
      </c>
      <c r="D94" s="33" t="s">
        <v>3465</v>
      </c>
      <c r="E94" s="65"/>
      <c r="F94" s="71"/>
      <c r="G94" s="65"/>
      <c r="H94" s="65"/>
      <c r="I94" s="65"/>
      <c r="J94" s="65"/>
      <c r="K94" s="65"/>
      <c r="L94" s="65"/>
      <c r="M94" s="65"/>
      <c r="N94" s="65"/>
      <c r="O94" s="65"/>
      <c r="P94" s="65"/>
      <c r="Q94" s="65"/>
      <c r="R94" s="65"/>
      <c r="S94" s="65"/>
      <c r="T94" s="65"/>
      <c r="U94" s="65"/>
      <c r="V94" s="65"/>
      <c r="W94" s="65"/>
      <c r="X94" s="65"/>
      <c r="Y94" s="65"/>
      <c r="Z94" s="65"/>
      <c r="AA94" s="65"/>
    </row>
    <row r="95" spans="1:27" ht="16.5" customHeight="1">
      <c r="A95" s="70" t="s">
        <v>3466</v>
      </c>
      <c r="B95" s="72" t="s">
        <v>165</v>
      </c>
      <c r="C95" s="70" t="s">
        <v>3467</v>
      </c>
      <c r="D95" s="33" t="s">
        <v>3468</v>
      </c>
      <c r="E95" s="65"/>
      <c r="F95" s="71"/>
      <c r="G95" s="65"/>
      <c r="H95" s="65"/>
      <c r="I95" s="65"/>
      <c r="J95" s="65"/>
      <c r="K95" s="65"/>
      <c r="L95" s="65"/>
      <c r="M95" s="65"/>
      <c r="N95" s="65"/>
      <c r="O95" s="65"/>
      <c r="P95" s="65"/>
      <c r="Q95" s="65"/>
      <c r="R95" s="65"/>
      <c r="S95" s="65"/>
      <c r="T95" s="65"/>
      <c r="U95" s="65"/>
      <c r="V95" s="65"/>
      <c r="W95" s="65"/>
      <c r="X95" s="65"/>
      <c r="Y95" s="65"/>
      <c r="Z95" s="65"/>
      <c r="AA95" s="65"/>
    </row>
    <row r="96" spans="1:27" ht="16.5" customHeight="1">
      <c r="A96" s="70" t="s">
        <v>3469</v>
      </c>
      <c r="B96" s="72" t="s">
        <v>165</v>
      </c>
      <c r="C96" s="70" t="s">
        <v>3470</v>
      </c>
      <c r="D96" s="33" t="s">
        <v>3471</v>
      </c>
      <c r="E96" s="65"/>
      <c r="F96" s="71"/>
      <c r="G96" s="65"/>
      <c r="H96" s="65"/>
      <c r="I96" s="65"/>
      <c r="J96" s="65"/>
      <c r="K96" s="65"/>
      <c r="L96" s="65"/>
      <c r="M96" s="65"/>
      <c r="N96" s="65"/>
      <c r="O96" s="65"/>
      <c r="P96" s="65"/>
      <c r="Q96" s="65"/>
      <c r="R96" s="65"/>
      <c r="S96" s="65"/>
      <c r="T96" s="65"/>
      <c r="U96" s="65"/>
      <c r="V96" s="65"/>
      <c r="W96" s="65"/>
      <c r="X96" s="65"/>
      <c r="Y96" s="65"/>
      <c r="Z96" s="65"/>
      <c r="AA96" s="65"/>
    </row>
    <row r="97" spans="1:27" ht="16.5" customHeight="1">
      <c r="A97" s="70" t="s">
        <v>3472</v>
      </c>
      <c r="B97" s="72" t="s">
        <v>165</v>
      </c>
      <c r="C97" s="70" t="s">
        <v>3473</v>
      </c>
      <c r="D97" s="33" t="s">
        <v>3474</v>
      </c>
      <c r="E97" s="65"/>
      <c r="F97" s="71"/>
      <c r="G97" s="65"/>
      <c r="H97" s="65"/>
      <c r="I97" s="65"/>
      <c r="J97" s="65"/>
      <c r="K97" s="65"/>
      <c r="L97" s="65"/>
      <c r="M97" s="65"/>
      <c r="N97" s="65"/>
      <c r="O97" s="65"/>
      <c r="P97" s="65"/>
      <c r="Q97" s="65"/>
      <c r="R97" s="65"/>
      <c r="S97" s="65"/>
      <c r="T97" s="65"/>
      <c r="U97" s="65"/>
      <c r="V97" s="65"/>
      <c r="W97" s="65"/>
      <c r="X97" s="65"/>
      <c r="Y97" s="65"/>
      <c r="Z97" s="65"/>
      <c r="AA97" s="65"/>
    </row>
    <row r="98" spans="1:27" ht="16.5" customHeight="1">
      <c r="A98" s="70" t="s">
        <v>3475</v>
      </c>
      <c r="B98" s="72" t="s">
        <v>165</v>
      </c>
      <c r="C98" s="70" t="s">
        <v>3476</v>
      </c>
      <c r="D98" s="33" t="s">
        <v>3477</v>
      </c>
      <c r="E98" s="65"/>
      <c r="F98" s="71"/>
      <c r="G98" s="65"/>
      <c r="H98" s="65"/>
      <c r="I98" s="65"/>
      <c r="J98" s="65"/>
      <c r="K98" s="65"/>
      <c r="L98" s="65"/>
      <c r="M98" s="65"/>
      <c r="N98" s="65"/>
      <c r="O98" s="65"/>
      <c r="P98" s="65"/>
      <c r="Q98" s="65"/>
      <c r="R98" s="65"/>
      <c r="S98" s="65"/>
      <c r="T98" s="65"/>
      <c r="U98" s="65"/>
      <c r="V98" s="65"/>
      <c r="W98" s="65"/>
      <c r="X98" s="65"/>
      <c r="Y98" s="65"/>
      <c r="Z98" s="65"/>
      <c r="AA98" s="65"/>
    </row>
    <row r="99" spans="1:27" ht="16.5" customHeight="1">
      <c r="A99" s="70" t="s">
        <v>3478</v>
      </c>
      <c r="B99" s="72" t="s">
        <v>165</v>
      </c>
      <c r="C99" s="70" t="s">
        <v>3479</v>
      </c>
      <c r="D99" s="33" t="s">
        <v>3480</v>
      </c>
      <c r="E99" s="65"/>
      <c r="F99" s="71"/>
      <c r="G99" s="65"/>
      <c r="H99" s="65"/>
      <c r="I99" s="65"/>
      <c r="J99" s="65"/>
      <c r="K99" s="65"/>
      <c r="L99" s="65"/>
      <c r="M99" s="65"/>
      <c r="N99" s="65"/>
      <c r="O99" s="65"/>
      <c r="P99" s="65"/>
      <c r="Q99" s="65"/>
      <c r="R99" s="65"/>
      <c r="S99" s="65"/>
      <c r="T99" s="65"/>
      <c r="U99" s="65"/>
      <c r="V99" s="65"/>
      <c r="W99" s="65"/>
      <c r="X99" s="65"/>
      <c r="Y99" s="65"/>
      <c r="Z99" s="65"/>
      <c r="AA99" s="65"/>
    </row>
    <row r="100" spans="1:27" ht="16.5" customHeight="1">
      <c r="A100" s="70" t="s">
        <v>3481</v>
      </c>
      <c r="B100" s="72" t="s">
        <v>165</v>
      </c>
      <c r="C100" s="70" t="s">
        <v>3482</v>
      </c>
      <c r="D100" s="33" t="s">
        <v>3483</v>
      </c>
      <c r="E100" s="65"/>
      <c r="F100" s="71"/>
      <c r="G100" s="65"/>
      <c r="H100" s="65"/>
      <c r="I100" s="65"/>
      <c r="J100" s="65"/>
      <c r="K100" s="65"/>
      <c r="L100" s="65"/>
      <c r="M100" s="65"/>
      <c r="N100" s="65"/>
      <c r="O100" s="65"/>
      <c r="P100" s="65"/>
      <c r="Q100" s="65"/>
      <c r="R100" s="65"/>
      <c r="S100" s="65"/>
      <c r="T100" s="65"/>
      <c r="U100" s="65"/>
      <c r="V100" s="65"/>
      <c r="W100" s="65"/>
      <c r="X100" s="65"/>
      <c r="Y100" s="65"/>
      <c r="Z100" s="65"/>
      <c r="AA100" s="65"/>
    </row>
    <row r="101" spans="1:27" ht="16.5" customHeight="1">
      <c r="A101" s="70" t="s">
        <v>3484</v>
      </c>
      <c r="B101" s="72" t="s">
        <v>165</v>
      </c>
      <c r="C101" s="70" t="s">
        <v>3485</v>
      </c>
      <c r="D101" s="33" t="s">
        <v>3486</v>
      </c>
      <c r="E101" s="65"/>
      <c r="F101" s="71"/>
      <c r="G101" s="65"/>
      <c r="H101" s="65"/>
      <c r="I101" s="65"/>
      <c r="J101" s="65"/>
      <c r="K101" s="65"/>
      <c r="L101" s="65"/>
      <c r="M101" s="65"/>
      <c r="N101" s="65"/>
      <c r="O101" s="65"/>
      <c r="P101" s="65"/>
      <c r="Q101" s="65"/>
      <c r="R101" s="65"/>
      <c r="S101" s="65"/>
      <c r="T101" s="65"/>
      <c r="U101" s="65"/>
      <c r="V101" s="65"/>
      <c r="W101" s="65"/>
      <c r="X101" s="65"/>
      <c r="Y101" s="65"/>
      <c r="Z101" s="65"/>
      <c r="AA101" s="65"/>
    </row>
    <row r="102" spans="1:27" ht="16.5" customHeight="1">
      <c r="A102" s="70" t="s">
        <v>3487</v>
      </c>
      <c r="B102" s="72" t="s">
        <v>165</v>
      </c>
      <c r="C102" s="70" t="s">
        <v>3488</v>
      </c>
      <c r="D102" s="33" t="s">
        <v>3489</v>
      </c>
      <c r="E102" s="65"/>
      <c r="F102" s="71"/>
      <c r="G102" s="65"/>
      <c r="H102" s="65"/>
      <c r="I102" s="65"/>
      <c r="J102" s="65"/>
      <c r="K102" s="65"/>
      <c r="L102" s="65"/>
      <c r="M102" s="65"/>
      <c r="N102" s="65"/>
      <c r="O102" s="65"/>
      <c r="P102" s="65"/>
      <c r="Q102" s="65"/>
      <c r="R102" s="65"/>
      <c r="S102" s="65"/>
      <c r="T102" s="65"/>
      <c r="U102" s="65"/>
      <c r="V102" s="65"/>
      <c r="W102" s="65"/>
      <c r="X102" s="65"/>
      <c r="Y102" s="65"/>
      <c r="Z102" s="65"/>
      <c r="AA102" s="65"/>
    </row>
    <row r="103" spans="1:27" ht="16.5" customHeight="1">
      <c r="A103" s="70" t="s">
        <v>3490</v>
      </c>
      <c r="B103" s="72" t="s">
        <v>165</v>
      </c>
      <c r="C103" s="70" t="s">
        <v>3491</v>
      </c>
      <c r="D103" s="33" t="s">
        <v>3492</v>
      </c>
      <c r="E103" s="65"/>
      <c r="F103" s="71"/>
      <c r="G103" s="65"/>
      <c r="H103" s="65"/>
      <c r="I103" s="65"/>
      <c r="J103" s="65"/>
      <c r="K103" s="65"/>
      <c r="L103" s="65"/>
      <c r="M103" s="65"/>
      <c r="N103" s="65"/>
      <c r="O103" s="65"/>
      <c r="P103" s="65"/>
      <c r="Q103" s="65"/>
      <c r="R103" s="65"/>
      <c r="S103" s="65"/>
      <c r="T103" s="65"/>
      <c r="U103" s="65"/>
      <c r="V103" s="65"/>
      <c r="W103" s="65"/>
      <c r="X103" s="65"/>
      <c r="Y103" s="65"/>
      <c r="Z103" s="65"/>
      <c r="AA103" s="65"/>
    </row>
    <row r="104" spans="1:27" ht="16.5" customHeight="1">
      <c r="A104" s="70" t="s">
        <v>3493</v>
      </c>
      <c r="B104" s="72" t="s">
        <v>174</v>
      </c>
      <c r="C104" s="70" t="s">
        <v>3494</v>
      </c>
      <c r="D104" s="33" t="s">
        <v>3495</v>
      </c>
      <c r="E104" s="65"/>
      <c r="F104" s="71"/>
      <c r="G104" s="65"/>
      <c r="H104" s="65"/>
      <c r="I104" s="65"/>
      <c r="J104" s="65"/>
      <c r="K104" s="65"/>
      <c r="L104" s="65"/>
      <c r="M104" s="65"/>
      <c r="N104" s="65"/>
      <c r="O104" s="65"/>
      <c r="P104" s="65"/>
      <c r="Q104" s="65"/>
      <c r="R104" s="65"/>
      <c r="S104" s="65"/>
      <c r="T104" s="65"/>
      <c r="U104" s="65"/>
      <c r="V104" s="65"/>
      <c r="W104" s="65"/>
      <c r="X104" s="65"/>
      <c r="Y104" s="65"/>
      <c r="Z104" s="65"/>
      <c r="AA104" s="65"/>
    </row>
    <row r="105" spans="1:27" ht="16.5" customHeight="1">
      <c r="A105" s="70" t="s">
        <v>3496</v>
      </c>
      <c r="B105" s="72" t="s">
        <v>174</v>
      </c>
      <c r="C105" s="70" t="s">
        <v>3497</v>
      </c>
      <c r="D105" s="33" t="s">
        <v>3498</v>
      </c>
      <c r="E105" s="65"/>
      <c r="F105" s="71"/>
      <c r="G105" s="65"/>
      <c r="H105" s="65"/>
      <c r="I105" s="65"/>
      <c r="J105" s="65"/>
      <c r="K105" s="65"/>
      <c r="L105" s="65"/>
      <c r="M105" s="65"/>
      <c r="N105" s="65"/>
      <c r="O105" s="65"/>
      <c r="P105" s="65"/>
      <c r="Q105" s="65"/>
      <c r="R105" s="65"/>
      <c r="S105" s="65"/>
      <c r="T105" s="65"/>
      <c r="U105" s="65"/>
      <c r="V105" s="65"/>
      <c r="W105" s="65"/>
      <c r="X105" s="65"/>
      <c r="Y105" s="65"/>
      <c r="Z105" s="65"/>
      <c r="AA105" s="65"/>
    </row>
    <row r="106" spans="1:27" ht="16.5" customHeight="1">
      <c r="A106" s="70" t="s">
        <v>3499</v>
      </c>
      <c r="B106" s="72" t="s">
        <v>174</v>
      </c>
      <c r="C106" s="70" t="s">
        <v>3500</v>
      </c>
      <c r="D106" s="33" t="s">
        <v>3501</v>
      </c>
      <c r="E106" s="65"/>
      <c r="F106" s="71"/>
      <c r="G106" s="65"/>
      <c r="H106" s="65"/>
      <c r="I106" s="65"/>
      <c r="J106" s="65"/>
      <c r="K106" s="65"/>
      <c r="L106" s="65"/>
      <c r="M106" s="65"/>
      <c r="N106" s="65"/>
      <c r="O106" s="65"/>
      <c r="P106" s="65"/>
      <c r="Q106" s="65"/>
      <c r="R106" s="65"/>
      <c r="S106" s="65"/>
      <c r="T106" s="65"/>
      <c r="U106" s="65"/>
      <c r="V106" s="65"/>
      <c r="W106" s="65"/>
      <c r="X106" s="65"/>
      <c r="Y106" s="65"/>
      <c r="Z106" s="65"/>
      <c r="AA106" s="65"/>
    </row>
    <row r="107" spans="1:27" ht="16.5" customHeight="1">
      <c r="A107" s="70" t="s">
        <v>3502</v>
      </c>
      <c r="B107" s="72" t="s">
        <v>174</v>
      </c>
      <c r="C107" s="70" t="s">
        <v>3503</v>
      </c>
      <c r="D107" s="33" t="s">
        <v>3504</v>
      </c>
      <c r="E107" s="65"/>
      <c r="F107" s="71"/>
      <c r="G107" s="65"/>
      <c r="H107" s="65"/>
      <c r="I107" s="65"/>
      <c r="J107" s="65"/>
      <c r="K107" s="65"/>
      <c r="L107" s="65"/>
      <c r="M107" s="65"/>
      <c r="N107" s="65"/>
      <c r="O107" s="65"/>
      <c r="P107" s="65"/>
      <c r="Q107" s="65"/>
      <c r="R107" s="65"/>
      <c r="S107" s="65"/>
      <c r="T107" s="65"/>
      <c r="U107" s="65"/>
      <c r="V107" s="65"/>
      <c r="W107" s="65"/>
      <c r="X107" s="65"/>
      <c r="Y107" s="65"/>
      <c r="Z107" s="65"/>
      <c r="AA107" s="65"/>
    </row>
    <row r="108" spans="1:27" ht="16.5" customHeight="1">
      <c r="A108" s="70" t="s">
        <v>3505</v>
      </c>
      <c r="B108" s="72" t="s">
        <v>174</v>
      </c>
      <c r="C108" s="70" t="s">
        <v>3506</v>
      </c>
      <c r="D108" s="33" t="s">
        <v>3507</v>
      </c>
      <c r="E108" s="65"/>
      <c r="F108" s="71"/>
      <c r="G108" s="65"/>
      <c r="H108" s="65"/>
      <c r="I108" s="65"/>
      <c r="J108" s="65"/>
      <c r="K108" s="65"/>
      <c r="L108" s="65"/>
      <c r="M108" s="65"/>
      <c r="N108" s="65"/>
      <c r="O108" s="65"/>
      <c r="P108" s="65"/>
      <c r="Q108" s="65"/>
      <c r="R108" s="65"/>
      <c r="S108" s="65"/>
      <c r="T108" s="65"/>
      <c r="U108" s="65"/>
      <c r="V108" s="65"/>
      <c r="W108" s="65"/>
      <c r="X108" s="65"/>
      <c r="Y108" s="65"/>
      <c r="Z108" s="65"/>
      <c r="AA108" s="65"/>
    </row>
    <row r="109" spans="1:27" ht="16.5" customHeight="1">
      <c r="A109" s="70" t="s">
        <v>3508</v>
      </c>
      <c r="B109" s="72" t="s">
        <v>177</v>
      </c>
      <c r="C109" s="70" t="s">
        <v>3307</v>
      </c>
      <c r="D109" s="33" t="s">
        <v>3509</v>
      </c>
      <c r="E109" s="65"/>
      <c r="F109" s="71"/>
      <c r="G109" s="65"/>
      <c r="H109" s="65"/>
      <c r="I109" s="65"/>
      <c r="J109" s="65"/>
      <c r="K109" s="65"/>
      <c r="L109" s="65"/>
      <c r="M109" s="65"/>
      <c r="N109" s="65"/>
      <c r="O109" s="65"/>
      <c r="P109" s="65"/>
      <c r="Q109" s="65"/>
      <c r="R109" s="65"/>
      <c r="S109" s="65"/>
      <c r="T109" s="65"/>
      <c r="U109" s="65"/>
      <c r="V109" s="65"/>
      <c r="W109" s="65"/>
      <c r="X109" s="65"/>
      <c r="Y109" s="65"/>
      <c r="Z109" s="65"/>
      <c r="AA109" s="65"/>
    </row>
    <row r="110" spans="1:27" ht="16.5" customHeight="1">
      <c r="A110" s="70" t="s">
        <v>3510</v>
      </c>
      <c r="B110" s="72" t="s">
        <v>177</v>
      </c>
      <c r="C110" s="70" t="s">
        <v>3511</v>
      </c>
      <c r="D110" s="33" t="s">
        <v>3512</v>
      </c>
      <c r="E110" s="65"/>
      <c r="F110" s="71"/>
      <c r="G110" s="65"/>
      <c r="H110" s="65"/>
      <c r="I110" s="65"/>
      <c r="J110" s="65"/>
      <c r="K110" s="65"/>
      <c r="L110" s="65"/>
      <c r="M110" s="65"/>
      <c r="N110" s="65"/>
      <c r="O110" s="65"/>
      <c r="P110" s="65"/>
      <c r="Q110" s="65"/>
      <c r="R110" s="65"/>
      <c r="S110" s="65"/>
      <c r="T110" s="65"/>
      <c r="U110" s="65"/>
      <c r="V110" s="65"/>
      <c r="W110" s="65"/>
      <c r="X110" s="65"/>
      <c r="Y110" s="65"/>
      <c r="Z110" s="65"/>
      <c r="AA110" s="65"/>
    </row>
    <row r="111" spans="1:27" ht="16.5" customHeight="1">
      <c r="A111" s="70" t="s">
        <v>3513</v>
      </c>
      <c r="B111" s="72" t="s">
        <v>177</v>
      </c>
      <c r="C111" s="70" t="s">
        <v>3514</v>
      </c>
      <c r="D111" s="33" t="s">
        <v>3515</v>
      </c>
      <c r="E111" s="65"/>
      <c r="F111" s="71"/>
      <c r="G111" s="65"/>
      <c r="H111" s="65"/>
      <c r="I111" s="65"/>
      <c r="J111" s="65"/>
      <c r="K111" s="65"/>
      <c r="L111" s="65"/>
      <c r="M111" s="65"/>
      <c r="N111" s="65"/>
      <c r="O111" s="65"/>
      <c r="P111" s="65"/>
      <c r="Q111" s="65"/>
      <c r="R111" s="65"/>
      <c r="S111" s="65"/>
      <c r="T111" s="65"/>
      <c r="U111" s="65"/>
      <c r="V111" s="65"/>
      <c r="W111" s="65"/>
      <c r="X111" s="65"/>
      <c r="Y111" s="65"/>
      <c r="Z111" s="65"/>
      <c r="AA111" s="65"/>
    </row>
    <row r="112" spans="1:27" ht="16.5" customHeight="1">
      <c r="A112" s="70" t="s">
        <v>3516</v>
      </c>
      <c r="B112" s="72" t="s">
        <v>177</v>
      </c>
      <c r="C112" s="70" t="s">
        <v>3517</v>
      </c>
      <c r="D112" s="33" t="s">
        <v>3518</v>
      </c>
      <c r="E112" s="65"/>
      <c r="F112" s="71"/>
      <c r="G112" s="65"/>
      <c r="H112" s="65"/>
      <c r="I112" s="65"/>
      <c r="J112" s="65"/>
      <c r="K112" s="65"/>
      <c r="L112" s="65"/>
      <c r="M112" s="65"/>
      <c r="N112" s="65"/>
      <c r="O112" s="65"/>
      <c r="P112" s="65"/>
      <c r="Q112" s="65"/>
      <c r="R112" s="65"/>
      <c r="S112" s="65"/>
      <c r="T112" s="65"/>
      <c r="U112" s="65"/>
      <c r="V112" s="65"/>
      <c r="W112" s="65"/>
      <c r="X112" s="65"/>
      <c r="Y112" s="65"/>
      <c r="Z112" s="65"/>
      <c r="AA112" s="65"/>
    </row>
    <row r="113" spans="1:27" ht="16.5" customHeight="1">
      <c r="A113" s="70" t="s">
        <v>3445</v>
      </c>
      <c r="B113" s="72" t="s">
        <v>180</v>
      </c>
      <c r="C113" s="70" t="s">
        <v>3446</v>
      </c>
      <c r="D113" s="33" t="s">
        <v>3447</v>
      </c>
      <c r="E113" s="65"/>
      <c r="F113" s="71"/>
      <c r="G113" s="65"/>
      <c r="H113" s="65"/>
      <c r="I113" s="65"/>
      <c r="J113" s="65"/>
      <c r="K113" s="65"/>
      <c r="L113" s="65"/>
      <c r="M113" s="65"/>
      <c r="N113" s="65"/>
      <c r="O113" s="65"/>
      <c r="P113" s="65"/>
      <c r="Q113" s="65"/>
      <c r="R113" s="65"/>
      <c r="S113" s="65"/>
      <c r="T113" s="65"/>
      <c r="U113" s="65"/>
      <c r="V113" s="65"/>
      <c r="W113" s="65"/>
      <c r="X113" s="65"/>
      <c r="Y113" s="65"/>
      <c r="Z113" s="65"/>
      <c r="AA113" s="65"/>
    </row>
    <row r="114" spans="1:27" ht="16.5" customHeight="1">
      <c r="A114" s="70" t="s">
        <v>3448</v>
      </c>
      <c r="B114" s="72" t="s">
        <v>180</v>
      </c>
      <c r="C114" s="70" t="s">
        <v>3449</v>
      </c>
      <c r="D114" s="33" t="s">
        <v>3450</v>
      </c>
      <c r="E114" s="65"/>
      <c r="F114" s="71"/>
      <c r="G114" s="65"/>
      <c r="H114" s="65"/>
      <c r="I114" s="65"/>
      <c r="J114" s="65"/>
      <c r="K114" s="65"/>
      <c r="L114" s="65"/>
      <c r="M114" s="65"/>
      <c r="N114" s="65"/>
      <c r="O114" s="65"/>
      <c r="P114" s="65"/>
      <c r="Q114" s="65"/>
      <c r="R114" s="65"/>
      <c r="S114" s="65"/>
      <c r="T114" s="65"/>
      <c r="U114" s="65"/>
      <c r="V114" s="65"/>
      <c r="W114" s="65"/>
      <c r="X114" s="65"/>
      <c r="Y114" s="65"/>
      <c r="Z114" s="65"/>
      <c r="AA114" s="65"/>
    </row>
    <row r="115" spans="1:27" ht="16.5" customHeight="1">
      <c r="A115" s="70" t="s">
        <v>3451</v>
      </c>
      <c r="B115" s="72" t="s">
        <v>180</v>
      </c>
      <c r="C115" s="70" t="s">
        <v>3452</v>
      </c>
      <c r="D115" s="33" t="s">
        <v>3453</v>
      </c>
      <c r="E115" s="65"/>
      <c r="F115" s="71"/>
      <c r="G115" s="65"/>
      <c r="H115" s="65"/>
      <c r="I115" s="65"/>
      <c r="J115" s="65"/>
      <c r="K115" s="65"/>
      <c r="L115" s="65"/>
      <c r="M115" s="65"/>
      <c r="N115" s="65"/>
      <c r="O115" s="65"/>
      <c r="P115" s="65"/>
      <c r="Q115" s="65"/>
      <c r="R115" s="65"/>
      <c r="S115" s="65"/>
      <c r="T115" s="65"/>
      <c r="U115" s="65"/>
      <c r="V115" s="65"/>
      <c r="W115" s="65"/>
      <c r="X115" s="65"/>
      <c r="Y115" s="65"/>
      <c r="Z115" s="65"/>
      <c r="AA115" s="65"/>
    </row>
    <row r="116" spans="1:27" ht="16.5" customHeight="1">
      <c r="A116" s="70" t="s">
        <v>3454</v>
      </c>
      <c r="B116" s="72" t="s">
        <v>180</v>
      </c>
      <c r="C116" s="70" t="s">
        <v>3455</v>
      </c>
      <c r="D116" s="33" t="s">
        <v>3456</v>
      </c>
      <c r="E116" s="65"/>
      <c r="F116" s="71"/>
      <c r="G116" s="65"/>
      <c r="H116" s="65"/>
      <c r="I116" s="65"/>
      <c r="J116" s="65"/>
      <c r="K116" s="65"/>
      <c r="L116" s="65"/>
      <c r="M116" s="65"/>
      <c r="N116" s="65"/>
      <c r="O116" s="65"/>
      <c r="P116" s="65"/>
      <c r="Q116" s="65"/>
      <c r="R116" s="65"/>
      <c r="S116" s="65"/>
      <c r="T116" s="65"/>
      <c r="U116" s="65"/>
      <c r="V116" s="65"/>
      <c r="W116" s="65"/>
      <c r="X116" s="65"/>
      <c r="Y116" s="65"/>
      <c r="Z116" s="65"/>
      <c r="AA116" s="65"/>
    </row>
    <row r="117" spans="1:27" ht="16.5" customHeight="1">
      <c r="A117" s="70" t="s">
        <v>3457</v>
      </c>
      <c r="B117" s="72" t="s">
        <v>180</v>
      </c>
      <c r="C117" s="70" t="s">
        <v>3458</v>
      </c>
      <c r="D117" s="33" t="s">
        <v>3459</v>
      </c>
      <c r="E117" s="65"/>
      <c r="F117" s="71"/>
      <c r="G117" s="65"/>
      <c r="H117" s="65"/>
      <c r="I117" s="65"/>
      <c r="J117" s="65"/>
      <c r="K117" s="65"/>
      <c r="L117" s="65"/>
      <c r="M117" s="65"/>
      <c r="N117" s="65"/>
      <c r="O117" s="65"/>
      <c r="P117" s="65"/>
      <c r="Q117" s="65"/>
      <c r="R117" s="65"/>
      <c r="S117" s="65"/>
      <c r="T117" s="65"/>
      <c r="U117" s="65"/>
      <c r="V117" s="65"/>
      <c r="W117" s="65"/>
      <c r="X117" s="65"/>
      <c r="Y117" s="65"/>
      <c r="Z117" s="65"/>
      <c r="AA117" s="65"/>
    </row>
    <row r="118" spans="1:27" ht="16.5" customHeight="1">
      <c r="A118" s="70" t="s">
        <v>3460</v>
      </c>
      <c r="B118" s="72" t="s">
        <v>180</v>
      </c>
      <c r="C118" s="70" t="s">
        <v>3461</v>
      </c>
      <c r="D118" s="33" t="s">
        <v>3462</v>
      </c>
      <c r="E118" s="65"/>
      <c r="F118" s="71"/>
      <c r="G118" s="65"/>
      <c r="H118" s="65"/>
      <c r="I118" s="65"/>
      <c r="J118" s="65"/>
      <c r="K118" s="65"/>
      <c r="L118" s="65"/>
      <c r="M118" s="65"/>
      <c r="N118" s="65"/>
      <c r="O118" s="65"/>
      <c r="P118" s="65"/>
      <c r="Q118" s="65"/>
      <c r="R118" s="65"/>
      <c r="S118" s="65"/>
      <c r="T118" s="65"/>
      <c r="U118" s="65"/>
      <c r="V118" s="65"/>
      <c r="W118" s="65"/>
      <c r="X118" s="65"/>
      <c r="Y118" s="65"/>
      <c r="Z118" s="65"/>
      <c r="AA118" s="65"/>
    </row>
    <row r="119" spans="1:27" ht="16.5" customHeight="1">
      <c r="A119" s="70" t="s">
        <v>3519</v>
      </c>
      <c r="B119" s="72" t="s">
        <v>183</v>
      </c>
      <c r="C119" s="70" t="s">
        <v>3520</v>
      </c>
      <c r="D119" s="33" t="s">
        <v>3521</v>
      </c>
      <c r="E119" s="65"/>
      <c r="F119" s="71"/>
      <c r="G119" s="65"/>
      <c r="H119" s="65"/>
      <c r="I119" s="65"/>
      <c r="J119" s="65"/>
      <c r="K119" s="65"/>
      <c r="L119" s="65"/>
      <c r="M119" s="65"/>
      <c r="N119" s="65"/>
      <c r="O119" s="65"/>
      <c r="P119" s="65"/>
      <c r="Q119" s="65"/>
      <c r="R119" s="65"/>
      <c r="S119" s="65"/>
      <c r="T119" s="65"/>
      <c r="U119" s="65"/>
      <c r="V119" s="65"/>
      <c r="W119" s="65"/>
      <c r="X119" s="65"/>
      <c r="Y119" s="65"/>
      <c r="Z119" s="65"/>
      <c r="AA119" s="65"/>
    </row>
    <row r="120" spans="1:27" ht="16.5" customHeight="1">
      <c r="A120" s="70" t="s">
        <v>3522</v>
      </c>
      <c r="B120" s="72" t="s">
        <v>183</v>
      </c>
      <c r="C120" s="70" t="s">
        <v>3523</v>
      </c>
      <c r="D120" s="33" t="s">
        <v>3524</v>
      </c>
      <c r="E120" s="65"/>
      <c r="F120" s="71"/>
      <c r="G120" s="65"/>
      <c r="H120" s="65"/>
      <c r="I120" s="65"/>
      <c r="J120" s="65"/>
      <c r="K120" s="65"/>
      <c r="L120" s="65"/>
      <c r="M120" s="65"/>
      <c r="N120" s="65"/>
      <c r="O120" s="65"/>
      <c r="P120" s="65"/>
      <c r="Q120" s="65"/>
      <c r="R120" s="65"/>
      <c r="S120" s="65"/>
      <c r="T120" s="65"/>
      <c r="U120" s="65"/>
      <c r="V120" s="65"/>
      <c r="W120" s="65"/>
      <c r="X120" s="65"/>
      <c r="Y120" s="65"/>
      <c r="Z120" s="65"/>
      <c r="AA120" s="65"/>
    </row>
    <row r="121" spans="1:27" ht="16.5" customHeight="1">
      <c r="A121" s="70" t="s">
        <v>3525</v>
      </c>
      <c r="B121" s="72" t="s">
        <v>183</v>
      </c>
      <c r="C121" s="70" t="s">
        <v>3526</v>
      </c>
      <c r="D121" s="33" t="s">
        <v>3527</v>
      </c>
      <c r="E121" s="65"/>
      <c r="F121" s="71"/>
      <c r="G121" s="65"/>
      <c r="H121" s="65"/>
      <c r="I121" s="65"/>
      <c r="J121" s="65"/>
      <c r="K121" s="65"/>
      <c r="L121" s="65"/>
      <c r="M121" s="65"/>
      <c r="N121" s="65"/>
      <c r="O121" s="65"/>
      <c r="P121" s="65"/>
      <c r="Q121" s="65"/>
      <c r="R121" s="65"/>
      <c r="S121" s="65"/>
      <c r="T121" s="65"/>
      <c r="U121" s="65"/>
      <c r="V121" s="65"/>
      <c r="W121" s="65"/>
      <c r="X121" s="65"/>
      <c r="Y121" s="65"/>
      <c r="Z121" s="65"/>
      <c r="AA121" s="65"/>
    </row>
    <row r="122" spans="1:27" ht="16.5" customHeight="1">
      <c r="A122" s="70" t="s">
        <v>3528</v>
      </c>
      <c r="B122" s="72" t="s">
        <v>183</v>
      </c>
      <c r="C122" s="70" t="s">
        <v>3529</v>
      </c>
      <c r="D122" s="33" t="s">
        <v>3530</v>
      </c>
      <c r="E122" s="65"/>
      <c r="F122" s="71"/>
      <c r="G122" s="65"/>
      <c r="H122" s="65"/>
      <c r="I122" s="65"/>
      <c r="J122" s="65"/>
      <c r="K122" s="65"/>
      <c r="L122" s="65"/>
      <c r="M122" s="65"/>
      <c r="N122" s="65"/>
      <c r="O122" s="65"/>
      <c r="P122" s="65"/>
      <c r="Q122" s="65"/>
      <c r="R122" s="65"/>
      <c r="S122" s="65"/>
      <c r="T122" s="65"/>
      <c r="U122" s="65"/>
      <c r="V122" s="65"/>
      <c r="W122" s="65"/>
      <c r="X122" s="65"/>
      <c r="Y122" s="65"/>
      <c r="Z122" s="65"/>
      <c r="AA122" s="65"/>
    </row>
    <row r="123" spans="1:27" ht="16.5" customHeight="1">
      <c r="A123" s="70" t="s">
        <v>3531</v>
      </c>
      <c r="B123" s="72" t="s">
        <v>183</v>
      </c>
      <c r="C123" s="70" t="s">
        <v>3532</v>
      </c>
      <c r="D123" s="33" t="s">
        <v>3533</v>
      </c>
      <c r="E123" s="65"/>
      <c r="F123" s="71"/>
      <c r="G123" s="65"/>
      <c r="H123" s="65"/>
      <c r="I123" s="65"/>
      <c r="J123" s="65"/>
      <c r="K123" s="65"/>
      <c r="L123" s="65"/>
      <c r="M123" s="65"/>
      <c r="N123" s="65"/>
      <c r="O123" s="65"/>
      <c r="P123" s="65"/>
      <c r="Q123" s="65"/>
      <c r="R123" s="65"/>
      <c r="S123" s="65"/>
      <c r="T123" s="65"/>
      <c r="U123" s="65"/>
      <c r="V123" s="65"/>
      <c r="W123" s="65"/>
      <c r="X123" s="65"/>
      <c r="Y123" s="65"/>
      <c r="Z123" s="65"/>
      <c r="AA123" s="65"/>
    </row>
    <row r="124" spans="1:27" ht="16.5" customHeight="1">
      <c r="A124" s="70" t="s">
        <v>3534</v>
      </c>
      <c r="B124" s="72" t="s">
        <v>183</v>
      </c>
      <c r="C124" s="70" t="s">
        <v>3535</v>
      </c>
      <c r="D124" s="33" t="s">
        <v>3536</v>
      </c>
      <c r="E124" s="65"/>
      <c r="F124" s="71"/>
      <c r="G124" s="65"/>
      <c r="H124" s="65"/>
      <c r="I124" s="65"/>
      <c r="J124" s="65"/>
      <c r="K124" s="65"/>
      <c r="L124" s="65"/>
      <c r="M124" s="65"/>
      <c r="N124" s="65"/>
      <c r="O124" s="65"/>
      <c r="P124" s="65"/>
      <c r="Q124" s="65"/>
      <c r="R124" s="65"/>
      <c r="S124" s="65"/>
      <c r="T124" s="65"/>
      <c r="U124" s="65"/>
      <c r="V124" s="65"/>
      <c r="W124" s="65"/>
      <c r="X124" s="65"/>
      <c r="Y124" s="65"/>
      <c r="Z124" s="65"/>
      <c r="AA124" s="65"/>
    </row>
    <row r="125" spans="1:27" ht="16.5" customHeight="1">
      <c r="A125" s="70" t="s">
        <v>3537</v>
      </c>
      <c r="B125" s="72" t="s">
        <v>186</v>
      </c>
      <c r="C125" s="70" t="s">
        <v>3538</v>
      </c>
      <c r="D125" s="33" t="s">
        <v>3539</v>
      </c>
      <c r="E125" s="65"/>
      <c r="F125" s="71"/>
      <c r="G125" s="65"/>
      <c r="H125" s="65"/>
      <c r="I125" s="65"/>
      <c r="J125" s="65"/>
      <c r="K125" s="65"/>
      <c r="L125" s="65"/>
      <c r="M125" s="65"/>
      <c r="N125" s="65"/>
      <c r="O125" s="65"/>
      <c r="P125" s="65"/>
      <c r="Q125" s="65"/>
      <c r="R125" s="65"/>
      <c r="S125" s="65"/>
      <c r="T125" s="65"/>
      <c r="U125" s="65"/>
      <c r="V125" s="65"/>
      <c r="W125" s="65"/>
      <c r="X125" s="65"/>
      <c r="Y125" s="65"/>
      <c r="Z125" s="65"/>
      <c r="AA125" s="65"/>
    </row>
    <row r="126" spans="1:27" ht="16.5" customHeight="1">
      <c r="A126" s="70" t="s">
        <v>3540</v>
      </c>
      <c r="B126" s="72" t="s">
        <v>186</v>
      </c>
      <c r="C126" s="70" t="s">
        <v>3541</v>
      </c>
      <c r="D126" s="33" t="s">
        <v>3542</v>
      </c>
      <c r="E126" s="65"/>
      <c r="F126" s="71"/>
      <c r="G126" s="65"/>
      <c r="H126" s="65"/>
      <c r="I126" s="65"/>
      <c r="J126" s="65"/>
      <c r="K126" s="65"/>
      <c r="L126" s="65"/>
      <c r="M126" s="65"/>
      <c r="N126" s="65"/>
      <c r="O126" s="65"/>
      <c r="P126" s="65"/>
      <c r="Q126" s="65"/>
      <c r="R126" s="65"/>
      <c r="S126" s="65"/>
      <c r="T126" s="65"/>
      <c r="U126" s="65"/>
      <c r="V126" s="65"/>
      <c r="W126" s="65"/>
      <c r="X126" s="65"/>
      <c r="Y126" s="65"/>
      <c r="Z126" s="65"/>
      <c r="AA126" s="65"/>
    </row>
    <row r="127" spans="1:27" ht="16.5" customHeight="1">
      <c r="A127" s="70" t="s">
        <v>3543</v>
      </c>
      <c r="B127" s="72" t="s">
        <v>186</v>
      </c>
      <c r="C127" s="70" t="s">
        <v>3544</v>
      </c>
      <c r="D127" s="33" t="s">
        <v>3545</v>
      </c>
      <c r="E127" s="65"/>
      <c r="F127" s="71"/>
      <c r="G127" s="65"/>
      <c r="H127" s="65"/>
      <c r="I127" s="65"/>
      <c r="J127" s="65"/>
      <c r="K127" s="65"/>
      <c r="L127" s="65"/>
      <c r="M127" s="65"/>
      <c r="N127" s="65"/>
      <c r="O127" s="65"/>
      <c r="P127" s="65"/>
      <c r="Q127" s="65"/>
      <c r="R127" s="65"/>
      <c r="S127" s="65"/>
      <c r="T127" s="65"/>
      <c r="U127" s="65"/>
      <c r="V127" s="65"/>
      <c r="W127" s="65"/>
      <c r="X127" s="65"/>
      <c r="Y127" s="65"/>
      <c r="Z127" s="65"/>
      <c r="AA127" s="65"/>
    </row>
    <row r="128" spans="1:27" ht="16.5" customHeight="1">
      <c r="A128" s="70" t="s">
        <v>3546</v>
      </c>
      <c r="B128" s="72" t="s">
        <v>186</v>
      </c>
      <c r="C128" s="70" t="s">
        <v>3547</v>
      </c>
      <c r="D128" s="33" t="s">
        <v>3548</v>
      </c>
      <c r="E128" s="65"/>
      <c r="F128" s="71"/>
      <c r="G128" s="65"/>
      <c r="H128" s="65"/>
      <c r="I128" s="65"/>
      <c r="J128" s="65"/>
      <c r="K128" s="65"/>
      <c r="L128" s="65"/>
      <c r="M128" s="65"/>
      <c r="N128" s="65"/>
      <c r="O128" s="65"/>
      <c r="P128" s="65"/>
      <c r="Q128" s="65"/>
      <c r="R128" s="65"/>
      <c r="S128" s="65"/>
      <c r="T128" s="65"/>
      <c r="U128" s="65"/>
      <c r="V128" s="65"/>
      <c r="W128" s="65"/>
      <c r="X128" s="65"/>
      <c r="Y128" s="65"/>
      <c r="Z128" s="65"/>
      <c r="AA128" s="65"/>
    </row>
    <row r="129" spans="1:27" ht="16">
      <c r="A129" s="70" t="s">
        <v>3549</v>
      </c>
      <c r="B129" s="72" t="s">
        <v>186</v>
      </c>
      <c r="C129" s="70" t="s">
        <v>3529</v>
      </c>
      <c r="D129" s="33" t="s">
        <v>3550</v>
      </c>
      <c r="E129" s="65"/>
      <c r="F129" s="71"/>
      <c r="G129" s="65"/>
      <c r="H129" s="65"/>
      <c r="I129" s="65"/>
      <c r="J129" s="65"/>
      <c r="K129" s="65"/>
      <c r="L129" s="65"/>
      <c r="M129" s="65"/>
      <c r="N129" s="65"/>
      <c r="O129" s="65"/>
      <c r="P129" s="65"/>
      <c r="Q129" s="65"/>
      <c r="R129" s="65"/>
      <c r="S129" s="65"/>
      <c r="T129" s="65"/>
      <c r="U129" s="65"/>
      <c r="V129" s="65"/>
      <c r="W129" s="65"/>
      <c r="X129" s="65"/>
      <c r="Y129" s="65"/>
      <c r="Z129" s="65"/>
      <c r="AA129" s="65"/>
    </row>
    <row r="130" spans="1:27" ht="16">
      <c r="A130" s="70" t="s">
        <v>3551</v>
      </c>
      <c r="B130" s="72" t="s">
        <v>186</v>
      </c>
      <c r="C130" s="70" t="s">
        <v>3552</v>
      </c>
      <c r="D130" s="33" t="s">
        <v>3553</v>
      </c>
      <c r="E130" s="65"/>
      <c r="F130" s="65"/>
      <c r="G130" s="65"/>
      <c r="H130" s="65"/>
      <c r="I130" s="65"/>
      <c r="J130" s="65"/>
      <c r="K130" s="65"/>
      <c r="L130" s="65"/>
      <c r="M130" s="65"/>
      <c r="N130" s="65"/>
      <c r="O130" s="65"/>
      <c r="P130" s="65"/>
      <c r="Q130" s="65"/>
      <c r="R130" s="65"/>
      <c r="S130" s="65"/>
      <c r="T130" s="65"/>
      <c r="U130" s="65"/>
      <c r="V130" s="65"/>
      <c r="W130" s="65"/>
      <c r="X130" s="65"/>
      <c r="Y130" s="65"/>
      <c r="Z130" s="65"/>
      <c r="AA130" s="65"/>
    </row>
    <row r="131" spans="1:27" ht="16">
      <c r="A131" s="70" t="s">
        <v>3554</v>
      </c>
      <c r="B131" s="72" t="s">
        <v>186</v>
      </c>
      <c r="C131" s="70" t="s">
        <v>3535</v>
      </c>
      <c r="D131" s="33" t="s">
        <v>3555</v>
      </c>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spans="1:27" ht="16">
      <c r="A132" s="73"/>
      <c r="B132" s="74"/>
      <c r="C132" s="73"/>
      <c r="D132" s="65"/>
      <c r="E132" s="65"/>
      <c r="F132" s="65"/>
      <c r="G132" s="65"/>
      <c r="H132" s="65"/>
      <c r="I132" s="65"/>
      <c r="J132" s="65"/>
      <c r="K132" s="65"/>
      <c r="L132" s="65"/>
      <c r="M132" s="65"/>
      <c r="N132" s="65"/>
      <c r="O132" s="65"/>
      <c r="P132" s="65"/>
      <c r="Q132" s="65"/>
      <c r="R132" s="65"/>
      <c r="S132" s="65"/>
      <c r="T132" s="65"/>
      <c r="U132" s="65"/>
      <c r="V132" s="65"/>
      <c r="W132" s="65"/>
      <c r="X132" s="65"/>
      <c r="Y132" s="65"/>
      <c r="Z132" s="65"/>
      <c r="AA132" s="65"/>
    </row>
    <row r="133" spans="1:27" ht="16">
      <c r="A133" s="73"/>
      <c r="B133" s="75"/>
      <c r="C133" s="73"/>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spans="1:27" ht="16">
      <c r="A134" s="73"/>
      <c r="B134" s="75"/>
      <c r="C134" s="73"/>
      <c r="D134" s="65"/>
      <c r="E134" s="65"/>
      <c r="F134" s="65"/>
      <c r="G134" s="65"/>
      <c r="H134" s="65"/>
      <c r="I134" s="65"/>
      <c r="J134" s="65"/>
      <c r="K134" s="65"/>
      <c r="L134" s="65"/>
      <c r="M134" s="65"/>
      <c r="N134" s="65"/>
      <c r="O134" s="65"/>
      <c r="P134" s="65"/>
      <c r="Q134" s="65"/>
      <c r="R134" s="65"/>
      <c r="S134" s="65"/>
      <c r="T134" s="65"/>
      <c r="U134" s="65"/>
      <c r="V134" s="65"/>
      <c r="W134" s="65"/>
      <c r="X134" s="65"/>
      <c r="Y134" s="65"/>
      <c r="Z134" s="65"/>
      <c r="AA134" s="65"/>
    </row>
    <row r="135" spans="1:27" ht="16">
      <c r="A135" s="73"/>
      <c r="B135" s="75"/>
      <c r="C135" s="73"/>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spans="1:27" ht="16">
      <c r="A136" s="73"/>
      <c r="B136" s="75"/>
      <c r="C136" s="73"/>
      <c r="D136" s="65"/>
      <c r="E136" s="65"/>
      <c r="F136" s="65"/>
      <c r="G136" s="65"/>
      <c r="H136" s="65"/>
      <c r="I136" s="65"/>
      <c r="J136" s="65"/>
      <c r="K136" s="65"/>
      <c r="L136" s="65"/>
      <c r="M136" s="65"/>
      <c r="N136" s="65"/>
      <c r="O136" s="65"/>
      <c r="P136" s="65"/>
      <c r="Q136" s="65"/>
      <c r="R136" s="65"/>
      <c r="S136" s="65"/>
      <c r="T136" s="65"/>
      <c r="U136" s="65"/>
      <c r="V136" s="65"/>
      <c r="W136" s="65"/>
      <c r="X136" s="65"/>
      <c r="Y136" s="65"/>
      <c r="Z136" s="65"/>
      <c r="AA136" s="65"/>
    </row>
    <row r="137" spans="1:27" ht="16">
      <c r="A137" s="73"/>
      <c r="B137" s="75"/>
      <c r="C137" s="73"/>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spans="1:27" ht="16">
      <c r="A138" s="73"/>
      <c r="B138" s="75"/>
      <c r="C138" s="73"/>
      <c r="D138" s="65"/>
      <c r="E138" s="65"/>
      <c r="F138" s="65"/>
      <c r="G138" s="65"/>
      <c r="H138" s="65"/>
      <c r="I138" s="65"/>
      <c r="J138" s="65"/>
      <c r="K138" s="65"/>
      <c r="L138" s="65"/>
      <c r="M138" s="65"/>
      <c r="N138" s="65"/>
      <c r="O138" s="65"/>
      <c r="P138" s="65"/>
      <c r="Q138" s="65"/>
      <c r="R138" s="65"/>
      <c r="S138" s="65"/>
      <c r="T138" s="65"/>
      <c r="U138" s="65"/>
      <c r="V138" s="65"/>
      <c r="W138" s="65"/>
      <c r="X138" s="65"/>
      <c r="Y138" s="65"/>
      <c r="Z138" s="65"/>
      <c r="AA138" s="65"/>
    </row>
    <row r="139" spans="1:27" ht="16">
      <c r="A139" s="73"/>
      <c r="B139" s="75"/>
      <c r="C139" s="73"/>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spans="1:27" ht="16">
      <c r="A140" s="65"/>
      <c r="B140" s="75"/>
      <c r="C140" s="65"/>
      <c r="D140" s="65"/>
      <c r="E140" s="65"/>
      <c r="F140" s="65"/>
      <c r="G140" s="65"/>
      <c r="H140" s="65"/>
      <c r="I140" s="65"/>
      <c r="J140" s="65"/>
      <c r="K140" s="65"/>
      <c r="L140" s="65"/>
      <c r="M140" s="65"/>
      <c r="N140" s="65"/>
      <c r="O140" s="65"/>
      <c r="P140" s="65"/>
      <c r="Q140" s="65"/>
      <c r="R140" s="65"/>
      <c r="S140" s="65"/>
      <c r="T140" s="65"/>
      <c r="U140" s="65"/>
      <c r="V140" s="65"/>
      <c r="W140" s="65"/>
      <c r="X140" s="65"/>
      <c r="Y140" s="65"/>
      <c r="Z140" s="65"/>
      <c r="AA140" s="65"/>
    </row>
    <row r="141" spans="1:27" ht="16">
      <c r="A141" s="65"/>
      <c r="B141" s="7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spans="1:27" ht="16">
      <c r="A142" s="65"/>
      <c r="B142" s="75"/>
      <c r="C142" s="65"/>
      <c r="D142" s="65"/>
      <c r="E142" s="65"/>
      <c r="F142" s="65"/>
      <c r="G142" s="65"/>
      <c r="H142" s="65"/>
      <c r="I142" s="65"/>
      <c r="J142" s="65"/>
      <c r="K142" s="65"/>
      <c r="L142" s="65"/>
      <c r="M142" s="65"/>
      <c r="N142" s="65"/>
      <c r="O142" s="65"/>
      <c r="P142" s="65"/>
      <c r="Q142" s="65"/>
      <c r="R142" s="65"/>
      <c r="S142" s="65"/>
      <c r="T142" s="65"/>
      <c r="U142" s="65"/>
      <c r="V142" s="65"/>
      <c r="W142" s="65"/>
      <c r="X142" s="65"/>
      <c r="Y142" s="65"/>
      <c r="Z142" s="65"/>
      <c r="AA142" s="65"/>
    </row>
    <row r="143" spans="1:27" ht="16">
      <c r="A143" s="65"/>
      <c r="B143" s="7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spans="1:27" ht="16">
      <c r="A144" s="65"/>
      <c r="B144" s="75"/>
      <c r="C144" s="65"/>
      <c r="D144" s="65"/>
      <c r="E144" s="65"/>
      <c r="F144" s="65"/>
      <c r="G144" s="65"/>
      <c r="H144" s="65"/>
      <c r="I144" s="65"/>
      <c r="J144" s="65"/>
      <c r="K144" s="65"/>
      <c r="L144" s="65"/>
      <c r="M144" s="65"/>
      <c r="N144" s="65"/>
      <c r="O144" s="65"/>
      <c r="P144" s="65"/>
      <c r="Q144" s="65"/>
      <c r="R144" s="65"/>
      <c r="S144" s="65"/>
      <c r="T144" s="65"/>
      <c r="U144" s="65"/>
      <c r="V144" s="65"/>
      <c r="W144" s="65"/>
      <c r="X144" s="65"/>
      <c r="Y144" s="65"/>
      <c r="Z144" s="65"/>
      <c r="AA144" s="65"/>
    </row>
    <row r="145" spans="1:27" ht="16">
      <c r="A145" s="65"/>
      <c r="B145" s="7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spans="1:27" ht="16">
      <c r="A146" s="65"/>
      <c r="B146" s="75"/>
      <c r="C146" s="65"/>
      <c r="D146" s="65"/>
      <c r="E146" s="65"/>
      <c r="F146" s="65"/>
      <c r="G146" s="65"/>
      <c r="H146" s="65"/>
      <c r="I146" s="65"/>
      <c r="J146" s="65"/>
      <c r="K146" s="65"/>
      <c r="L146" s="65"/>
      <c r="M146" s="65"/>
      <c r="N146" s="65"/>
      <c r="O146" s="65"/>
      <c r="P146" s="65"/>
      <c r="Q146" s="65"/>
      <c r="R146" s="65"/>
      <c r="S146" s="65"/>
      <c r="T146" s="65"/>
      <c r="U146" s="65"/>
      <c r="V146" s="65"/>
      <c r="W146" s="65"/>
      <c r="X146" s="65"/>
      <c r="Y146" s="65"/>
      <c r="Z146" s="65"/>
      <c r="AA146" s="65"/>
    </row>
    <row r="147" spans="1:27" ht="16">
      <c r="A147" s="65"/>
      <c r="B147" s="7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spans="1:27" ht="16">
      <c r="A148" s="65"/>
      <c r="B148" s="75"/>
      <c r="C148" s="65"/>
      <c r="D148" s="65"/>
      <c r="E148" s="65"/>
      <c r="F148" s="65"/>
      <c r="G148" s="65"/>
      <c r="H148" s="65"/>
      <c r="I148" s="65"/>
      <c r="J148" s="65"/>
      <c r="K148" s="65"/>
      <c r="L148" s="65"/>
      <c r="M148" s="65"/>
      <c r="N148" s="65"/>
      <c r="O148" s="65"/>
      <c r="P148" s="65"/>
      <c r="Q148" s="65"/>
      <c r="R148" s="65"/>
      <c r="S148" s="65"/>
      <c r="T148" s="65"/>
      <c r="U148" s="65"/>
      <c r="V148" s="65"/>
      <c r="W148" s="65"/>
      <c r="X148" s="65"/>
      <c r="Y148" s="65"/>
      <c r="Z148" s="65"/>
      <c r="AA148" s="65"/>
    </row>
    <row r="149" spans="1:27" ht="16">
      <c r="A149" s="65"/>
      <c r="B149" s="7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spans="1:27" ht="16">
      <c r="A150" s="65"/>
      <c r="B150" s="75"/>
      <c r="C150" s="65"/>
      <c r="D150" s="65"/>
      <c r="E150" s="65"/>
      <c r="F150" s="65"/>
      <c r="G150" s="65"/>
      <c r="H150" s="65"/>
      <c r="I150" s="65"/>
      <c r="J150" s="65"/>
      <c r="K150" s="65"/>
      <c r="L150" s="65"/>
      <c r="M150" s="65"/>
      <c r="N150" s="65"/>
      <c r="O150" s="65"/>
      <c r="P150" s="65"/>
      <c r="Q150" s="65"/>
      <c r="R150" s="65"/>
      <c r="S150" s="65"/>
      <c r="T150" s="65"/>
      <c r="U150" s="65"/>
      <c r="V150" s="65"/>
      <c r="W150" s="65"/>
      <c r="X150" s="65"/>
      <c r="Y150" s="65"/>
      <c r="Z150" s="65"/>
      <c r="AA150" s="65"/>
    </row>
    <row r="151" spans="1:27" ht="16">
      <c r="A151" s="65"/>
      <c r="B151" s="7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spans="1:27" ht="16">
      <c r="A152" s="65"/>
      <c r="B152" s="75"/>
      <c r="C152" s="65"/>
      <c r="D152" s="65"/>
      <c r="E152" s="65"/>
      <c r="F152" s="65"/>
      <c r="G152" s="65"/>
      <c r="H152" s="65"/>
      <c r="I152" s="65"/>
      <c r="J152" s="65"/>
      <c r="K152" s="65"/>
      <c r="L152" s="65"/>
      <c r="M152" s="65"/>
      <c r="N152" s="65"/>
      <c r="O152" s="65"/>
      <c r="P152" s="65"/>
      <c r="Q152" s="65"/>
      <c r="R152" s="65"/>
      <c r="S152" s="65"/>
      <c r="T152" s="65"/>
      <c r="U152" s="65"/>
      <c r="V152" s="65"/>
      <c r="W152" s="65"/>
      <c r="X152" s="65"/>
      <c r="Y152" s="65"/>
      <c r="Z152" s="65"/>
      <c r="AA152" s="65"/>
    </row>
    <row r="153" spans="1:27" ht="16">
      <c r="A153" s="65"/>
      <c r="B153" s="7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spans="1:27" ht="16">
      <c r="A154" s="65"/>
      <c r="B154" s="75"/>
      <c r="C154" s="65"/>
      <c r="D154" s="65"/>
      <c r="E154" s="65"/>
      <c r="F154" s="65"/>
      <c r="G154" s="65"/>
      <c r="H154" s="65"/>
      <c r="I154" s="65"/>
      <c r="J154" s="65"/>
      <c r="K154" s="65"/>
      <c r="L154" s="65"/>
      <c r="M154" s="65"/>
      <c r="N154" s="65"/>
      <c r="O154" s="65"/>
      <c r="P154" s="65"/>
      <c r="Q154" s="65"/>
      <c r="R154" s="65"/>
      <c r="S154" s="65"/>
      <c r="T154" s="65"/>
      <c r="U154" s="65"/>
      <c r="V154" s="65"/>
      <c r="W154" s="65"/>
      <c r="X154" s="65"/>
      <c r="Y154" s="65"/>
      <c r="Z154" s="65"/>
      <c r="AA154" s="65"/>
    </row>
    <row r="155" spans="1:27" ht="16">
      <c r="A155" s="65"/>
      <c r="B155" s="7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spans="1:27" ht="16">
      <c r="A156" s="65"/>
      <c r="B156" s="75"/>
      <c r="C156" s="65"/>
      <c r="D156" s="65"/>
      <c r="E156" s="65"/>
      <c r="F156" s="65"/>
      <c r="G156" s="65"/>
      <c r="H156" s="65"/>
      <c r="I156" s="65"/>
      <c r="J156" s="65"/>
      <c r="K156" s="65"/>
      <c r="L156" s="65"/>
      <c r="M156" s="65"/>
      <c r="N156" s="65"/>
      <c r="O156" s="65"/>
      <c r="P156" s="65"/>
      <c r="Q156" s="65"/>
      <c r="R156" s="65"/>
      <c r="S156" s="65"/>
      <c r="T156" s="65"/>
      <c r="U156" s="65"/>
      <c r="V156" s="65"/>
      <c r="W156" s="65"/>
      <c r="X156" s="65"/>
      <c r="Y156" s="65"/>
      <c r="Z156" s="65"/>
      <c r="AA156" s="65"/>
    </row>
    <row r="157" spans="1:27" ht="16">
      <c r="A157" s="65"/>
      <c r="B157" s="7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spans="1:27" ht="16">
      <c r="A158" s="65"/>
      <c r="B158" s="75"/>
      <c r="C158" s="65"/>
      <c r="D158" s="65"/>
      <c r="E158" s="65"/>
      <c r="F158" s="65"/>
      <c r="G158" s="65"/>
      <c r="H158" s="65"/>
      <c r="I158" s="65"/>
      <c r="J158" s="65"/>
      <c r="K158" s="65"/>
      <c r="L158" s="65"/>
      <c r="M158" s="65"/>
      <c r="N158" s="65"/>
      <c r="O158" s="65"/>
      <c r="P158" s="65"/>
      <c r="Q158" s="65"/>
      <c r="R158" s="65"/>
      <c r="S158" s="65"/>
      <c r="T158" s="65"/>
      <c r="U158" s="65"/>
      <c r="V158" s="65"/>
      <c r="W158" s="65"/>
      <c r="X158" s="65"/>
      <c r="Y158" s="65"/>
      <c r="Z158" s="65"/>
      <c r="AA158" s="65"/>
    </row>
    <row r="159" spans="1:27" ht="16">
      <c r="A159" s="65"/>
      <c r="B159" s="7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spans="1:27" ht="16">
      <c r="A160" s="65"/>
      <c r="B160" s="75"/>
      <c r="C160" s="65"/>
      <c r="D160" s="65"/>
      <c r="E160" s="65"/>
      <c r="F160" s="65"/>
      <c r="G160" s="65"/>
      <c r="H160" s="65"/>
      <c r="I160" s="65"/>
      <c r="J160" s="65"/>
      <c r="K160" s="65"/>
      <c r="L160" s="65"/>
      <c r="M160" s="65"/>
      <c r="N160" s="65"/>
      <c r="O160" s="65"/>
      <c r="P160" s="65"/>
      <c r="Q160" s="65"/>
      <c r="R160" s="65"/>
      <c r="S160" s="65"/>
      <c r="T160" s="65"/>
      <c r="U160" s="65"/>
      <c r="V160" s="65"/>
      <c r="W160" s="65"/>
      <c r="X160" s="65"/>
      <c r="Y160" s="65"/>
      <c r="Z160" s="65"/>
      <c r="AA160" s="65"/>
    </row>
    <row r="161" spans="1:27" ht="16">
      <c r="A161" s="65"/>
      <c r="B161" s="7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spans="1:27" ht="16">
      <c r="A162" s="65"/>
      <c r="B162" s="75"/>
      <c r="C162" s="65"/>
      <c r="D162" s="65"/>
      <c r="E162" s="65"/>
      <c r="F162" s="65"/>
      <c r="G162" s="65"/>
      <c r="H162" s="65"/>
      <c r="I162" s="65"/>
      <c r="J162" s="65"/>
      <c r="K162" s="65"/>
      <c r="L162" s="65"/>
      <c r="M162" s="65"/>
      <c r="N162" s="65"/>
      <c r="O162" s="65"/>
      <c r="P162" s="65"/>
      <c r="Q162" s="65"/>
      <c r="R162" s="65"/>
      <c r="S162" s="65"/>
      <c r="T162" s="65"/>
      <c r="U162" s="65"/>
      <c r="V162" s="65"/>
      <c r="W162" s="65"/>
      <c r="X162" s="65"/>
      <c r="Y162" s="65"/>
      <c r="Z162" s="65"/>
      <c r="AA162" s="65"/>
    </row>
    <row r="163" spans="1:27" ht="16">
      <c r="A163" s="65"/>
      <c r="B163" s="7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spans="1:27" ht="16">
      <c r="A164" s="65"/>
      <c r="B164" s="75"/>
      <c r="C164" s="65"/>
      <c r="D164" s="65"/>
      <c r="E164" s="65"/>
      <c r="F164" s="65"/>
      <c r="G164" s="65"/>
      <c r="H164" s="65"/>
      <c r="I164" s="65"/>
      <c r="J164" s="65"/>
      <c r="K164" s="65"/>
      <c r="L164" s="65"/>
      <c r="M164" s="65"/>
      <c r="N164" s="65"/>
      <c r="O164" s="65"/>
      <c r="P164" s="65"/>
      <c r="Q164" s="65"/>
      <c r="R164" s="65"/>
      <c r="S164" s="65"/>
      <c r="T164" s="65"/>
      <c r="U164" s="65"/>
      <c r="V164" s="65"/>
      <c r="W164" s="65"/>
      <c r="X164" s="65"/>
      <c r="Y164" s="65"/>
      <c r="Z164" s="65"/>
      <c r="AA164" s="65"/>
    </row>
    <row r="165" spans="1:27" ht="16">
      <c r="A165" s="65"/>
      <c r="B165" s="7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spans="1:27" ht="16">
      <c r="A166" s="65"/>
      <c r="B166" s="75"/>
      <c r="C166" s="65"/>
      <c r="D166" s="65"/>
      <c r="E166" s="65"/>
      <c r="F166" s="65"/>
      <c r="G166" s="65"/>
      <c r="H166" s="65"/>
      <c r="I166" s="65"/>
      <c r="J166" s="65"/>
      <c r="K166" s="65"/>
      <c r="L166" s="65"/>
      <c r="M166" s="65"/>
      <c r="N166" s="65"/>
      <c r="O166" s="65"/>
      <c r="P166" s="65"/>
      <c r="Q166" s="65"/>
      <c r="R166" s="65"/>
      <c r="S166" s="65"/>
      <c r="T166" s="65"/>
      <c r="U166" s="65"/>
      <c r="V166" s="65"/>
      <c r="W166" s="65"/>
      <c r="X166" s="65"/>
      <c r="Y166" s="65"/>
      <c r="Z166" s="65"/>
      <c r="AA166" s="65"/>
    </row>
    <row r="167" spans="1:27" ht="16">
      <c r="A167" s="65"/>
      <c r="B167" s="7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spans="1:27" ht="16">
      <c r="A168" s="65"/>
      <c r="B168" s="75"/>
      <c r="C168" s="65"/>
      <c r="D168" s="65"/>
      <c r="E168" s="65"/>
      <c r="F168" s="65"/>
      <c r="G168" s="65"/>
      <c r="H168" s="65"/>
      <c r="I168" s="65"/>
      <c r="J168" s="65"/>
      <c r="K168" s="65"/>
      <c r="L168" s="65"/>
      <c r="M168" s="65"/>
      <c r="N168" s="65"/>
      <c r="O168" s="65"/>
      <c r="P168" s="65"/>
      <c r="Q168" s="65"/>
      <c r="R168" s="65"/>
      <c r="S168" s="65"/>
      <c r="T168" s="65"/>
      <c r="U168" s="65"/>
      <c r="V168" s="65"/>
      <c r="W168" s="65"/>
      <c r="X168" s="65"/>
      <c r="Y168" s="65"/>
      <c r="Z168" s="65"/>
      <c r="AA168" s="65"/>
    </row>
    <row r="169" spans="1:27" ht="16">
      <c r="A169" s="65"/>
      <c r="B169" s="7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spans="1:27" ht="16">
      <c r="A170" s="65"/>
      <c r="B170" s="75"/>
      <c r="C170" s="65"/>
      <c r="D170" s="65"/>
      <c r="E170" s="65"/>
      <c r="F170" s="65"/>
      <c r="G170" s="65"/>
      <c r="H170" s="65"/>
      <c r="I170" s="65"/>
      <c r="J170" s="65"/>
      <c r="K170" s="65"/>
      <c r="L170" s="65"/>
      <c r="M170" s="65"/>
      <c r="N170" s="65"/>
      <c r="O170" s="65"/>
      <c r="P170" s="65"/>
      <c r="Q170" s="65"/>
      <c r="R170" s="65"/>
      <c r="S170" s="65"/>
      <c r="T170" s="65"/>
      <c r="U170" s="65"/>
      <c r="V170" s="65"/>
      <c r="W170" s="65"/>
      <c r="X170" s="65"/>
      <c r="Y170" s="65"/>
      <c r="Z170" s="65"/>
      <c r="AA170" s="65"/>
    </row>
    <row r="171" spans="1:27" ht="16">
      <c r="A171" s="65"/>
      <c r="B171" s="7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spans="1:27" ht="16">
      <c r="A172" s="65"/>
      <c r="B172" s="75"/>
      <c r="C172" s="65"/>
      <c r="D172" s="65"/>
      <c r="E172" s="65"/>
      <c r="F172" s="65"/>
      <c r="G172" s="65"/>
      <c r="H172" s="65"/>
      <c r="I172" s="65"/>
      <c r="J172" s="65"/>
      <c r="K172" s="65"/>
      <c r="L172" s="65"/>
      <c r="M172" s="65"/>
      <c r="N172" s="65"/>
      <c r="O172" s="65"/>
      <c r="P172" s="65"/>
      <c r="Q172" s="65"/>
      <c r="R172" s="65"/>
      <c r="S172" s="65"/>
      <c r="T172" s="65"/>
      <c r="U172" s="65"/>
      <c r="V172" s="65"/>
      <c r="W172" s="65"/>
      <c r="X172" s="65"/>
      <c r="Y172" s="65"/>
      <c r="Z172" s="65"/>
      <c r="AA172" s="65"/>
    </row>
    <row r="173" spans="1:27" ht="16">
      <c r="A173" s="65"/>
      <c r="B173" s="7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spans="1:27" ht="16">
      <c r="A174" s="65"/>
      <c r="B174" s="75"/>
      <c r="C174" s="65"/>
      <c r="D174" s="65"/>
      <c r="E174" s="65"/>
      <c r="F174" s="65"/>
      <c r="G174" s="65"/>
      <c r="H174" s="65"/>
      <c r="I174" s="65"/>
      <c r="J174" s="65"/>
      <c r="K174" s="65"/>
      <c r="L174" s="65"/>
      <c r="M174" s="65"/>
      <c r="N174" s="65"/>
      <c r="O174" s="65"/>
      <c r="P174" s="65"/>
      <c r="Q174" s="65"/>
      <c r="R174" s="65"/>
      <c r="S174" s="65"/>
      <c r="T174" s="65"/>
      <c r="U174" s="65"/>
      <c r="V174" s="65"/>
      <c r="W174" s="65"/>
      <c r="X174" s="65"/>
      <c r="Y174" s="65"/>
      <c r="Z174" s="65"/>
      <c r="AA174" s="65"/>
    </row>
    <row r="175" spans="1:27" ht="16">
      <c r="A175" s="65"/>
      <c r="B175" s="7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spans="1:27" ht="16">
      <c r="A176" s="65"/>
      <c r="B176" s="75"/>
      <c r="C176" s="65"/>
      <c r="D176" s="65"/>
      <c r="E176" s="65"/>
      <c r="F176" s="65"/>
      <c r="G176" s="65"/>
      <c r="H176" s="65"/>
      <c r="I176" s="65"/>
      <c r="J176" s="65"/>
      <c r="K176" s="65"/>
      <c r="L176" s="65"/>
      <c r="M176" s="65"/>
      <c r="N176" s="65"/>
      <c r="O176" s="65"/>
      <c r="P176" s="65"/>
      <c r="Q176" s="65"/>
      <c r="R176" s="65"/>
      <c r="S176" s="65"/>
      <c r="T176" s="65"/>
      <c r="U176" s="65"/>
      <c r="V176" s="65"/>
      <c r="W176" s="65"/>
      <c r="X176" s="65"/>
      <c r="Y176" s="65"/>
      <c r="Z176" s="65"/>
      <c r="AA176" s="65"/>
    </row>
    <row r="177" spans="1:27" ht="16">
      <c r="A177" s="65"/>
      <c r="B177" s="7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spans="1:27" ht="16">
      <c r="A178" s="65"/>
      <c r="B178" s="75"/>
      <c r="C178" s="65"/>
      <c r="D178" s="65"/>
      <c r="E178" s="65"/>
      <c r="F178" s="65"/>
      <c r="G178" s="65"/>
      <c r="H178" s="65"/>
      <c r="I178" s="65"/>
      <c r="J178" s="65"/>
      <c r="K178" s="65"/>
      <c r="L178" s="65"/>
      <c r="M178" s="65"/>
      <c r="N178" s="65"/>
      <c r="O178" s="65"/>
      <c r="P178" s="65"/>
      <c r="Q178" s="65"/>
      <c r="R178" s="65"/>
      <c r="S178" s="65"/>
      <c r="T178" s="65"/>
      <c r="U178" s="65"/>
      <c r="V178" s="65"/>
      <c r="W178" s="65"/>
      <c r="X178" s="65"/>
      <c r="Y178" s="65"/>
      <c r="Z178" s="65"/>
      <c r="AA178" s="65"/>
    </row>
    <row r="179" spans="1:27" ht="16">
      <c r="A179" s="65"/>
      <c r="B179" s="7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spans="1:27" ht="16">
      <c r="A180" s="65"/>
      <c r="B180" s="75"/>
      <c r="C180" s="65"/>
      <c r="D180" s="65"/>
      <c r="E180" s="65"/>
      <c r="F180" s="65"/>
      <c r="G180" s="65"/>
      <c r="H180" s="65"/>
      <c r="I180" s="65"/>
      <c r="J180" s="65"/>
      <c r="K180" s="65"/>
      <c r="L180" s="65"/>
      <c r="M180" s="65"/>
      <c r="N180" s="65"/>
      <c r="O180" s="65"/>
      <c r="P180" s="65"/>
      <c r="Q180" s="65"/>
      <c r="R180" s="65"/>
      <c r="S180" s="65"/>
      <c r="T180" s="65"/>
      <c r="U180" s="65"/>
      <c r="V180" s="65"/>
      <c r="W180" s="65"/>
      <c r="X180" s="65"/>
      <c r="Y180" s="65"/>
      <c r="Z180" s="65"/>
      <c r="AA180" s="65"/>
    </row>
    <row r="181" spans="1:27" ht="16">
      <c r="A181" s="65"/>
      <c r="B181" s="7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spans="1:27" ht="16">
      <c r="A182" s="65"/>
      <c r="B182" s="75"/>
      <c r="C182" s="65"/>
      <c r="D182" s="65"/>
      <c r="E182" s="65"/>
      <c r="F182" s="65"/>
      <c r="G182" s="65"/>
      <c r="H182" s="65"/>
      <c r="I182" s="65"/>
      <c r="J182" s="65"/>
      <c r="K182" s="65"/>
      <c r="L182" s="65"/>
      <c r="M182" s="65"/>
      <c r="N182" s="65"/>
      <c r="O182" s="65"/>
      <c r="P182" s="65"/>
      <c r="Q182" s="65"/>
      <c r="R182" s="65"/>
      <c r="S182" s="65"/>
      <c r="T182" s="65"/>
      <c r="U182" s="65"/>
      <c r="V182" s="65"/>
      <c r="W182" s="65"/>
      <c r="X182" s="65"/>
      <c r="Y182" s="65"/>
      <c r="Z182" s="65"/>
      <c r="AA182" s="65"/>
    </row>
    <row r="183" spans="1:27" ht="16">
      <c r="A183" s="65"/>
      <c r="B183" s="7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spans="1:27" ht="16">
      <c r="A184" s="65"/>
      <c r="B184" s="75"/>
      <c r="C184" s="65"/>
      <c r="D184" s="65"/>
      <c r="E184" s="65"/>
      <c r="F184" s="65"/>
      <c r="G184" s="65"/>
      <c r="H184" s="65"/>
      <c r="I184" s="65"/>
      <c r="J184" s="65"/>
      <c r="K184" s="65"/>
      <c r="L184" s="65"/>
      <c r="M184" s="65"/>
      <c r="N184" s="65"/>
      <c r="O184" s="65"/>
      <c r="P184" s="65"/>
      <c r="Q184" s="65"/>
      <c r="R184" s="65"/>
      <c r="S184" s="65"/>
      <c r="T184" s="65"/>
      <c r="U184" s="65"/>
      <c r="V184" s="65"/>
      <c r="W184" s="65"/>
      <c r="X184" s="65"/>
      <c r="Y184" s="65"/>
      <c r="Z184" s="65"/>
      <c r="AA184" s="65"/>
    </row>
    <row r="185" spans="1:27" ht="16">
      <c r="A185" s="65"/>
      <c r="B185" s="7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spans="1:27" ht="16">
      <c r="A186" s="65"/>
      <c r="B186" s="75"/>
      <c r="C186" s="65"/>
      <c r="D186" s="65"/>
      <c r="E186" s="65"/>
      <c r="F186" s="65"/>
      <c r="G186" s="65"/>
      <c r="H186" s="65"/>
      <c r="I186" s="65"/>
      <c r="J186" s="65"/>
      <c r="K186" s="65"/>
      <c r="L186" s="65"/>
      <c r="M186" s="65"/>
      <c r="N186" s="65"/>
      <c r="O186" s="65"/>
      <c r="P186" s="65"/>
      <c r="Q186" s="65"/>
      <c r="R186" s="65"/>
      <c r="S186" s="65"/>
      <c r="T186" s="65"/>
      <c r="U186" s="65"/>
      <c r="V186" s="65"/>
      <c r="W186" s="65"/>
      <c r="X186" s="65"/>
      <c r="Y186" s="65"/>
      <c r="Z186" s="65"/>
      <c r="AA186" s="65"/>
    </row>
    <row r="187" spans="1:27" ht="16">
      <c r="A187" s="65"/>
      <c r="B187" s="7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spans="1:27" ht="16">
      <c r="A188" s="65"/>
      <c r="B188" s="75"/>
      <c r="C188" s="65"/>
      <c r="D188" s="65"/>
      <c r="E188" s="65"/>
      <c r="F188" s="65"/>
      <c r="G188" s="65"/>
      <c r="H188" s="65"/>
      <c r="I188" s="65"/>
      <c r="J188" s="65"/>
      <c r="K188" s="65"/>
      <c r="L188" s="65"/>
      <c r="M188" s="65"/>
      <c r="N188" s="65"/>
      <c r="O188" s="65"/>
      <c r="P188" s="65"/>
      <c r="Q188" s="65"/>
      <c r="R188" s="65"/>
      <c r="S188" s="65"/>
      <c r="T188" s="65"/>
      <c r="U188" s="65"/>
      <c r="V188" s="65"/>
      <c r="W188" s="65"/>
      <c r="X188" s="65"/>
      <c r="Y188" s="65"/>
      <c r="Z188" s="65"/>
      <c r="AA188" s="65"/>
    </row>
    <row r="189" spans="1:27" ht="16">
      <c r="A189" s="65"/>
      <c r="B189" s="7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spans="1:27" ht="16">
      <c r="A190" s="65"/>
      <c r="B190" s="75"/>
      <c r="C190" s="65"/>
      <c r="D190" s="65"/>
      <c r="E190" s="65"/>
      <c r="F190" s="65"/>
      <c r="G190" s="65"/>
      <c r="H190" s="65"/>
      <c r="I190" s="65"/>
      <c r="J190" s="65"/>
      <c r="K190" s="65"/>
      <c r="L190" s="65"/>
      <c r="M190" s="65"/>
      <c r="N190" s="65"/>
      <c r="O190" s="65"/>
      <c r="P190" s="65"/>
      <c r="Q190" s="65"/>
      <c r="R190" s="65"/>
      <c r="S190" s="65"/>
      <c r="T190" s="65"/>
      <c r="U190" s="65"/>
      <c r="V190" s="65"/>
      <c r="W190" s="65"/>
      <c r="X190" s="65"/>
      <c r="Y190" s="65"/>
      <c r="Z190" s="65"/>
      <c r="AA190" s="65"/>
    </row>
    <row r="191" spans="1:27" ht="16">
      <c r="A191" s="65"/>
      <c r="B191" s="7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spans="1:27" ht="16">
      <c r="A192" s="65"/>
      <c r="B192" s="75"/>
      <c r="C192" s="65"/>
      <c r="D192" s="65"/>
      <c r="E192" s="65"/>
      <c r="F192" s="65"/>
      <c r="G192" s="65"/>
      <c r="H192" s="65"/>
      <c r="I192" s="65"/>
      <c r="J192" s="65"/>
      <c r="K192" s="65"/>
      <c r="L192" s="65"/>
      <c r="M192" s="65"/>
      <c r="N192" s="65"/>
      <c r="O192" s="65"/>
      <c r="P192" s="65"/>
      <c r="Q192" s="65"/>
      <c r="R192" s="65"/>
      <c r="S192" s="65"/>
      <c r="T192" s="65"/>
      <c r="U192" s="65"/>
      <c r="V192" s="65"/>
      <c r="W192" s="65"/>
      <c r="X192" s="65"/>
      <c r="Y192" s="65"/>
      <c r="Z192" s="65"/>
      <c r="AA192" s="65"/>
    </row>
    <row r="193" spans="1:27" ht="16">
      <c r="A193" s="65"/>
      <c r="B193" s="7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spans="1:27" ht="16">
      <c r="A194" s="65"/>
      <c r="B194" s="75"/>
      <c r="C194" s="65"/>
      <c r="D194" s="65"/>
      <c r="E194" s="65"/>
      <c r="F194" s="65"/>
      <c r="G194" s="65"/>
      <c r="H194" s="65"/>
      <c r="I194" s="65"/>
      <c r="J194" s="65"/>
      <c r="K194" s="65"/>
      <c r="L194" s="65"/>
      <c r="M194" s="65"/>
      <c r="N194" s="65"/>
      <c r="O194" s="65"/>
      <c r="P194" s="65"/>
      <c r="Q194" s="65"/>
      <c r="R194" s="65"/>
      <c r="S194" s="65"/>
      <c r="T194" s="65"/>
      <c r="U194" s="65"/>
      <c r="V194" s="65"/>
      <c r="W194" s="65"/>
      <c r="X194" s="65"/>
      <c r="Y194" s="65"/>
      <c r="Z194" s="65"/>
      <c r="AA194" s="65"/>
    </row>
    <row r="195" spans="1:27" ht="16">
      <c r="A195" s="65"/>
      <c r="B195" s="7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spans="1:27" ht="16">
      <c r="A196" s="65"/>
      <c r="B196" s="75"/>
      <c r="C196" s="65"/>
      <c r="D196" s="65"/>
      <c r="E196" s="65"/>
      <c r="F196" s="65"/>
      <c r="G196" s="65"/>
      <c r="H196" s="65"/>
      <c r="I196" s="65"/>
      <c r="J196" s="65"/>
      <c r="K196" s="65"/>
      <c r="L196" s="65"/>
      <c r="M196" s="65"/>
      <c r="N196" s="65"/>
      <c r="O196" s="65"/>
      <c r="P196" s="65"/>
      <c r="Q196" s="65"/>
      <c r="R196" s="65"/>
      <c r="S196" s="65"/>
      <c r="T196" s="65"/>
      <c r="U196" s="65"/>
      <c r="V196" s="65"/>
      <c r="W196" s="65"/>
      <c r="X196" s="65"/>
      <c r="Y196" s="65"/>
      <c r="Z196" s="65"/>
      <c r="AA196" s="65"/>
    </row>
    <row r="197" spans="1:27" ht="16">
      <c r="A197" s="65"/>
      <c r="B197" s="7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spans="1:27" ht="16">
      <c r="A198" s="65"/>
      <c r="B198" s="75"/>
      <c r="C198" s="65"/>
      <c r="D198" s="65"/>
      <c r="E198" s="65"/>
      <c r="F198" s="65"/>
      <c r="G198" s="65"/>
      <c r="H198" s="65"/>
      <c r="I198" s="65"/>
      <c r="J198" s="65"/>
      <c r="K198" s="65"/>
      <c r="L198" s="65"/>
      <c r="M198" s="65"/>
      <c r="N198" s="65"/>
      <c r="O198" s="65"/>
      <c r="P198" s="65"/>
      <c r="Q198" s="65"/>
      <c r="R198" s="65"/>
      <c r="S198" s="65"/>
      <c r="T198" s="65"/>
      <c r="U198" s="65"/>
      <c r="V198" s="65"/>
      <c r="W198" s="65"/>
      <c r="X198" s="65"/>
      <c r="Y198" s="65"/>
      <c r="Z198" s="65"/>
      <c r="AA198" s="65"/>
    </row>
    <row r="199" spans="1:27" ht="16">
      <c r="A199" s="65"/>
      <c r="B199" s="7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spans="1:27" ht="16">
      <c r="A200" s="65"/>
      <c r="B200" s="75"/>
      <c r="C200" s="65"/>
      <c r="D200" s="65"/>
      <c r="E200" s="65"/>
      <c r="F200" s="65"/>
      <c r="G200" s="65"/>
      <c r="H200" s="65"/>
      <c r="I200" s="65"/>
      <c r="J200" s="65"/>
      <c r="K200" s="65"/>
      <c r="L200" s="65"/>
      <c r="M200" s="65"/>
      <c r="N200" s="65"/>
      <c r="O200" s="65"/>
      <c r="P200" s="65"/>
      <c r="Q200" s="65"/>
      <c r="R200" s="65"/>
      <c r="S200" s="65"/>
      <c r="T200" s="65"/>
      <c r="U200" s="65"/>
      <c r="V200" s="65"/>
      <c r="W200" s="65"/>
      <c r="X200" s="65"/>
      <c r="Y200" s="65"/>
      <c r="Z200" s="65"/>
      <c r="AA200" s="65"/>
    </row>
    <row r="201" spans="1:27" ht="16">
      <c r="A201" s="65"/>
      <c r="B201" s="7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spans="1:27" ht="16">
      <c r="A202" s="65"/>
      <c r="B202" s="75"/>
      <c r="C202" s="65"/>
      <c r="D202" s="65"/>
      <c r="E202" s="65"/>
      <c r="F202" s="65"/>
      <c r="G202" s="65"/>
      <c r="H202" s="65"/>
      <c r="I202" s="65"/>
      <c r="J202" s="65"/>
      <c r="K202" s="65"/>
      <c r="L202" s="65"/>
      <c r="M202" s="65"/>
      <c r="N202" s="65"/>
      <c r="O202" s="65"/>
      <c r="P202" s="65"/>
      <c r="Q202" s="65"/>
      <c r="R202" s="65"/>
      <c r="S202" s="65"/>
      <c r="T202" s="65"/>
      <c r="U202" s="65"/>
      <c r="V202" s="65"/>
      <c r="W202" s="65"/>
      <c r="X202" s="65"/>
      <c r="Y202" s="65"/>
      <c r="Z202" s="65"/>
      <c r="AA202" s="65"/>
    </row>
    <row r="203" spans="1:27" ht="16">
      <c r="A203" s="65"/>
      <c r="B203" s="7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spans="1:27" ht="16">
      <c r="A204" s="65"/>
      <c r="B204" s="75"/>
      <c r="C204" s="65"/>
      <c r="D204" s="65"/>
      <c r="E204" s="65"/>
      <c r="F204" s="65"/>
      <c r="G204" s="65"/>
      <c r="H204" s="65"/>
      <c r="I204" s="65"/>
      <c r="J204" s="65"/>
      <c r="K204" s="65"/>
      <c r="L204" s="65"/>
      <c r="M204" s="65"/>
      <c r="N204" s="65"/>
      <c r="O204" s="65"/>
      <c r="P204" s="65"/>
      <c r="Q204" s="65"/>
      <c r="R204" s="65"/>
      <c r="S204" s="65"/>
      <c r="T204" s="65"/>
      <c r="U204" s="65"/>
      <c r="V204" s="65"/>
      <c r="W204" s="65"/>
      <c r="X204" s="65"/>
      <c r="Y204" s="65"/>
      <c r="Z204" s="65"/>
      <c r="AA204" s="65"/>
    </row>
    <row r="205" spans="1:27" ht="16">
      <c r="A205" s="65"/>
      <c r="B205" s="7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spans="1:27" ht="16">
      <c r="A206" s="65"/>
      <c r="B206" s="75"/>
      <c r="C206" s="65"/>
      <c r="D206" s="65"/>
      <c r="E206" s="65"/>
      <c r="F206" s="65"/>
      <c r="G206" s="65"/>
      <c r="H206" s="65"/>
      <c r="I206" s="65"/>
      <c r="J206" s="65"/>
      <c r="K206" s="65"/>
      <c r="L206" s="65"/>
      <c r="M206" s="65"/>
      <c r="N206" s="65"/>
      <c r="O206" s="65"/>
      <c r="P206" s="65"/>
      <c r="Q206" s="65"/>
      <c r="R206" s="65"/>
      <c r="S206" s="65"/>
      <c r="T206" s="65"/>
      <c r="U206" s="65"/>
      <c r="V206" s="65"/>
      <c r="W206" s="65"/>
      <c r="X206" s="65"/>
      <c r="Y206" s="65"/>
      <c r="Z206" s="65"/>
      <c r="AA206" s="65"/>
    </row>
    <row r="207" spans="1:27" ht="16">
      <c r="A207" s="65"/>
      <c r="B207" s="7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spans="1:27" ht="16">
      <c r="A208" s="65"/>
      <c r="B208" s="75"/>
      <c r="C208" s="65"/>
      <c r="D208" s="65"/>
      <c r="E208" s="65"/>
      <c r="F208" s="65"/>
      <c r="G208" s="65"/>
      <c r="H208" s="65"/>
      <c r="I208" s="65"/>
      <c r="J208" s="65"/>
      <c r="K208" s="65"/>
      <c r="L208" s="65"/>
      <c r="M208" s="65"/>
      <c r="N208" s="65"/>
      <c r="O208" s="65"/>
      <c r="P208" s="65"/>
      <c r="Q208" s="65"/>
      <c r="R208" s="65"/>
      <c r="S208" s="65"/>
      <c r="T208" s="65"/>
      <c r="U208" s="65"/>
      <c r="V208" s="65"/>
      <c r="W208" s="65"/>
      <c r="X208" s="65"/>
      <c r="Y208" s="65"/>
      <c r="Z208" s="65"/>
      <c r="AA208" s="65"/>
    </row>
    <row r="209" spans="1:27" ht="16">
      <c r="A209" s="65"/>
      <c r="B209" s="7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spans="1:27" ht="16">
      <c r="A210" s="65"/>
      <c r="B210" s="75"/>
      <c r="C210" s="65"/>
      <c r="D210" s="65"/>
      <c r="E210" s="65"/>
      <c r="F210" s="65"/>
      <c r="G210" s="65"/>
      <c r="H210" s="65"/>
      <c r="I210" s="65"/>
      <c r="J210" s="65"/>
      <c r="K210" s="65"/>
      <c r="L210" s="65"/>
      <c r="M210" s="65"/>
      <c r="N210" s="65"/>
      <c r="O210" s="65"/>
      <c r="P210" s="65"/>
      <c r="Q210" s="65"/>
      <c r="R210" s="65"/>
      <c r="S210" s="65"/>
      <c r="T210" s="65"/>
      <c r="U210" s="65"/>
      <c r="V210" s="65"/>
      <c r="W210" s="65"/>
      <c r="X210" s="65"/>
      <c r="Y210" s="65"/>
      <c r="Z210" s="65"/>
      <c r="AA210" s="65"/>
    </row>
    <row r="211" spans="1:27" ht="16">
      <c r="A211" s="65"/>
      <c r="B211" s="7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spans="1:27" ht="16">
      <c r="A212" s="65"/>
      <c r="B212" s="75"/>
      <c r="C212" s="65"/>
      <c r="D212" s="65"/>
      <c r="E212" s="65"/>
      <c r="F212" s="65"/>
      <c r="G212" s="65"/>
      <c r="H212" s="65"/>
      <c r="I212" s="65"/>
      <c r="J212" s="65"/>
      <c r="K212" s="65"/>
      <c r="L212" s="65"/>
      <c r="M212" s="65"/>
      <c r="N212" s="65"/>
      <c r="O212" s="65"/>
      <c r="P212" s="65"/>
      <c r="Q212" s="65"/>
      <c r="R212" s="65"/>
      <c r="S212" s="65"/>
      <c r="T212" s="65"/>
      <c r="U212" s="65"/>
      <c r="V212" s="65"/>
      <c r="W212" s="65"/>
      <c r="X212" s="65"/>
      <c r="Y212" s="65"/>
      <c r="Z212" s="65"/>
      <c r="AA212" s="65"/>
    </row>
    <row r="213" spans="1:27" ht="16">
      <c r="A213" s="65"/>
      <c r="B213" s="7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spans="1:27" ht="16">
      <c r="A214" s="65"/>
      <c r="B214" s="75"/>
      <c r="C214" s="65"/>
      <c r="D214" s="65"/>
      <c r="E214" s="65"/>
      <c r="F214" s="65"/>
      <c r="G214" s="65"/>
      <c r="H214" s="65"/>
      <c r="I214" s="65"/>
      <c r="J214" s="65"/>
      <c r="K214" s="65"/>
      <c r="L214" s="65"/>
      <c r="M214" s="65"/>
      <c r="N214" s="65"/>
      <c r="O214" s="65"/>
      <c r="P214" s="65"/>
      <c r="Q214" s="65"/>
      <c r="R214" s="65"/>
      <c r="S214" s="65"/>
      <c r="T214" s="65"/>
      <c r="U214" s="65"/>
      <c r="V214" s="65"/>
      <c r="W214" s="65"/>
      <c r="X214" s="65"/>
      <c r="Y214" s="65"/>
      <c r="Z214" s="65"/>
      <c r="AA214" s="65"/>
    </row>
    <row r="215" spans="1:27" ht="16">
      <c r="A215" s="65"/>
      <c r="B215" s="7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spans="1:27" ht="16">
      <c r="A216" s="65"/>
      <c r="B216" s="75"/>
      <c r="C216" s="65"/>
      <c r="D216" s="65"/>
      <c r="E216" s="65"/>
      <c r="F216" s="65"/>
      <c r="G216" s="65"/>
      <c r="H216" s="65"/>
      <c r="I216" s="65"/>
      <c r="J216" s="65"/>
      <c r="K216" s="65"/>
      <c r="L216" s="65"/>
      <c r="M216" s="65"/>
      <c r="N216" s="65"/>
      <c r="O216" s="65"/>
      <c r="P216" s="65"/>
      <c r="Q216" s="65"/>
      <c r="R216" s="65"/>
      <c r="S216" s="65"/>
      <c r="T216" s="65"/>
      <c r="U216" s="65"/>
      <c r="V216" s="65"/>
      <c r="W216" s="65"/>
      <c r="X216" s="65"/>
      <c r="Y216" s="65"/>
      <c r="Z216" s="65"/>
      <c r="AA216" s="65"/>
    </row>
    <row r="217" spans="1:27" ht="16">
      <c r="A217" s="65"/>
      <c r="B217" s="7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spans="1:27" ht="16">
      <c r="A218" s="65"/>
      <c r="B218" s="75"/>
      <c r="C218" s="65"/>
      <c r="D218" s="65"/>
      <c r="E218" s="65"/>
      <c r="F218" s="65"/>
      <c r="G218" s="65"/>
      <c r="H218" s="65"/>
      <c r="I218" s="65"/>
      <c r="J218" s="65"/>
      <c r="K218" s="65"/>
      <c r="L218" s="65"/>
      <c r="M218" s="65"/>
      <c r="N218" s="65"/>
      <c r="O218" s="65"/>
      <c r="P218" s="65"/>
      <c r="Q218" s="65"/>
      <c r="R218" s="65"/>
      <c r="S218" s="65"/>
      <c r="T218" s="65"/>
      <c r="U218" s="65"/>
      <c r="V218" s="65"/>
      <c r="W218" s="65"/>
      <c r="X218" s="65"/>
      <c r="Y218" s="65"/>
      <c r="Z218" s="65"/>
      <c r="AA218" s="65"/>
    </row>
    <row r="219" spans="1:27" ht="16">
      <c r="A219" s="65"/>
      <c r="B219" s="7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spans="1:27" ht="16">
      <c r="A220" s="65"/>
      <c r="B220" s="75"/>
      <c r="C220" s="65"/>
      <c r="D220" s="65"/>
      <c r="E220" s="65"/>
      <c r="F220" s="65"/>
      <c r="G220" s="65"/>
      <c r="H220" s="65"/>
      <c r="I220" s="65"/>
      <c r="J220" s="65"/>
      <c r="K220" s="65"/>
      <c r="L220" s="65"/>
      <c r="M220" s="65"/>
      <c r="N220" s="65"/>
      <c r="O220" s="65"/>
      <c r="P220" s="65"/>
      <c r="Q220" s="65"/>
      <c r="R220" s="65"/>
      <c r="S220" s="65"/>
      <c r="T220" s="65"/>
      <c r="U220" s="65"/>
      <c r="V220" s="65"/>
      <c r="W220" s="65"/>
      <c r="X220" s="65"/>
      <c r="Y220" s="65"/>
      <c r="Z220" s="65"/>
      <c r="AA220" s="65"/>
    </row>
    <row r="221" spans="1:27" ht="16">
      <c r="A221" s="65"/>
      <c r="B221" s="75"/>
      <c r="C221" s="65"/>
      <c r="D221" s="65"/>
      <c r="E221" s="65"/>
      <c r="F221" s="65"/>
      <c r="G221" s="65"/>
      <c r="H221" s="65"/>
      <c r="I221" s="65"/>
      <c r="J221" s="65"/>
      <c r="K221" s="65"/>
      <c r="L221" s="65"/>
      <c r="M221" s="65"/>
      <c r="N221" s="65"/>
      <c r="O221" s="65"/>
      <c r="P221" s="65"/>
      <c r="Q221" s="65"/>
      <c r="R221" s="65"/>
      <c r="S221" s="65"/>
      <c r="T221" s="65"/>
      <c r="U221" s="65"/>
      <c r="V221" s="65"/>
      <c r="W221" s="65"/>
      <c r="X221" s="65"/>
      <c r="Y221" s="65"/>
      <c r="Z221" s="65"/>
      <c r="AA221" s="65"/>
    </row>
    <row r="222" spans="1:27" ht="16">
      <c r="A222" s="65"/>
      <c r="B222" s="75"/>
      <c r="C222" s="65"/>
      <c r="D222" s="65"/>
      <c r="E222" s="65"/>
      <c r="F222" s="65"/>
      <c r="G222" s="65"/>
      <c r="H222" s="65"/>
      <c r="I222" s="65"/>
      <c r="J222" s="65"/>
      <c r="K222" s="65"/>
      <c r="L222" s="65"/>
      <c r="M222" s="65"/>
      <c r="N222" s="65"/>
      <c r="O222" s="65"/>
      <c r="P222" s="65"/>
      <c r="Q222" s="65"/>
      <c r="R222" s="65"/>
      <c r="S222" s="65"/>
      <c r="T222" s="65"/>
      <c r="U222" s="65"/>
      <c r="V222" s="65"/>
      <c r="W222" s="65"/>
      <c r="X222" s="65"/>
      <c r="Y222" s="65"/>
      <c r="Z222" s="65"/>
      <c r="AA222" s="65"/>
    </row>
    <row r="223" spans="1:27" ht="16">
      <c r="A223" s="65"/>
      <c r="B223" s="75"/>
      <c r="C223" s="65"/>
      <c r="D223" s="65"/>
      <c r="E223" s="65"/>
      <c r="F223" s="65"/>
      <c r="G223" s="65"/>
      <c r="H223" s="65"/>
      <c r="I223" s="65"/>
      <c r="J223" s="65"/>
      <c r="K223" s="65"/>
      <c r="L223" s="65"/>
      <c r="M223" s="65"/>
      <c r="N223" s="65"/>
      <c r="O223" s="65"/>
      <c r="P223" s="65"/>
      <c r="Q223" s="65"/>
      <c r="R223" s="65"/>
      <c r="S223" s="65"/>
      <c r="T223" s="65"/>
      <c r="U223" s="65"/>
      <c r="V223" s="65"/>
      <c r="W223" s="65"/>
      <c r="X223" s="65"/>
      <c r="Y223" s="65"/>
      <c r="Z223" s="65"/>
      <c r="AA223" s="65"/>
    </row>
    <row r="224" spans="1:27" ht="16">
      <c r="A224" s="65"/>
      <c r="B224" s="75"/>
      <c r="C224" s="65"/>
      <c r="D224" s="65"/>
      <c r="E224" s="65"/>
      <c r="F224" s="65"/>
      <c r="G224" s="65"/>
      <c r="H224" s="65"/>
      <c r="I224" s="65"/>
      <c r="J224" s="65"/>
      <c r="K224" s="65"/>
      <c r="L224" s="65"/>
      <c r="M224" s="65"/>
      <c r="N224" s="65"/>
      <c r="O224" s="65"/>
      <c r="P224" s="65"/>
      <c r="Q224" s="65"/>
      <c r="R224" s="65"/>
      <c r="S224" s="65"/>
      <c r="T224" s="65"/>
      <c r="U224" s="65"/>
      <c r="V224" s="65"/>
      <c r="W224" s="65"/>
      <c r="X224" s="65"/>
      <c r="Y224" s="65"/>
      <c r="Z224" s="65"/>
      <c r="AA224" s="65"/>
    </row>
    <row r="225" spans="1:27" ht="16">
      <c r="A225" s="65"/>
      <c r="B225" s="75"/>
      <c r="C225" s="65"/>
      <c r="D225" s="65"/>
      <c r="E225" s="65"/>
      <c r="F225" s="65"/>
      <c r="G225" s="65"/>
      <c r="H225" s="65"/>
      <c r="I225" s="65"/>
      <c r="J225" s="65"/>
      <c r="K225" s="65"/>
      <c r="L225" s="65"/>
      <c r="M225" s="65"/>
      <c r="N225" s="65"/>
      <c r="O225" s="65"/>
      <c r="P225" s="65"/>
      <c r="Q225" s="65"/>
      <c r="R225" s="65"/>
      <c r="S225" s="65"/>
      <c r="T225" s="65"/>
      <c r="U225" s="65"/>
      <c r="V225" s="65"/>
      <c r="W225" s="65"/>
      <c r="X225" s="65"/>
      <c r="Y225" s="65"/>
      <c r="Z225" s="65"/>
      <c r="AA225" s="65"/>
    </row>
    <row r="226" spans="1:27" ht="16">
      <c r="A226" s="65"/>
      <c r="B226" s="75"/>
      <c r="C226" s="65"/>
      <c r="D226" s="65"/>
      <c r="E226" s="65"/>
      <c r="F226" s="65"/>
      <c r="G226" s="65"/>
      <c r="H226" s="65"/>
      <c r="I226" s="65"/>
      <c r="J226" s="65"/>
      <c r="K226" s="65"/>
      <c r="L226" s="65"/>
      <c r="M226" s="65"/>
      <c r="N226" s="65"/>
      <c r="O226" s="65"/>
      <c r="P226" s="65"/>
      <c r="Q226" s="65"/>
      <c r="R226" s="65"/>
      <c r="S226" s="65"/>
      <c r="T226" s="65"/>
      <c r="U226" s="65"/>
      <c r="V226" s="65"/>
      <c r="W226" s="65"/>
      <c r="X226" s="65"/>
      <c r="Y226" s="65"/>
      <c r="Z226" s="65"/>
      <c r="AA226" s="65"/>
    </row>
    <row r="227" spans="1:27" ht="16">
      <c r="A227" s="65"/>
      <c r="B227" s="75"/>
      <c r="C227" s="65"/>
      <c r="D227" s="65"/>
      <c r="E227" s="65"/>
      <c r="F227" s="65"/>
      <c r="G227" s="65"/>
      <c r="H227" s="65"/>
      <c r="I227" s="65"/>
      <c r="J227" s="65"/>
      <c r="K227" s="65"/>
      <c r="L227" s="65"/>
      <c r="M227" s="65"/>
      <c r="N227" s="65"/>
      <c r="O227" s="65"/>
      <c r="P227" s="65"/>
      <c r="Q227" s="65"/>
      <c r="R227" s="65"/>
      <c r="S227" s="65"/>
      <c r="T227" s="65"/>
      <c r="U227" s="65"/>
      <c r="V227" s="65"/>
      <c r="W227" s="65"/>
      <c r="X227" s="65"/>
      <c r="Y227" s="65"/>
      <c r="Z227" s="65"/>
      <c r="AA227" s="65"/>
    </row>
    <row r="228" spans="1:27" ht="16">
      <c r="A228" s="65"/>
      <c r="B228" s="75"/>
      <c r="C228" s="65"/>
      <c r="D228" s="65"/>
      <c r="E228" s="65"/>
      <c r="F228" s="65"/>
      <c r="G228" s="65"/>
      <c r="H228" s="65"/>
      <c r="I228" s="65"/>
      <c r="J228" s="65"/>
      <c r="K228" s="65"/>
      <c r="L228" s="65"/>
      <c r="M228" s="65"/>
      <c r="N228" s="65"/>
      <c r="O228" s="65"/>
      <c r="P228" s="65"/>
      <c r="Q228" s="65"/>
      <c r="R228" s="65"/>
      <c r="S228" s="65"/>
      <c r="T228" s="65"/>
      <c r="U228" s="65"/>
      <c r="V228" s="65"/>
      <c r="W228" s="65"/>
      <c r="X228" s="65"/>
      <c r="Y228" s="65"/>
      <c r="Z228" s="65"/>
      <c r="AA228" s="65"/>
    </row>
    <row r="229" spans="1:27" ht="16">
      <c r="A229" s="65"/>
      <c r="B229" s="75"/>
      <c r="C229" s="65"/>
      <c r="D229" s="65"/>
      <c r="E229" s="65"/>
      <c r="F229" s="65"/>
      <c r="G229" s="65"/>
      <c r="H229" s="65"/>
      <c r="I229" s="65"/>
      <c r="J229" s="65"/>
      <c r="K229" s="65"/>
      <c r="L229" s="65"/>
      <c r="M229" s="65"/>
      <c r="N229" s="65"/>
      <c r="O229" s="65"/>
      <c r="P229" s="65"/>
      <c r="Q229" s="65"/>
      <c r="R229" s="65"/>
      <c r="S229" s="65"/>
      <c r="T229" s="65"/>
      <c r="U229" s="65"/>
      <c r="V229" s="65"/>
      <c r="W229" s="65"/>
      <c r="X229" s="65"/>
      <c r="Y229" s="65"/>
      <c r="Z229" s="65"/>
      <c r="AA229" s="65"/>
    </row>
    <row r="230" spans="1:27" ht="16">
      <c r="A230" s="65"/>
      <c r="B230" s="75"/>
      <c r="C230" s="65"/>
      <c r="D230" s="65"/>
      <c r="E230" s="65"/>
      <c r="F230" s="65"/>
      <c r="G230" s="65"/>
      <c r="H230" s="65"/>
      <c r="I230" s="65"/>
      <c r="J230" s="65"/>
      <c r="K230" s="65"/>
      <c r="L230" s="65"/>
      <c r="M230" s="65"/>
      <c r="N230" s="65"/>
      <c r="O230" s="65"/>
      <c r="P230" s="65"/>
      <c r="Q230" s="65"/>
      <c r="R230" s="65"/>
      <c r="S230" s="65"/>
      <c r="T230" s="65"/>
      <c r="U230" s="65"/>
      <c r="V230" s="65"/>
      <c r="W230" s="65"/>
      <c r="X230" s="65"/>
      <c r="Y230" s="65"/>
      <c r="Z230" s="65"/>
      <c r="AA230" s="65"/>
    </row>
    <row r="231" spans="1:27" ht="16">
      <c r="A231" s="65"/>
      <c r="B231" s="75"/>
      <c r="C231" s="65"/>
      <c r="D231" s="65"/>
      <c r="E231" s="65"/>
      <c r="F231" s="65"/>
      <c r="G231" s="65"/>
      <c r="H231" s="65"/>
      <c r="I231" s="65"/>
      <c r="J231" s="65"/>
      <c r="K231" s="65"/>
      <c r="L231" s="65"/>
      <c r="M231" s="65"/>
      <c r="N231" s="65"/>
      <c r="O231" s="65"/>
      <c r="P231" s="65"/>
      <c r="Q231" s="65"/>
      <c r="R231" s="65"/>
      <c r="S231" s="65"/>
      <c r="T231" s="65"/>
      <c r="U231" s="65"/>
      <c r="V231" s="65"/>
      <c r="W231" s="65"/>
      <c r="X231" s="65"/>
      <c r="Y231" s="65"/>
      <c r="Z231" s="65"/>
      <c r="AA231" s="65"/>
    </row>
    <row r="232" spans="1:27" ht="16">
      <c r="A232" s="65"/>
      <c r="B232" s="75"/>
      <c r="C232" s="65"/>
      <c r="D232" s="65"/>
      <c r="E232" s="65"/>
      <c r="F232" s="65"/>
      <c r="G232" s="65"/>
      <c r="H232" s="65"/>
      <c r="I232" s="65"/>
      <c r="J232" s="65"/>
      <c r="K232" s="65"/>
      <c r="L232" s="65"/>
      <c r="M232" s="65"/>
      <c r="N232" s="65"/>
      <c r="O232" s="65"/>
      <c r="P232" s="65"/>
      <c r="Q232" s="65"/>
      <c r="R232" s="65"/>
      <c r="S232" s="65"/>
      <c r="T232" s="65"/>
      <c r="U232" s="65"/>
      <c r="V232" s="65"/>
      <c r="W232" s="65"/>
      <c r="X232" s="65"/>
      <c r="Y232" s="65"/>
      <c r="Z232" s="65"/>
      <c r="AA232" s="65"/>
    </row>
    <row r="233" spans="1:27" ht="16">
      <c r="A233" s="65"/>
      <c r="B233" s="75"/>
      <c r="C233" s="65"/>
      <c r="D233" s="65"/>
      <c r="E233" s="65"/>
      <c r="F233" s="65"/>
      <c r="G233" s="65"/>
      <c r="H233" s="65"/>
      <c r="I233" s="65"/>
      <c r="J233" s="65"/>
      <c r="K233" s="65"/>
      <c r="L233" s="65"/>
      <c r="M233" s="65"/>
      <c r="N233" s="65"/>
      <c r="O233" s="65"/>
      <c r="P233" s="65"/>
      <c r="Q233" s="65"/>
      <c r="R233" s="65"/>
      <c r="S233" s="65"/>
      <c r="T233" s="65"/>
      <c r="U233" s="65"/>
      <c r="V233" s="65"/>
      <c r="W233" s="65"/>
      <c r="X233" s="65"/>
      <c r="Y233" s="65"/>
      <c r="Z233" s="65"/>
      <c r="AA233" s="65"/>
    </row>
    <row r="234" spans="1:27" ht="16">
      <c r="A234" s="65"/>
      <c r="B234" s="75"/>
      <c r="C234" s="65"/>
      <c r="D234" s="65"/>
      <c r="E234" s="65"/>
      <c r="F234" s="65"/>
      <c r="G234" s="65"/>
      <c r="H234" s="65"/>
      <c r="I234" s="65"/>
      <c r="J234" s="65"/>
      <c r="K234" s="65"/>
      <c r="L234" s="65"/>
      <c r="M234" s="65"/>
      <c r="N234" s="65"/>
      <c r="O234" s="65"/>
      <c r="P234" s="65"/>
      <c r="Q234" s="65"/>
      <c r="R234" s="65"/>
      <c r="S234" s="65"/>
      <c r="T234" s="65"/>
      <c r="U234" s="65"/>
      <c r="V234" s="65"/>
      <c r="W234" s="65"/>
      <c r="X234" s="65"/>
      <c r="Y234" s="65"/>
      <c r="Z234" s="65"/>
      <c r="AA234" s="65"/>
    </row>
    <row r="235" spans="1:27" ht="16">
      <c r="A235" s="65"/>
      <c r="B235" s="75"/>
      <c r="C235" s="65"/>
      <c r="D235" s="65"/>
      <c r="E235" s="65"/>
      <c r="F235" s="65"/>
      <c r="G235" s="65"/>
      <c r="H235" s="65"/>
      <c r="I235" s="65"/>
      <c r="J235" s="65"/>
      <c r="K235" s="65"/>
      <c r="L235" s="65"/>
      <c r="M235" s="65"/>
      <c r="N235" s="65"/>
      <c r="O235" s="65"/>
      <c r="P235" s="65"/>
      <c r="Q235" s="65"/>
      <c r="R235" s="65"/>
      <c r="S235" s="65"/>
      <c r="T235" s="65"/>
      <c r="U235" s="65"/>
      <c r="V235" s="65"/>
      <c r="W235" s="65"/>
      <c r="X235" s="65"/>
      <c r="Y235" s="65"/>
      <c r="Z235" s="65"/>
      <c r="AA235" s="65"/>
    </row>
    <row r="236" spans="1:27" ht="16">
      <c r="A236" s="65"/>
      <c r="B236" s="75"/>
      <c r="C236" s="65"/>
      <c r="D236" s="65"/>
      <c r="E236" s="65"/>
      <c r="F236" s="65"/>
      <c r="G236" s="65"/>
      <c r="H236" s="65"/>
      <c r="I236" s="65"/>
      <c r="J236" s="65"/>
      <c r="K236" s="65"/>
      <c r="L236" s="65"/>
      <c r="M236" s="65"/>
      <c r="N236" s="65"/>
      <c r="O236" s="65"/>
      <c r="P236" s="65"/>
      <c r="Q236" s="65"/>
      <c r="R236" s="65"/>
      <c r="S236" s="65"/>
      <c r="T236" s="65"/>
      <c r="U236" s="65"/>
      <c r="V236" s="65"/>
      <c r="W236" s="65"/>
      <c r="X236" s="65"/>
      <c r="Y236" s="65"/>
      <c r="Z236" s="65"/>
      <c r="AA236" s="65"/>
    </row>
    <row r="237" spans="1:27" ht="16">
      <c r="A237" s="65"/>
      <c r="B237" s="75"/>
      <c r="C237" s="65"/>
      <c r="D237" s="65"/>
      <c r="E237" s="65"/>
      <c r="F237" s="65"/>
      <c r="G237" s="65"/>
      <c r="H237" s="65"/>
      <c r="I237" s="65"/>
      <c r="J237" s="65"/>
      <c r="K237" s="65"/>
      <c r="L237" s="65"/>
      <c r="M237" s="65"/>
      <c r="N237" s="65"/>
      <c r="O237" s="65"/>
      <c r="P237" s="65"/>
      <c r="Q237" s="65"/>
      <c r="R237" s="65"/>
      <c r="S237" s="65"/>
      <c r="T237" s="65"/>
      <c r="U237" s="65"/>
      <c r="V237" s="65"/>
      <c r="W237" s="65"/>
      <c r="X237" s="65"/>
      <c r="Y237" s="65"/>
      <c r="Z237" s="65"/>
      <c r="AA237" s="65"/>
    </row>
    <row r="238" spans="1:27" ht="16">
      <c r="A238" s="65"/>
      <c r="B238" s="75"/>
      <c r="C238" s="65"/>
      <c r="D238" s="65"/>
      <c r="E238" s="65"/>
      <c r="F238" s="65"/>
      <c r="G238" s="65"/>
      <c r="H238" s="65"/>
      <c r="I238" s="65"/>
      <c r="J238" s="65"/>
      <c r="K238" s="65"/>
      <c r="L238" s="65"/>
      <c r="M238" s="65"/>
      <c r="N238" s="65"/>
      <c r="O238" s="65"/>
      <c r="P238" s="65"/>
      <c r="Q238" s="65"/>
      <c r="R238" s="65"/>
      <c r="S238" s="65"/>
      <c r="T238" s="65"/>
      <c r="U238" s="65"/>
      <c r="V238" s="65"/>
      <c r="W238" s="65"/>
      <c r="X238" s="65"/>
      <c r="Y238" s="65"/>
      <c r="Z238" s="65"/>
      <c r="AA238" s="65"/>
    </row>
    <row r="239" spans="1:27" ht="16">
      <c r="A239" s="65"/>
      <c r="B239" s="75"/>
      <c r="C239" s="65"/>
      <c r="D239" s="65"/>
      <c r="E239" s="65"/>
      <c r="F239" s="65"/>
      <c r="G239" s="65"/>
      <c r="H239" s="65"/>
      <c r="I239" s="65"/>
      <c r="J239" s="65"/>
      <c r="K239" s="65"/>
      <c r="L239" s="65"/>
      <c r="M239" s="65"/>
      <c r="N239" s="65"/>
      <c r="O239" s="65"/>
      <c r="P239" s="65"/>
      <c r="Q239" s="65"/>
      <c r="R239" s="65"/>
      <c r="S239" s="65"/>
      <c r="T239" s="65"/>
      <c r="U239" s="65"/>
      <c r="V239" s="65"/>
      <c r="W239" s="65"/>
      <c r="X239" s="65"/>
      <c r="Y239" s="65"/>
      <c r="Z239" s="65"/>
      <c r="AA239" s="65"/>
    </row>
    <row r="240" spans="1:27" ht="16">
      <c r="A240" s="65"/>
      <c r="B240" s="75"/>
      <c r="C240" s="65"/>
      <c r="D240" s="65"/>
      <c r="E240" s="65"/>
      <c r="F240" s="65"/>
      <c r="G240" s="65"/>
      <c r="H240" s="65"/>
      <c r="I240" s="65"/>
      <c r="J240" s="65"/>
      <c r="K240" s="65"/>
      <c r="L240" s="65"/>
      <c r="M240" s="65"/>
      <c r="N240" s="65"/>
      <c r="O240" s="65"/>
      <c r="P240" s="65"/>
      <c r="Q240" s="65"/>
      <c r="R240" s="65"/>
      <c r="S240" s="65"/>
      <c r="T240" s="65"/>
      <c r="U240" s="65"/>
      <c r="V240" s="65"/>
      <c r="W240" s="65"/>
      <c r="X240" s="65"/>
      <c r="Y240" s="65"/>
      <c r="Z240" s="65"/>
      <c r="AA240" s="65"/>
    </row>
    <row r="241" spans="1:27" ht="16">
      <c r="A241" s="65"/>
      <c r="B241" s="75"/>
      <c r="C241" s="65"/>
      <c r="D241" s="65"/>
      <c r="E241" s="65"/>
      <c r="F241" s="65"/>
      <c r="G241" s="65"/>
      <c r="H241" s="65"/>
      <c r="I241" s="65"/>
      <c r="J241" s="65"/>
      <c r="K241" s="65"/>
      <c r="L241" s="65"/>
      <c r="M241" s="65"/>
      <c r="N241" s="65"/>
      <c r="O241" s="65"/>
      <c r="P241" s="65"/>
      <c r="Q241" s="65"/>
      <c r="R241" s="65"/>
      <c r="S241" s="65"/>
      <c r="T241" s="65"/>
      <c r="U241" s="65"/>
      <c r="V241" s="65"/>
      <c r="W241" s="65"/>
      <c r="X241" s="65"/>
      <c r="Y241" s="65"/>
      <c r="Z241" s="65"/>
      <c r="AA241" s="65"/>
    </row>
    <row r="242" spans="1:27" ht="16">
      <c r="A242" s="65"/>
      <c r="B242" s="75"/>
      <c r="C242" s="65"/>
      <c r="D242" s="65"/>
      <c r="E242" s="65"/>
      <c r="F242" s="65"/>
      <c r="G242" s="65"/>
      <c r="H242" s="65"/>
      <c r="I242" s="65"/>
      <c r="J242" s="65"/>
      <c r="K242" s="65"/>
      <c r="L242" s="65"/>
      <c r="M242" s="65"/>
      <c r="N242" s="65"/>
      <c r="O242" s="65"/>
      <c r="P242" s="65"/>
      <c r="Q242" s="65"/>
      <c r="R242" s="65"/>
      <c r="S242" s="65"/>
      <c r="T242" s="65"/>
      <c r="U242" s="65"/>
      <c r="V242" s="65"/>
      <c r="W242" s="65"/>
      <c r="X242" s="65"/>
      <c r="Y242" s="65"/>
      <c r="Z242" s="65"/>
      <c r="AA242" s="65"/>
    </row>
    <row r="243" spans="1:27" ht="16">
      <c r="A243" s="65"/>
      <c r="B243" s="75"/>
      <c r="C243" s="65"/>
      <c r="D243" s="65"/>
      <c r="E243" s="65"/>
      <c r="F243" s="65"/>
      <c r="G243" s="65"/>
      <c r="H243" s="65"/>
      <c r="I243" s="65"/>
      <c r="J243" s="65"/>
      <c r="K243" s="65"/>
      <c r="L243" s="65"/>
      <c r="M243" s="65"/>
      <c r="N243" s="65"/>
      <c r="O243" s="65"/>
      <c r="P243" s="65"/>
      <c r="Q243" s="65"/>
      <c r="R243" s="65"/>
      <c r="S243" s="65"/>
      <c r="T243" s="65"/>
      <c r="U243" s="65"/>
      <c r="V243" s="65"/>
      <c r="W243" s="65"/>
      <c r="X243" s="65"/>
      <c r="Y243" s="65"/>
      <c r="Z243" s="65"/>
      <c r="AA243" s="65"/>
    </row>
    <row r="244" spans="1:27" ht="16">
      <c r="A244" s="65"/>
      <c r="B244" s="75"/>
      <c r="C244" s="65"/>
      <c r="D244" s="65"/>
      <c r="E244" s="65"/>
      <c r="F244" s="65"/>
      <c r="G244" s="65"/>
      <c r="H244" s="65"/>
      <c r="I244" s="65"/>
      <c r="J244" s="65"/>
      <c r="K244" s="65"/>
      <c r="L244" s="65"/>
      <c r="M244" s="65"/>
      <c r="N244" s="65"/>
      <c r="O244" s="65"/>
      <c r="P244" s="65"/>
      <c r="Q244" s="65"/>
      <c r="R244" s="65"/>
      <c r="S244" s="65"/>
      <c r="T244" s="65"/>
      <c r="U244" s="65"/>
      <c r="V244" s="65"/>
      <c r="W244" s="65"/>
      <c r="X244" s="65"/>
      <c r="Y244" s="65"/>
      <c r="Z244" s="65"/>
      <c r="AA244" s="65"/>
    </row>
    <row r="245" spans="1:27" ht="16">
      <c r="A245" s="65"/>
      <c r="B245" s="75"/>
      <c r="C245" s="65"/>
      <c r="D245" s="65"/>
      <c r="E245" s="65"/>
      <c r="F245" s="65"/>
      <c r="G245" s="65"/>
      <c r="H245" s="65"/>
      <c r="I245" s="65"/>
      <c r="J245" s="65"/>
      <c r="K245" s="65"/>
      <c r="L245" s="65"/>
      <c r="M245" s="65"/>
      <c r="N245" s="65"/>
      <c r="O245" s="65"/>
      <c r="P245" s="65"/>
      <c r="Q245" s="65"/>
      <c r="R245" s="65"/>
      <c r="S245" s="65"/>
      <c r="T245" s="65"/>
      <c r="U245" s="65"/>
      <c r="V245" s="65"/>
      <c r="W245" s="65"/>
      <c r="X245" s="65"/>
      <c r="Y245" s="65"/>
      <c r="Z245" s="65"/>
      <c r="AA245" s="65"/>
    </row>
    <row r="246" spans="1:27" ht="16">
      <c r="A246" s="65"/>
      <c r="B246" s="75"/>
      <c r="C246" s="65"/>
      <c r="D246" s="65"/>
      <c r="E246" s="65"/>
      <c r="F246" s="65"/>
      <c r="G246" s="65"/>
      <c r="H246" s="65"/>
      <c r="I246" s="65"/>
      <c r="J246" s="65"/>
      <c r="K246" s="65"/>
      <c r="L246" s="65"/>
      <c r="M246" s="65"/>
      <c r="N246" s="65"/>
      <c r="O246" s="65"/>
      <c r="P246" s="65"/>
      <c r="Q246" s="65"/>
      <c r="R246" s="65"/>
      <c r="S246" s="65"/>
      <c r="T246" s="65"/>
      <c r="U246" s="65"/>
      <c r="V246" s="65"/>
      <c r="W246" s="65"/>
      <c r="X246" s="65"/>
      <c r="Y246" s="65"/>
      <c r="Z246" s="65"/>
      <c r="AA246" s="65"/>
    </row>
    <row r="247" spans="1:27" ht="16">
      <c r="A247" s="65"/>
      <c r="B247" s="75"/>
      <c r="C247" s="65"/>
      <c r="D247" s="65"/>
      <c r="E247" s="65"/>
      <c r="F247" s="65"/>
      <c r="G247" s="65"/>
      <c r="H247" s="65"/>
      <c r="I247" s="65"/>
      <c r="J247" s="65"/>
      <c r="K247" s="65"/>
      <c r="L247" s="65"/>
      <c r="M247" s="65"/>
      <c r="N247" s="65"/>
      <c r="O247" s="65"/>
      <c r="P247" s="65"/>
      <c r="Q247" s="65"/>
      <c r="R247" s="65"/>
      <c r="S247" s="65"/>
      <c r="T247" s="65"/>
      <c r="U247" s="65"/>
      <c r="V247" s="65"/>
      <c r="W247" s="65"/>
      <c r="X247" s="65"/>
      <c r="Y247" s="65"/>
      <c r="Z247" s="65"/>
      <c r="AA247" s="65"/>
    </row>
    <row r="248" spans="1:27" ht="16">
      <c r="A248" s="65"/>
      <c r="B248" s="75"/>
      <c r="C248" s="65"/>
      <c r="D248" s="65"/>
      <c r="E248" s="65"/>
      <c r="F248" s="65"/>
      <c r="G248" s="65"/>
      <c r="H248" s="65"/>
      <c r="I248" s="65"/>
      <c r="J248" s="65"/>
      <c r="K248" s="65"/>
      <c r="L248" s="65"/>
      <c r="M248" s="65"/>
      <c r="N248" s="65"/>
      <c r="O248" s="65"/>
      <c r="P248" s="65"/>
      <c r="Q248" s="65"/>
      <c r="R248" s="65"/>
      <c r="S248" s="65"/>
      <c r="T248" s="65"/>
      <c r="U248" s="65"/>
      <c r="V248" s="65"/>
      <c r="W248" s="65"/>
      <c r="X248" s="65"/>
      <c r="Y248" s="65"/>
      <c r="Z248" s="65"/>
      <c r="AA248" s="65"/>
    </row>
    <row r="249" spans="1:27" ht="16">
      <c r="A249" s="65"/>
      <c r="B249" s="75"/>
      <c r="C249" s="65"/>
      <c r="D249" s="65"/>
      <c r="E249" s="65"/>
      <c r="F249" s="65"/>
      <c r="G249" s="65"/>
      <c r="H249" s="65"/>
      <c r="I249" s="65"/>
      <c r="J249" s="65"/>
      <c r="K249" s="65"/>
      <c r="L249" s="65"/>
      <c r="M249" s="65"/>
      <c r="N249" s="65"/>
      <c r="O249" s="65"/>
      <c r="P249" s="65"/>
      <c r="Q249" s="65"/>
      <c r="R249" s="65"/>
      <c r="S249" s="65"/>
      <c r="T249" s="65"/>
      <c r="U249" s="65"/>
      <c r="V249" s="65"/>
      <c r="W249" s="65"/>
      <c r="X249" s="65"/>
      <c r="Y249" s="65"/>
      <c r="Z249" s="65"/>
      <c r="AA249" s="65"/>
    </row>
    <row r="250" spans="1:27" ht="16">
      <c r="A250" s="65"/>
      <c r="B250" s="75"/>
      <c r="C250" s="65"/>
      <c r="D250" s="65"/>
      <c r="E250" s="65"/>
      <c r="F250" s="65"/>
      <c r="G250" s="65"/>
      <c r="H250" s="65"/>
      <c r="I250" s="65"/>
      <c r="J250" s="65"/>
      <c r="K250" s="65"/>
      <c r="L250" s="65"/>
      <c r="M250" s="65"/>
      <c r="N250" s="65"/>
      <c r="O250" s="65"/>
      <c r="P250" s="65"/>
      <c r="Q250" s="65"/>
      <c r="R250" s="65"/>
      <c r="S250" s="65"/>
      <c r="T250" s="65"/>
      <c r="U250" s="65"/>
      <c r="V250" s="65"/>
      <c r="W250" s="65"/>
      <c r="X250" s="65"/>
      <c r="Y250" s="65"/>
      <c r="Z250" s="65"/>
      <c r="AA250" s="65"/>
    </row>
    <row r="251" spans="1:27" ht="16">
      <c r="A251" s="65"/>
      <c r="B251" s="75"/>
      <c r="C251" s="65"/>
      <c r="D251" s="65"/>
      <c r="E251" s="65"/>
      <c r="F251" s="65"/>
      <c r="G251" s="65"/>
      <c r="H251" s="65"/>
      <c r="I251" s="65"/>
      <c r="J251" s="65"/>
      <c r="K251" s="65"/>
      <c r="L251" s="65"/>
      <c r="M251" s="65"/>
      <c r="N251" s="65"/>
      <c r="O251" s="65"/>
      <c r="P251" s="65"/>
      <c r="Q251" s="65"/>
      <c r="R251" s="65"/>
      <c r="S251" s="65"/>
      <c r="T251" s="65"/>
      <c r="U251" s="65"/>
      <c r="V251" s="65"/>
      <c r="W251" s="65"/>
      <c r="X251" s="65"/>
      <c r="Y251" s="65"/>
      <c r="Z251" s="65"/>
      <c r="AA251" s="65"/>
    </row>
    <row r="252" spans="1:27" ht="16">
      <c r="A252" s="65"/>
      <c r="B252" s="75"/>
      <c r="C252" s="65"/>
      <c r="D252" s="65"/>
      <c r="E252" s="65"/>
      <c r="F252" s="65"/>
      <c r="G252" s="65"/>
      <c r="H252" s="65"/>
      <c r="I252" s="65"/>
      <c r="J252" s="65"/>
      <c r="K252" s="65"/>
      <c r="L252" s="65"/>
      <c r="M252" s="65"/>
      <c r="N252" s="65"/>
      <c r="O252" s="65"/>
      <c r="P252" s="65"/>
      <c r="Q252" s="65"/>
      <c r="R252" s="65"/>
      <c r="S252" s="65"/>
      <c r="T252" s="65"/>
      <c r="U252" s="65"/>
      <c r="V252" s="65"/>
      <c r="W252" s="65"/>
      <c r="X252" s="65"/>
      <c r="Y252" s="65"/>
      <c r="Z252" s="65"/>
      <c r="AA252" s="65"/>
    </row>
    <row r="253" spans="1:27" ht="16">
      <c r="A253" s="65"/>
      <c r="B253" s="75"/>
      <c r="C253" s="65"/>
      <c r="D253" s="65"/>
      <c r="E253" s="65"/>
      <c r="F253" s="65"/>
      <c r="G253" s="65"/>
      <c r="H253" s="65"/>
      <c r="I253" s="65"/>
      <c r="J253" s="65"/>
      <c r="K253" s="65"/>
      <c r="L253" s="65"/>
      <c r="M253" s="65"/>
      <c r="N253" s="65"/>
      <c r="O253" s="65"/>
      <c r="P253" s="65"/>
      <c r="Q253" s="65"/>
      <c r="R253" s="65"/>
      <c r="S253" s="65"/>
      <c r="T253" s="65"/>
      <c r="U253" s="65"/>
      <c r="V253" s="65"/>
      <c r="W253" s="65"/>
      <c r="X253" s="65"/>
      <c r="Y253" s="65"/>
      <c r="Z253" s="65"/>
      <c r="AA253" s="65"/>
    </row>
    <row r="254" spans="1:27" ht="16">
      <c r="A254" s="65"/>
      <c r="B254" s="75"/>
      <c r="C254" s="65"/>
      <c r="D254" s="65"/>
      <c r="E254" s="65"/>
      <c r="F254" s="65"/>
      <c r="G254" s="65"/>
      <c r="H254" s="65"/>
      <c r="I254" s="65"/>
      <c r="J254" s="65"/>
      <c r="K254" s="65"/>
      <c r="L254" s="65"/>
      <c r="M254" s="65"/>
      <c r="N254" s="65"/>
      <c r="O254" s="65"/>
      <c r="P254" s="65"/>
      <c r="Q254" s="65"/>
      <c r="R254" s="65"/>
      <c r="S254" s="65"/>
      <c r="T254" s="65"/>
      <c r="U254" s="65"/>
      <c r="V254" s="65"/>
      <c r="W254" s="65"/>
      <c r="X254" s="65"/>
      <c r="Y254" s="65"/>
      <c r="Z254" s="65"/>
      <c r="AA254" s="65"/>
    </row>
    <row r="255" spans="1:27" ht="16">
      <c r="A255" s="65"/>
      <c r="B255" s="75"/>
      <c r="C255" s="65"/>
      <c r="D255" s="65"/>
      <c r="E255" s="65"/>
      <c r="F255" s="65"/>
      <c r="G255" s="65"/>
      <c r="H255" s="65"/>
      <c r="I255" s="65"/>
      <c r="J255" s="65"/>
      <c r="K255" s="65"/>
      <c r="L255" s="65"/>
      <c r="M255" s="65"/>
      <c r="N255" s="65"/>
      <c r="O255" s="65"/>
      <c r="P255" s="65"/>
      <c r="Q255" s="65"/>
      <c r="R255" s="65"/>
      <c r="S255" s="65"/>
      <c r="T255" s="65"/>
      <c r="U255" s="65"/>
      <c r="V255" s="65"/>
      <c r="W255" s="65"/>
      <c r="X255" s="65"/>
      <c r="Y255" s="65"/>
      <c r="Z255" s="65"/>
      <c r="AA255" s="65"/>
    </row>
    <row r="256" spans="1:27" ht="16">
      <c r="A256" s="65"/>
      <c r="B256" s="75"/>
      <c r="C256" s="65"/>
      <c r="D256" s="65"/>
      <c r="E256" s="65"/>
      <c r="F256" s="65"/>
      <c r="G256" s="65"/>
      <c r="H256" s="65"/>
      <c r="I256" s="65"/>
      <c r="J256" s="65"/>
      <c r="K256" s="65"/>
      <c r="L256" s="65"/>
      <c r="M256" s="65"/>
      <c r="N256" s="65"/>
      <c r="O256" s="65"/>
      <c r="P256" s="65"/>
      <c r="Q256" s="65"/>
      <c r="R256" s="65"/>
      <c r="S256" s="65"/>
      <c r="T256" s="65"/>
      <c r="U256" s="65"/>
      <c r="V256" s="65"/>
      <c r="W256" s="65"/>
      <c r="X256" s="65"/>
      <c r="Y256" s="65"/>
      <c r="Z256" s="65"/>
      <c r="AA256" s="65"/>
    </row>
    <row r="257" spans="1:27" ht="16">
      <c r="A257" s="65"/>
      <c r="B257" s="75"/>
      <c r="C257" s="65"/>
      <c r="D257" s="65"/>
      <c r="E257" s="65"/>
      <c r="F257" s="65"/>
      <c r="G257" s="65"/>
      <c r="H257" s="65"/>
      <c r="I257" s="65"/>
      <c r="J257" s="65"/>
      <c r="K257" s="65"/>
      <c r="L257" s="65"/>
      <c r="M257" s="65"/>
      <c r="N257" s="65"/>
      <c r="O257" s="65"/>
      <c r="P257" s="65"/>
      <c r="Q257" s="65"/>
      <c r="R257" s="65"/>
      <c r="S257" s="65"/>
      <c r="T257" s="65"/>
      <c r="U257" s="65"/>
      <c r="V257" s="65"/>
      <c r="W257" s="65"/>
      <c r="X257" s="65"/>
      <c r="Y257" s="65"/>
      <c r="Z257" s="65"/>
      <c r="AA257" s="65"/>
    </row>
    <row r="258" spans="1:27" ht="16">
      <c r="A258" s="65"/>
      <c r="B258" s="75"/>
      <c r="C258" s="65"/>
      <c r="D258" s="65"/>
      <c r="E258" s="65"/>
      <c r="F258" s="65"/>
      <c r="G258" s="65"/>
      <c r="H258" s="65"/>
      <c r="I258" s="65"/>
      <c r="J258" s="65"/>
      <c r="K258" s="65"/>
      <c r="L258" s="65"/>
      <c r="M258" s="65"/>
      <c r="N258" s="65"/>
      <c r="O258" s="65"/>
      <c r="P258" s="65"/>
      <c r="Q258" s="65"/>
      <c r="R258" s="65"/>
      <c r="S258" s="65"/>
      <c r="T258" s="65"/>
      <c r="U258" s="65"/>
      <c r="V258" s="65"/>
      <c r="W258" s="65"/>
      <c r="X258" s="65"/>
      <c r="Y258" s="65"/>
      <c r="Z258" s="65"/>
      <c r="AA258" s="65"/>
    </row>
    <row r="259" spans="1:27" ht="16">
      <c r="A259" s="65"/>
      <c r="B259" s="75"/>
      <c r="C259" s="65"/>
      <c r="D259" s="65"/>
      <c r="E259" s="65"/>
      <c r="F259" s="65"/>
      <c r="G259" s="65"/>
      <c r="H259" s="65"/>
      <c r="I259" s="65"/>
      <c r="J259" s="65"/>
      <c r="K259" s="65"/>
      <c r="L259" s="65"/>
      <c r="M259" s="65"/>
      <c r="N259" s="65"/>
      <c r="O259" s="65"/>
      <c r="P259" s="65"/>
      <c r="Q259" s="65"/>
      <c r="R259" s="65"/>
      <c r="S259" s="65"/>
      <c r="T259" s="65"/>
      <c r="U259" s="65"/>
      <c r="V259" s="65"/>
      <c r="W259" s="65"/>
      <c r="X259" s="65"/>
      <c r="Y259" s="65"/>
      <c r="Z259" s="65"/>
      <c r="AA259" s="65"/>
    </row>
    <row r="260" spans="1:27" ht="16">
      <c r="A260" s="65"/>
      <c r="B260" s="75"/>
      <c r="C260" s="65"/>
      <c r="D260" s="65"/>
      <c r="E260" s="65"/>
      <c r="F260" s="65"/>
      <c r="G260" s="65"/>
      <c r="H260" s="65"/>
      <c r="I260" s="65"/>
      <c r="J260" s="65"/>
      <c r="K260" s="65"/>
      <c r="L260" s="65"/>
      <c r="M260" s="65"/>
      <c r="N260" s="65"/>
      <c r="O260" s="65"/>
      <c r="P260" s="65"/>
      <c r="Q260" s="65"/>
      <c r="R260" s="65"/>
      <c r="S260" s="65"/>
      <c r="T260" s="65"/>
      <c r="U260" s="65"/>
      <c r="V260" s="65"/>
      <c r="W260" s="65"/>
      <c r="X260" s="65"/>
      <c r="Y260" s="65"/>
      <c r="Z260" s="65"/>
      <c r="AA260" s="65"/>
    </row>
    <row r="261" spans="1:27" ht="16">
      <c r="A261" s="65"/>
      <c r="B261" s="75"/>
      <c r="C261" s="65"/>
      <c r="D261" s="65"/>
      <c r="E261" s="65"/>
      <c r="F261" s="65"/>
      <c r="G261" s="65"/>
      <c r="H261" s="65"/>
      <c r="I261" s="65"/>
      <c r="J261" s="65"/>
      <c r="K261" s="65"/>
      <c r="L261" s="65"/>
      <c r="M261" s="65"/>
      <c r="N261" s="65"/>
      <c r="O261" s="65"/>
      <c r="P261" s="65"/>
      <c r="Q261" s="65"/>
      <c r="R261" s="65"/>
      <c r="S261" s="65"/>
      <c r="T261" s="65"/>
      <c r="U261" s="65"/>
      <c r="V261" s="65"/>
      <c r="W261" s="65"/>
      <c r="X261" s="65"/>
      <c r="Y261" s="65"/>
      <c r="Z261" s="65"/>
      <c r="AA261" s="65"/>
    </row>
    <row r="262" spans="1:27" ht="16">
      <c r="A262" s="65"/>
      <c r="B262" s="75"/>
      <c r="C262" s="65"/>
      <c r="D262" s="65"/>
      <c r="E262" s="65"/>
      <c r="F262" s="65"/>
      <c r="G262" s="65"/>
      <c r="H262" s="65"/>
      <c r="I262" s="65"/>
      <c r="J262" s="65"/>
      <c r="K262" s="65"/>
      <c r="L262" s="65"/>
      <c r="M262" s="65"/>
      <c r="N262" s="65"/>
      <c r="O262" s="65"/>
      <c r="P262" s="65"/>
      <c r="Q262" s="65"/>
      <c r="R262" s="65"/>
      <c r="S262" s="65"/>
      <c r="T262" s="65"/>
      <c r="U262" s="65"/>
      <c r="V262" s="65"/>
      <c r="W262" s="65"/>
      <c r="X262" s="65"/>
      <c r="Y262" s="65"/>
      <c r="Z262" s="65"/>
      <c r="AA262" s="65"/>
    </row>
    <row r="263" spans="1:27" ht="16">
      <c r="A263" s="65"/>
      <c r="B263" s="75"/>
      <c r="C263" s="65"/>
      <c r="D263" s="65"/>
      <c r="E263" s="65"/>
      <c r="F263" s="65"/>
      <c r="G263" s="65"/>
      <c r="H263" s="65"/>
      <c r="I263" s="65"/>
      <c r="J263" s="65"/>
      <c r="K263" s="65"/>
      <c r="L263" s="65"/>
      <c r="M263" s="65"/>
      <c r="N263" s="65"/>
      <c r="O263" s="65"/>
      <c r="P263" s="65"/>
      <c r="Q263" s="65"/>
      <c r="R263" s="65"/>
      <c r="S263" s="65"/>
      <c r="T263" s="65"/>
      <c r="U263" s="65"/>
      <c r="V263" s="65"/>
      <c r="W263" s="65"/>
      <c r="X263" s="65"/>
      <c r="Y263" s="65"/>
      <c r="Z263" s="65"/>
      <c r="AA263" s="65"/>
    </row>
    <row r="264" spans="1:27" ht="16">
      <c r="A264" s="65"/>
      <c r="B264" s="75"/>
      <c r="C264" s="65"/>
      <c r="D264" s="65"/>
      <c r="E264" s="65"/>
      <c r="F264" s="65"/>
      <c r="G264" s="65"/>
      <c r="H264" s="65"/>
      <c r="I264" s="65"/>
      <c r="J264" s="65"/>
      <c r="K264" s="65"/>
      <c r="L264" s="65"/>
      <c r="M264" s="65"/>
      <c r="N264" s="65"/>
      <c r="O264" s="65"/>
      <c r="P264" s="65"/>
      <c r="Q264" s="65"/>
      <c r="R264" s="65"/>
      <c r="S264" s="65"/>
      <c r="T264" s="65"/>
      <c r="U264" s="65"/>
      <c r="V264" s="65"/>
      <c r="W264" s="65"/>
      <c r="X264" s="65"/>
      <c r="Y264" s="65"/>
      <c r="Z264" s="65"/>
      <c r="AA264" s="65"/>
    </row>
    <row r="265" spans="1:27" ht="16">
      <c r="A265" s="65"/>
      <c r="B265" s="75"/>
      <c r="C265" s="65"/>
      <c r="D265" s="65"/>
      <c r="E265" s="65"/>
      <c r="F265" s="65"/>
      <c r="G265" s="65"/>
      <c r="H265" s="65"/>
      <c r="I265" s="65"/>
      <c r="J265" s="65"/>
      <c r="K265" s="65"/>
      <c r="L265" s="65"/>
      <c r="M265" s="65"/>
      <c r="N265" s="65"/>
      <c r="O265" s="65"/>
      <c r="P265" s="65"/>
      <c r="Q265" s="65"/>
      <c r="R265" s="65"/>
      <c r="S265" s="65"/>
      <c r="T265" s="65"/>
      <c r="U265" s="65"/>
      <c r="V265" s="65"/>
      <c r="W265" s="65"/>
      <c r="X265" s="65"/>
      <c r="Y265" s="65"/>
      <c r="Z265" s="65"/>
      <c r="AA265" s="65"/>
    </row>
    <row r="266" spans="1:27" ht="16">
      <c r="A266" s="65"/>
      <c r="B266" s="75"/>
      <c r="C266" s="65"/>
      <c r="D266" s="65"/>
      <c r="E266" s="65"/>
      <c r="F266" s="65"/>
      <c r="G266" s="65"/>
      <c r="H266" s="65"/>
      <c r="I266" s="65"/>
      <c r="J266" s="65"/>
      <c r="K266" s="65"/>
      <c r="L266" s="65"/>
      <c r="M266" s="65"/>
      <c r="N266" s="65"/>
      <c r="O266" s="65"/>
      <c r="P266" s="65"/>
      <c r="Q266" s="65"/>
      <c r="R266" s="65"/>
      <c r="S266" s="65"/>
      <c r="T266" s="65"/>
      <c r="U266" s="65"/>
      <c r="V266" s="65"/>
      <c r="W266" s="65"/>
      <c r="X266" s="65"/>
      <c r="Y266" s="65"/>
      <c r="Z266" s="65"/>
      <c r="AA266" s="65"/>
    </row>
    <row r="267" spans="1:27" ht="16">
      <c r="A267" s="65"/>
      <c r="B267" s="75"/>
      <c r="C267" s="65"/>
      <c r="D267" s="65"/>
      <c r="E267" s="65"/>
      <c r="F267" s="65"/>
      <c r="G267" s="65"/>
      <c r="H267" s="65"/>
      <c r="I267" s="65"/>
      <c r="J267" s="65"/>
      <c r="K267" s="65"/>
      <c r="L267" s="65"/>
      <c r="M267" s="65"/>
      <c r="N267" s="65"/>
      <c r="O267" s="65"/>
      <c r="P267" s="65"/>
      <c r="Q267" s="65"/>
      <c r="R267" s="65"/>
      <c r="S267" s="65"/>
      <c r="T267" s="65"/>
      <c r="U267" s="65"/>
      <c r="V267" s="65"/>
      <c r="W267" s="65"/>
      <c r="X267" s="65"/>
      <c r="Y267" s="65"/>
      <c r="Z267" s="65"/>
      <c r="AA267" s="65"/>
    </row>
    <row r="268" spans="1:27" ht="16">
      <c r="A268" s="65"/>
      <c r="B268" s="75"/>
      <c r="C268" s="65"/>
      <c r="D268" s="65"/>
      <c r="E268" s="65"/>
      <c r="F268" s="65"/>
      <c r="G268" s="65"/>
      <c r="H268" s="65"/>
      <c r="I268" s="65"/>
      <c r="J268" s="65"/>
      <c r="K268" s="65"/>
      <c r="L268" s="65"/>
      <c r="M268" s="65"/>
      <c r="N268" s="65"/>
      <c r="O268" s="65"/>
      <c r="P268" s="65"/>
      <c r="Q268" s="65"/>
      <c r="R268" s="65"/>
      <c r="S268" s="65"/>
      <c r="T268" s="65"/>
      <c r="U268" s="65"/>
      <c r="V268" s="65"/>
      <c r="W268" s="65"/>
      <c r="X268" s="65"/>
      <c r="Y268" s="65"/>
      <c r="Z268" s="65"/>
      <c r="AA268" s="65"/>
    </row>
    <row r="269" spans="1:27" ht="16">
      <c r="A269" s="65"/>
      <c r="B269" s="75"/>
      <c r="C269" s="65"/>
      <c r="D269" s="65"/>
      <c r="E269" s="65"/>
      <c r="F269" s="65"/>
      <c r="G269" s="65"/>
      <c r="H269" s="65"/>
      <c r="I269" s="65"/>
      <c r="J269" s="65"/>
      <c r="K269" s="65"/>
      <c r="L269" s="65"/>
      <c r="M269" s="65"/>
      <c r="N269" s="65"/>
      <c r="O269" s="65"/>
      <c r="P269" s="65"/>
      <c r="Q269" s="65"/>
      <c r="R269" s="65"/>
      <c r="S269" s="65"/>
      <c r="T269" s="65"/>
      <c r="U269" s="65"/>
      <c r="V269" s="65"/>
      <c r="W269" s="65"/>
      <c r="X269" s="65"/>
      <c r="Y269" s="65"/>
      <c r="Z269" s="65"/>
      <c r="AA269" s="65"/>
    </row>
    <row r="270" spans="1:27" ht="16">
      <c r="A270" s="65"/>
      <c r="B270" s="75"/>
      <c r="C270" s="65"/>
      <c r="D270" s="65"/>
      <c r="E270" s="65"/>
      <c r="F270" s="65"/>
      <c r="G270" s="65"/>
      <c r="H270" s="65"/>
      <c r="I270" s="65"/>
      <c r="J270" s="65"/>
      <c r="K270" s="65"/>
      <c r="L270" s="65"/>
      <c r="M270" s="65"/>
      <c r="N270" s="65"/>
      <c r="O270" s="65"/>
      <c r="P270" s="65"/>
      <c r="Q270" s="65"/>
      <c r="R270" s="65"/>
      <c r="S270" s="65"/>
      <c r="T270" s="65"/>
      <c r="U270" s="65"/>
      <c r="V270" s="65"/>
      <c r="W270" s="65"/>
      <c r="X270" s="65"/>
      <c r="Y270" s="65"/>
      <c r="Z270" s="65"/>
      <c r="AA270" s="65"/>
    </row>
    <row r="271" spans="1:27" ht="16">
      <c r="A271" s="65"/>
      <c r="B271" s="75"/>
      <c r="C271" s="65"/>
      <c r="D271" s="65"/>
      <c r="E271" s="65"/>
      <c r="F271" s="65"/>
      <c r="G271" s="65"/>
      <c r="H271" s="65"/>
      <c r="I271" s="65"/>
      <c r="J271" s="65"/>
      <c r="K271" s="65"/>
      <c r="L271" s="65"/>
      <c r="M271" s="65"/>
      <c r="N271" s="65"/>
      <c r="O271" s="65"/>
      <c r="P271" s="65"/>
      <c r="Q271" s="65"/>
      <c r="R271" s="65"/>
      <c r="S271" s="65"/>
      <c r="T271" s="65"/>
      <c r="U271" s="65"/>
      <c r="V271" s="65"/>
      <c r="W271" s="65"/>
      <c r="X271" s="65"/>
      <c r="Y271" s="65"/>
      <c r="Z271" s="65"/>
      <c r="AA271" s="65"/>
    </row>
    <row r="272" spans="1:27" ht="16">
      <c r="A272" s="65"/>
      <c r="B272" s="75"/>
      <c r="C272" s="65"/>
      <c r="D272" s="65"/>
      <c r="E272" s="65"/>
      <c r="F272" s="65"/>
      <c r="G272" s="65"/>
      <c r="H272" s="65"/>
      <c r="I272" s="65"/>
      <c r="J272" s="65"/>
      <c r="K272" s="65"/>
      <c r="L272" s="65"/>
      <c r="M272" s="65"/>
      <c r="N272" s="65"/>
      <c r="O272" s="65"/>
      <c r="P272" s="65"/>
      <c r="Q272" s="65"/>
      <c r="R272" s="65"/>
      <c r="S272" s="65"/>
      <c r="T272" s="65"/>
      <c r="U272" s="65"/>
      <c r="V272" s="65"/>
      <c r="W272" s="65"/>
      <c r="X272" s="65"/>
      <c r="Y272" s="65"/>
      <c r="Z272" s="65"/>
      <c r="AA272" s="65"/>
    </row>
    <row r="273" spans="1:27" ht="16">
      <c r="A273" s="65"/>
      <c r="B273" s="75"/>
      <c r="C273" s="65"/>
      <c r="D273" s="65"/>
      <c r="E273" s="65"/>
      <c r="F273" s="65"/>
      <c r="G273" s="65"/>
      <c r="H273" s="65"/>
      <c r="I273" s="65"/>
      <c r="J273" s="65"/>
      <c r="K273" s="65"/>
      <c r="L273" s="65"/>
      <c r="M273" s="65"/>
      <c r="N273" s="65"/>
      <c r="O273" s="65"/>
      <c r="P273" s="65"/>
      <c r="Q273" s="65"/>
      <c r="R273" s="65"/>
      <c r="S273" s="65"/>
      <c r="T273" s="65"/>
      <c r="U273" s="65"/>
      <c r="V273" s="65"/>
      <c r="W273" s="65"/>
      <c r="X273" s="65"/>
      <c r="Y273" s="65"/>
      <c r="Z273" s="65"/>
      <c r="AA273" s="65"/>
    </row>
    <row r="274" spans="1:27" ht="16">
      <c r="A274" s="65"/>
      <c r="B274" s="75"/>
      <c r="C274" s="65"/>
      <c r="D274" s="65"/>
      <c r="E274" s="65"/>
      <c r="F274" s="65"/>
      <c r="G274" s="65"/>
      <c r="H274" s="65"/>
      <c r="I274" s="65"/>
      <c r="J274" s="65"/>
      <c r="K274" s="65"/>
      <c r="L274" s="65"/>
      <c r="M274" s="65"/>
      <c r="N274" s="65"/>
      <c r="O274" s="65"/>
      <c r="P274" s="65"/>
      <c r="Q274" s="65"/>
      <c r="R274" s="65"/>
      <c r="S274" s="65"/>
      <c r="T274" s="65"/>
      <c r="U274" s="65"/>
      <c r="V274" s="65"/>
      <c r="W274" s="65"/>
      <c r="X274" s="65"/>
      <c r="Y274" s="65"/>
      <c r="Z274" s="65"/>
      <c r="AA274" s="65"/>
    </row>
    <row r="275" spans="1:27" ht="16">
      <c r="A275" s="65"/>
      <c r="B275" s="75"/>
      <c r="C275" s="65"/>
      <c r="D275" s="65"/>
      <c r="E275" s="65"/>
      <c r="F275" s="65"/>
      <c r="G275" s="65"/>
      <c r="H275" s="65"/>
      <c r="I275" s="65"/>
      <c r="J275" s="65"/>
      <c r="K275" s="65"/>
      <c r="L275" s="65"/>
      <c r="M275" s="65"/>
      <c r="N275" s="65"/>
      <c r="O275" s="65"/>
      <c r="P275" s="65"/>
      <c r="Q275" s="65"/>
      <c r="R275" s="65"/>
      <c r="S275" s="65"/>
      <c r="T275" s="65"/>
      <c r="U275" s="65"/>
      <c r="V275" s="65"/>
      <c r="W275" s="65"/>
      <c r="X275" s="65"/>
      <c r="Y275" s="65"/>
      <c r="Z275" s="65"/>
      <c r="AA275" s="65"/>
    </row>
    <row r="276" spans="1:27" ht="16">
      <c r="A276" s="65"/>
      <c r="B276" s="75"/>
      <c r="C276" s="65"/>
      <c r="D276" s="65"/>
      <c r="E276" s="65"/>
      <c r="F276" s="65"/>
      <c r="G276" s="65"/>
      <c r="H276" s="65"/>
      <c r="I276" s="65"/>
      <c r="J276" s="65"/>
      <c r="K276" s="65"/>
      <c r="L276" s="65"/>
      <c r="M276" s="65"/>
      <c r="N276" s="65"/>
      <c r="O276" s="65"/>
      <c r="P276" s="65"/>
      <c r="Q276" s="65"/>
      <c r="R276" s="65"/>
      <c r="S276" s="65"/>
      <c r="T276" s="65"/>
      <c r="U276" s="65"/>
      <c r="V276" s="65"/>
      <c r="W276" s="65"/>
      <c r="X276" s="65"/>
      <c r="Y276" s="65"/>
      <c r="Z276" s="65"/>
      <c r="AA276" s="65"/>
    </row>
    <row r="277" spans="1:27" ht="16">
      <c r="A277" s="65"/>
      <c r="B277" s="75"/>
      <c r="C277" s="65"/>
      <c r="D277" s="65"/>
      <c r="E277" s="65"/>
      <c r="F277" s="65"/>
      <c r="G277" s="65"/>
      <c r="H277" s="65"/>
      <c r="I277" s="65"/>
      <c r="J277" s="65"/>
      <c r="K277" s="65"/>
      <c r="L277" s="65"/>
      <c r="M277" s="65"/>
      <c r="N277" s="65"/>
      <c r="O277" s="65"/>
      <c r="P277" s="65"/>
      <c r="Q277" s="65"/>
      <c r="R277" s="65"/>
      <c r="S277" s="65"/>
      <c r="T277" s="65"/>
      <c r="U277" s="65"/>
      <c r="V277" s="65"/>
      <c r="W277" s="65"/>
      <c r="X277" s="65"/>
      <c r="Y277" s="65"/>
      <c r="Z277" s="65"/>
      <c r="AA277" s="65"/>
    </row>
    <row r="278" spans="1:27" ht="16">
      <c r="A278" s="65"/>
      <c r="B278" s="75"/>
      <c r="C278" s="65"/>
      <c r="D278" s="65"/>
      <c r="E278" s="65"/>
      <c r="F278" s="65"/>
      <c r="G278" s="65"/>
      <c r="H278" s="65"/>
      <c r="I278" s="65"/>
      <c r="J278" s="65"/>
      <c r="K278" s="65"/>
      <c r="L278" s="65"/>
      <c r="M278" s="65"/>
      <c r="N278" s="65"/>
      <c r="O278" s="65"/>
      <c r="P278" s="65"/>
      <c r="Q278" s="65"/>
      <c r="R278" s="65"/>
      <c r="S278" s="65"/>
      <c r="T278" s="65"/>
      <c r="U278" s="65"/>
      <c r="V278" s="65"/>
      <c r="W278" s="65"/>
      <c r="X278" s="65"/>
      <c r="Y278" s="65"/>
      <c r="Z278" s="65"/>
      <c r="AA278" s="65"/>
    </row>
    <row r="279" spans="1:27" ht="16">
      <c r="A279" s="65"/>
      <c r="B279" s="75"/>
      <c r="C279" s="65"/>
      <c r="D279" s="65"/>
      <c r="E279" s="65"/>
      <c r="F279" s="65"/>
      <c r="G279" s="65"/>
      <c r="H279" s="65"/>
      <c r="I279" s="65"/>
      <c r="J279" s="65"/>
      <c r="K279" s="65"/>
      <c r="L279" s="65"/>
      <c r="M279" s="65"/>
      <c r="N279" s="65"/>
      <c r="O279" s="65"/>
      <c r="P279" s="65"/>
      <c r="Q279" s="65"/>
      <c r="R279" s="65"/>
      <c r="S279" s="65"/>
      <c r="T279" s="65"/>
      <c r="U279" s="65"/>
      <c r="V279" s="65"/>
      <c r="W279" s="65"/>
      <c r="X279" s="65"/>
      <c r="Y279" s="65"/>
      <c r="Z279" s="65"/>
      <c r="AA279" s="65"/>
    </row>
    <row r="280" spans="1:27" ht="16">
      <c r="A280" s="65"/>
      <c r="B280" s="75"/>
      <c r="C280" s="65"/>
      <c r="D280" s="65"/>
      <c r="E280" s="65"/>
      <c r="F280" s="65"/>
      <c r="G280" s="65"/>
      <c r="H280" s="65"/>
      <c r="I280" s="65"/>
      <c r="J280" s="65"/>
      <c r="K280" s="65"/>
      <c r="L280" s="65"/>
      <c r="M280" s="65"/>
      <c r="N280" s="65"/>
      <c r="O280" s="65"/>
      <c r="P280" s="65"/>
      <c r="Q280" s="65"/>
      <c r="R280" s="65"/>
      <c r="S280" s="65"/>
      <c r="T280" s="65"/>
      <c r="U280" s="65"/>
      <c r="V280" s="65"/>
      <c r="W280" s="65"/>
      <c r="X280" s="65"/>
      <c r="Y280" s="65"/>
      <c r="Z280" s="65"/>
      <c r="AA280" s="65"/>
    </row>
    <row r="281" spans="1:27" ht="16">
      <c r="A281" s="65"/>
      <c r="B281" s="75"/>
      <c r="C281" s="65"/>
      <c r="D281" s="65"/>
      <c r="E281" s="65"/>
      <c r="F281" s="65"/>
      <c r="G281" s="65"/>
      <c r="H281" s="65"/>
      <c r="I281" s="65"/>
      <c r="J281" s="65"/>
      <c r="K281" s="65"/>
      <c r="L281" s="65"/>
      <c r="M281" s="65"/>
      <c r="N281" s="65"/>
      <c r="O281" s="65"/>
      <c r="P281" s="65"/>
      <c r="Q281" s="65"/>
      <c r="R281" s="65"/>
      <c r="S281" s="65"/>
      <c r="T281" s="65"/>
      <c r="U281" s="65"/>
      <c r="V281" s="65"/>
      <c r="W281" s="65"/>
      <c r="X281" s="65"/>
      <c r="Y281" s="65"/>
      <c r="Z281" s="65"/>
      <c r="AA281" s="65"/>
    </row>
    <row r="282" spans="1:27" ht="16">
      <c r="A282" s="65"/>
      <c r="B282" s="75"/>
      <c r="C282" s="65"/>
      <c r="D282" s="65"/>
      <c r="E282" s="65"/>
      <c r="F282" s="65"/>
      <c r="G282" s="65"/>
      <c r="H282" s="65"/>
      <c r="I282" s="65"/>
      <c r="J282" s="65"/>
      <c r="K282" s="65"/>
      <c r="L282" s="65"/>
      <c r="M282" s="65"/>
      <c r="N282" s="65"/>
      <c r="O282" s="65"/>
      <c r="P282" s="65"/>
      <c r="Q282" s="65"/>
      <c r="R282" s="65"/>
      <c r="S282" s="65"/>
      <c r="T282" s="65"/>
      <c r="U282" s="65"/>
      <c r="V282" s="65"/>
      <c r="W282" s="65"/>
      <c r="X282" s="65"/>
      <c r="Y282" s="65"/>
      <c r="Z282" s="65"/>
      <c r="AA282" s="65"/>
    </row>
    <row r="283" spans="1:27" ht="16">
      <c r="A283" s="65"/>
      <c r="B283" s="75"/>
      <c r="C283" s="65"/>
      <c r="D283" s="65"/>
      <c r="E283" s="65"/>
      <c r="F283" s="65"/>
      <c r="G283" s="65"/>
      <c r="H283" s="65"/>
      <c r="I283" s="65"/>
      <c r="J283" s="65"/>
      <c r="K283" s="65"/>
      <c r="L283" s="65"/>
      <c r="M283" s="65"/>
      <c r="N283" s="65"/>
      <c r="O283" s="65"/>
      <c r="P283" s="65"/>
      <c r="Q283" s="65"/>
      <c r="R283" s="65"/>
      <c r="S283" s="65"/>
      <c r="T283" s="65"/>
      <c r="U283" s="65"/>
      <c r="V283" s="65"/>
      <c r="W283" s="65"/>
      <c r="X283" s="65"/>
      <c r="Y283" s="65"/>
      <c r="Z283" s="65"/>
      <c r="AA283" s="65"/>
    </row>
    <row r="284" spans="1:27" ht="16">
      <c r="A284" s="65"/>
      <c r="B284" s="75"/>
      <c r="C284" s="65"/>
      <c r="D284" s="65"/>
      <c r="E284" s="65"/>
      <c r="F284" s="65"/>
      <c r="G284" s="65"/>
      <c r="H284" s="65"/>
      <c r="I284" s="65"/>
      <c r="J284" s="65"/>
      <c r="K284" s="65"/>
      <c r="L284" s="65"/>
      <c r="M284" s="65"/>
      <c r="N284" s="65"/>
      <c r="O284" s="65"/>
      <c r="P284" s="65"/>
      <c r="Q284" s="65"/>
      <c r="R284" s="65"/>
      <c r="S284" s="65"/>
      <c r="T284" s="65"/>
      <c r="U284" s="65"/>
      <c r="V284" s="65"/>
      <c r="W284" s="65"/>
      <c r="X284" s="65"/>
      <c r="Y284" s="65"/>
      <c r="Z284" s="65"/>
      <c r="AA284" s="65"/>
    </row>
    <row r="285" spans="1:27" ht="16">
      <c r="A285" s="65"/>
      <c r="B285" s="75"/>
      <c r="C285" s="65"/>
      <c r="D285" s="65"/>
      <c r="E285" s="65"/>
      <c r="F285" s="65"/>
      <c r="G285" s="65"/>
      <c r="H285" s="65"/>
      <c r="I285" s="65"/>
      <c r="J285" s="65"/>
      <c r="K285" s="65"/>
      <c r="L285" s="65"/>
      <c r="M285" s="65"/>
      <c r="N285" s="65"/>
      <c r="O285" s="65"/>
      <c r="P285" s="65"/>
      <c r="Q285" s="65"/>
      <c r="R285" s="65"/>
      <c r="S285" s="65"/>
      <c r="T285" s="65"/>
      <c r="U285" s="65"/>
      <c r="V285" s="65"/>
      <c r="W285" s="65"/>
      <c r="X285" s="65"/>
      <c r="Y285" s="65"/>
      <c r="Z285" s="65"/>
      <c r="AA285" s="65"/>
    </row>
    <row r="286" spans="1:27" ht="16">
      <c r="A286" s="65"/>
      <c r="B286" s="75"/>
      <c r="C286" s="65"/>
      <c r="D286" s="65"/>
      <c r="E286" s="65"/>
      <c r="F286" s="65"/>
      <c r="G286" s="65"/>
      <c r="H286" s="65"/>
      <c r="I286" s="65"/>
      <c r="J286" s="65"/>
      <c r="K286" s="65"/>
      <c r="L286" s="65"/>
      <c r="M286" s="65"/>
      <c r="N286" s="65"/>
      <c r="O286" s="65"/>
      <c r="P286" s="65"/>
      <c r="Q286" s="65"/>
      <c r="R286" s="65"/>
      <c r="S286" s="65"/>
      <c r="T286" s="65"/>
      <c r="U286" s="65"/>
      <c r="V286" s="65"/>
      <c r="W286" s="65"/>
      <c r="X286" s="65"/>
      <c r="Y286" s="65"/>
      <c r="Z286" s="65"/>
      <c r="AA286" s="65"/>
    </row>
    <row r="287" spans="1:27" ht="16">
      <c r="A287" s="65"/>
      <c r="B287" s="75"/>
      <c r="C287" s="65"/>
      <c r="D287" s="65"/>
      <c r="E287" s="65"/>
      <c r="F287" s="65"/>
      <c r="G287" s="65"/>
      <c r="H287" s="65"/>
      <c r="I287" s="65"/>
      <c r="J287" s="65"/>
      <c r="K287" s="65"/>
      <c r="L287" s="65"/>
      <c r="M287" s="65"/>
      <c r="N287" s="65"/>
      <c r="O287" s="65"/>
      <c r="P287" s="65"/>
      <c r="Q287" s="65"/>
      <c r="R287" s="65"/>
      <c r="S287" s="65"/>
      <c r="T287" s="65"/>
      <c r="U287" s="65"/>
      <c r="V287" s="65"/>
      <c r="W287" s="65"/>
      <c r="X287" s="65"/>
      <c r="Y287" s="65"/>
      <c r="Z287" s="65"/>
      <c r="AA287" s="65"/>
    </row>
    <row r="288" spans="1:27" ht="16">
      <c r="A288" s="65"/>
      <c r="B288" s="75"/>
      <c r="C288" s="65"/>
      <c r="D288" s="65"/>
      <c r="E288" s="65"/>
      <c r="F288" s="65"/>
      <c r="G288" s="65"/>
      <c r="H288" s="65"/>
      <c r="I288" s="65"/>
      <c r="J288" s="65"/>
      <c r="K288" s="65"/>
      <c r="L288" s="65"/>
      <c r="M288" s="65"/>
      <c r="N288" s="65"/>
      <c r="O288" s="65"/>
      <c r="P288" s="65"/>
      <c r="Q288" s="65"/>
      <c r="R288" s="65"/>
      <c r="S288" s="65"/>
      <c r="T288" s="65"/>
      <c r="U288" s="65"/>
      <c r="V288" s="65"/>
      <c r="W288" s="65"/>
      <c r="X288" s="65"/>
      <c r="Y288" s="65"/>
      <c r="Z288" s="65"/>
      <c r="AA288" s="65"/>
    </row>
    <row r="289" spans="1:27" ht="16">
      <c r="A289" s="65"/>
      <c r="B289" s="75"/>
      <c r="C289" s="65"/>
      <c r="D289" s="65"/>
      <c r="E289" s="65"/>
      <c r="F289" s="65"/>
      <c r="G289" s="65"/>
      <c r="H289" s="65"/>
      <c r="I289" s="65"/>
      <c r="J289" s="65"/>
      <c r="K289" s="65"/>
      <c r="L289" s="65"/>
      <c r="M289" s="65"/>
      <c r="N289" s="65"/>
      <c r="O289" s="65"/>
      <c r="P289" s="65"/>
      <c r="Q289" s="65"/>
      <c r="R289" s="65"/>
      <c r="S289" s="65"/>
      <c r="T289" s="65"/>
      <c r="U289" s="65"/>
      <c r="V289" s="65"/>
      <c r="W289" s="65"/>
      <c r="X289" s="65"/>
      <c r="Y289" s="65"/>
      <c r="Z289" s="65"/>
      <c r="AA289" s="65"/>
    </row>
    <row r="290" spans="1:27" ht="16">
      <c r="A290" s="65"/>
      <c r="B290" s="75"/>
      <c r="C290" s="65"/>
      <c r="D290" s="65"/>
      <c r="E290" s="65"/>
      <c r="F290" s="65"/>
      <c r="G290" s="65"/>
      <c r="H290" s="65"/>
      <c r="I290" s="65"/>
      <c r="J290" s="65"/>
      <c r="K290" s="65"/>
      <c r="L290" s="65"/>
      <c r="M290" s="65"/>
      <c r="N290" s="65"/>
      <c r="O290" s="65"/>
      <c r="P290" s="65"/>
      <c r="Q290" s="65"/>
      <c r="R290" s="65"/>
      <c r="S290" s="65"/>
      <c r="T290" s="65"/>
      <c r="U290" s="65"/>
      <c r="V290" s="65"/>
      <c r="W290" s="65"/>
      <c r="X290" s="65"/>
      <c r="Y290" s="65"/>
      <c r="Z290" s="65"/>
      <c r="AA290" s="65"/>
    </row>
    <row r="291" spans="1:27" ht="16">
      <c r="A291" s="65"/>
      <c r="B291" s="75"/>
      <c r="C291" s="65"/>
      <c r="D291" s="65"/>
      <c r="E291" s="65"/>
      <c r="F291" s="65"/>
      <c r="G291" s="65"/>
      <c r="H291" s="65"/>
      <c r="I291" s="65"/>
      <c r="J291" s="65"/>
      <c r="K291" s="65"/>
      <c r="L291" s="65"/>
      <c r="M291" s="65"/>
      <c r="N291" s="65"/>
      <c r="O291" s="65"/>
      <c r="P291" s="65"/>
      <c r="Q291" s="65"/>
      <c r="R291" s="65"/>
      <c r="S291" s="65"/>
      <c r="T291" s="65"/>
      <c r="U291" s="65"/>
      <c r="V291" s="65"/>
      <c r="W291" s="65"/>
      <c r="X291" s="65"/>
      <c r="Y291" s="65"/>
      <c r="Z291" s="65"/>
      <c r="AA291" s="65"/>
    </row>
    <row r="292" spans="1:27" ht="16">
      <c r="A292" s="65"/>
      <c r="B292" s="75"/>
      <c r="C292" s="65"/>
      <c r="D292" s="65"/>
      <c r="E292" s="65"/>
      <c r="F292" s="65"/>
      <c r="G292" s="65"/>
      <c r="H292" s="65"/>
      <c r="I292" s="65"/>
      <c r="J292" s="65"/>
      <c r="K292" s="65"/>
      <c r="L292" s="65"/>
      <c r="M292" s="65"/>
      <c r="N292" s="65"/>
      <c r="O292" s="65"/>
      <c r="P292" s="65"/>
      <c r="Q292" s="65"/>
      <c r="R292" s="65"/>
      <c r="S292" s="65"/>
      <c r="T292" s="65"/>
      <c r="U292" s="65"/>
      <c r="V292" s="65"/>
      <c r="W292" s="65"/>
      <c r="X292" s="65"/>
      <c r="Y292" s="65"/>
      <c r="Z292" s="65"/>
      <c r="AA292" s="65"/>
    </row>
    <row r="293" spans="1:27" ht="16">
      <c r="A293" s="65"/>
      <c r="B293" s="75"/>
      <c r="C293" s="65"/>
      <c r="D293" s="65"/>
      <c r="E293" s="65"/>
      <c r="F293" s="65"/>
      <c r="G293" s="65"/>
      <c r="H293" s="65"/>
      <c r="I293" s="65"/>
      <c r="J293" s="65"/>
      <c r="K293" s="65"/>
      <c r="L293" s="65"/>
      <c r="M293" s="65"/>
      <c r="N293" s="65"/>
      <c r="O293" s="65"/>
      <c r="P293" s="65"/>
      <c r="Q293" s="65"/>
      <c r="R293" s="65"/>
      <c r="S293" s="65"/>
      <c r="T293" s="65"/>
      <c r="U293" s="65"/>
      <c r="V293" s="65"/>
      <c r="W293" s="65"/>
      <c r="X293" s="65"/>
      <c r="Y293" s="65"/>
      <c r="Z293" s="65"/>
      <c r="AA293" s="65"/>
    </row>
    <row r="294" spans="1:27" ht="16">
      <c r="A294" s="65"/>
      <c r="B294" s="75"/>
      <c r="C294" s="65"/>
      <c r="D294" s="65"/>
      <c r="E294" s="65"/>
      <c r="F294" s="65"/>
      <c r="G294" s="65"/>
      <c r="H294" s="65"/>
      <c r="I294" s="65"/>
      <c r="J294" s="65"/>
      <c r="K294" s="65"/>
      <c r="L294" s="65"/>
      <c r="M294" s="65"/>
      <c r="N294" s="65"/>
      <c r="O294" s="65"/>
      <c r="P294" s="65"/>
      <c r="Q294" s="65"/>
      <c r="R294" s="65"/>
      <c r="S294" s="65"/>
      <c r="T294" s="65"/>
      <c r="U294" s="65"/>
      <c r="V294" s="65"/>
      <c r="W294" s="65"/>
      <c r="X294" s="65"/>
      <c r="Y294" s="65"/>
      <c r="Z294" s="65"/>
      <c r="AA294" s="65"/>
    </row>
    <row r="295" spans="1:27" ht="16">
      <c r="A295" s="65"/>
      <c r="B295" s="75"/>
      <c r="C295" s="65"/>
      <c r="D295" s="65"/>
      <c r="E295" s="65"/>
      <c r="F295" s="65"/>
      <c r="G295" s="65"/>
      <c r="H295" s="65"/>
      <c r="I295" s="65"/>
      <c r="J295" s="65"/>
      <c r="K295" s="65"/>
      <c r="L295" s="65"/>
      <c r="M295" s="65"/>
      <c r="N295" s="65"/>
      <c r="O295" s="65"/>
      <c r="P295" s="65"/>
      <c r="Q295" s="65"/>
      <c r="R295" s="65"/>
      <c r="S295" s="65"/>
      <c r="T295" s="65"/>
      <c r="U295" s="65"/>
      <c r="V295" s="65"/>
      <c r="W295" s="65"/>
      <c r="X295" s="65"/>
      <c r="Y295" s="65"/>
      <c r="Z295" s="65"/>
      <c r="AA295" s="65"/>
    </row>
    <row r="296" spans="1:27" ht="16">
      <c r="A296" s="65"/>
      <c r="B296" s="75"/>
      <c r="C296" s="65"/>
      <c r="D296" s="65"/>
      <c r="E296" s="65"/>
      <c r="F296" s="65"/>
      <c r="G296" s="65"/>
      <c r="H296" s="65"/>
      <c r="I296" s="65"/>
      <c r="J296" s="65"/>
      <c r="K296" s="65"/>
      <c r="L296" s="65"/>
      <c r="M296" s="65"/>
      <c r="N296" s="65"/>
      <c r="O296" s="65"/>
      <c r="P296" s="65"/>
      <c r="Q296" s="65"/>
      <c r="R296" s="65"/>
      <c r="S296" s="65"/>
      <c r="T296" s="65"/>
      <c r="U296" s="65"/>
      <c r="V296" s="65"/>
      <c r="W296" s="65"/>
      <c r="X296" s="65"/>
      <c r="Y296" s="65"/>
      <c r="Z296" s="65"/>
      <c r="AA296" s="65"/>
    </row>
    <row r="297" spans="1:27" ht="16">
      <c r="A297" s="65"/>
      <c r="B297" s="75"/>
      <c r="C297" s="65"/>
      <c r="D297" s="65"/>
      <c r="E297" s="65"/>
      <c r="F297" s="65"/>
      <c r="G297" s="65"/>
      <c r="H297" s="65"/>
      <c r="I297" s="65"/>
      <c r="J297" s="65"/>
      <c r="K297" s="65"/>
      <c r="L297" s="65"/>
      <c r="M297" s="65"/>
      <c r="N297" s="65"/>
      <c r="O297" s="65"/>
      <c r="P297" s="65"/>
      <c r="Q297" s="65"/>
      <c r="R297" s="65"/>
      <c r="S297" s="65"/>
      <c r="T297" s="65"/>
      <c r="U297" s="65"/>
      <c r="V297" s="65"/>
      <c r="W297" s="65"/>
      <c r="X297" s="65"/>
      <c r="Y297" s="65"/>
      <c r="Z297" s="65"/>
      <c r="AA297" s="65"/>
    </row>
    <row r="298" spans="1:27" ht="16">
      <c r="A298" s="65"/>
      <c r="B298" s="75"/>
      <c r="C298" s="65"/>
      <c r="D298" s="65"/>
      <c r="E298" s="65"/>
      <c r="F298" s="65"/>
      <c r="G298" s="65"/>
      <c r="H298" s="65"/>
      <c r="I298" s="65"/>
      <c r="J298" s="65"/>
      <c r="K298" s="65"/>
      <c r="L298" s="65"/>
      <c r="M298" s="65"/>
      <c r="N298" s="65"/>
      <c r="O298" s="65"/>
      <c r="P298" s="65"/>
      <c r="Q298" s="65"/>
      <c r="R298" s="65"/>
      <c r="S298" s="65"/>
      <c r="T298" s="65"/>
      <c r="U298" s="65"/>
      <c r="V298" s="65"/>
      <c r="W298" s="65"/>
      <c r="X298" s="65"/>
      <c r="Y298" s="65"/>
      <c r="Z298" s="65"/>
      <c r="AA298" s="65"/>
    </row>
    <row r="299" spans="1:27" ht="16">
      <c r="A299" s="65"/>
      <c r="B299" s="75"/>
      <c r="C299" s="65"/>
      <c r="D299" s="65"/>
      <c r="E299" s="65"/>
      <c r="F299" s="65"/>
      <c r="G299" s="65"/>
      <c r="H299" s="65"/>
      <c r="I299" s="65"/>
      <c r="J299" s="65"/>
      <c r="K299" s="65"/>
      <c r="L299" s="65"/>
      <c r="M299" s="65"/>
      <c r="N299" s="65"/>
      <c r="O299" s="65"/>
      <c r="P299" s="65"/>
      <c r="Q299" s="65"/>
      <c r="R299" s="65"/>
      <c r="S299" s="65"/>
      <c r="T299" s="65"/>
      <c r="U299" s="65"/>
      <c r="V299" s="65"/>
      <c r="W299" s="65"/>
      <c r="X299" s="65"/>
      <c r="Y299" s="65"/>
      <c r="Z299" s="65"/>
      <c r="AA299" s="65"/>
    </row>
    <row r="300" spans="1:27" ht="16">
      <c r="A300" s="65"/>
      <c r="B300" s="75"/>
      <c r="C300" s="65"/>
      <c r="D300" s="65"/>
      <c r="E300" s="65"/>
      <c r="F300" s="65"/>
      <c r="G300" s="65"/>
      <c r="H300" s="65"/>
      <c r="I300" s="65"/>
      <c r="J300" s="65"/>
      <c r="K300" s="65"/>
      <c r="L300" s="65"/>
      <c r="M300" s="65"/>
      <c r="N300" s="65"/>
      <c r="O300" s="65"/>
      <c r="P300" s="65"/>
      <c r="Q300" s="65"/>
      <c r="R300" s="65"/>
      <c r="S300" s="65"/>
      <c r="T300" s="65"/>
      <c r="U300" s="65"/>
      <c r="V300" s="65"/>
      <c r="W300" s="65"/>
      <c r="X300" s="65"/>
      <c r="Y300" s="65"/>
      <c r="Z300" s="65"/>
      <c r="AA300" s="65"/>
    </row>
    <row r="301" spans="1:27" ht="16">
      <c r="A301" s="65"/>
      <c r="B301" s="75"/>
      <c r="C301" s="65"/>
      <c r="D301" s="65"/>
      <c r="E301" s="65"/>
      <c r="F301" s="65"/>
      <c r="G301" s="65"/>
      <c r="H301" s="65"/>
      <c r="I301" s="65"/>
      <c r="J301" s="65"/>
      <c r="K301" s="65"/>
      <c r="L301" s="65"/>
      <c r="M301" s="65"/>
      <c r="N301" s="65"/>
      <c r="O301" s="65"/>
      <c r="P301" s="65"/>
      <c r="Q301" s="65"/>
      <c r="R301" s="65"/>
      <c r="S301" s="65"/>
      <c r="T301" s="65"/>
      <c r="U301" s="65"/>
      <c r="V301" s="65"/>
      <c r="W301" s="65"/>
      <c r="X301" s="65"/>
      <c r="Y301" s="65"/>
      <c r="Z301" s="65"/>
      <c r="AA301" s="65"/>
    </row>
    <row r="302" spans="1:27" ht="16">
      <c r="A302" s="65"/>
      <c r="B302" s="75"/>
      <c r="C302" s="65"/>
      <c r="D302" s="65"/>
      <c r="E302" s="65"/>
      <c r="F302" s="65"/>
      <c r="G302" s="65"/>
      <c r="H302" s="65"/>
      <c r="I302" s="65"/>
      <c r="J302" s="65"/>
      <c r="K302" s="65"/>
      <c r="L302" s="65"/>
      <c r="M302" s="65"/>
      <c r="N302" s="65"/>
      <c r="O302" s="65"/>
      <c r="P302" s="65"/>
      <c r="Q302" s="65"/>
      <c r="R302" s="65"/>
      <c r="S302" s="65"/>
      <c r="T302" s="65"/>
      <c r="U302" s="65"/>
      <c r="V302" s="65"/>
      <c r="W302" s="65"/>
      <c r="X302" s="65"/>
      <c r="Y302" s="65"/>
      <c r="Z302" s="65"/>
      <c r="AA302" s="65"/>
    </row>
    <row r="303" spans="1:27" ht="16">
      <c r="A303" s="65"/>
      <c r="B303" s="75"/>
      <c r="C303" s="65"/>
      <c r="D303" s="65"/>
      <c r="E303" s="65"/>
      <c r="F303" s="65"/>
      <c r="G303" s="65"/>
      <c r="H303" s="65"/>
      <c r="I303" s="65"/>
      <c r="J303" s="65"/>
      <c r="K303" s="65"/>
      <c r="L303" s="65"/>
      <c r="M303" s="65"/>
      <c r="N303" s="65"/>
      <c r="O303" s="65"/>
      <c r="P303" s="65"/>
      <c r="Q303" s="65"/>
      <c r="R303" s="65"/>
      <c r="S303" s="65"/>
      <c r="T303" s="65"/>
      <c r="U303" s="65"/>
      <c r="V303" s="65"/>
      <c r="W303" s="65"/>
      <c r="X303" s="65"/>
      <c r="Y303" s="65"/>
      <c r="Z303" s="65"/>
      <c r="AA303" s="65"/>
    </row>
    <row r="304" spans="1:27" ht="16">
      <c r="A304" s="65"/>
      <c r="B304" s="75"/>
      <c r="C304" s="65"/>
      <c r="D304" s="65"/>
      <c r="E304" s="65"/>
      <c r="F304" s="65"/>
      <c r="G304" s="65"/>
      <c r="H304" s="65"/>
      <c r="I304" s="65"/>
      <c r="J304" s="65"/>
      <c r="K304" s="65"/>
      <c r="L304" s="65"/>
      <c r="M304" s="65"/>
      <c r="N304" s="65"/>
      <c r="O304" s="65"/>
      <c r="P304" s="65"/>
      <c r="Q304" s="65"/>
      <c r="R304" s="65"/>
      <c r="S304" s="65"/>
      <c r="T304" s="65"/>
      <c r="U304" s="65"/>
      <c r="V304" s="65"/>
      <c r="W304" s="65"/>
      <c r="X304" s="65"/>
      <c r="Y304" s="65"/>
      <c r="Z304" s="65"/>
      <c r="AA304" s="65"/>
    </row>
    <row r="305" spans="1:27" ht="16">
      <c r="A305" s="65"/>
      <c r="B305" s="75"/>
      <c r="C305" s="65"/>
      <c r="D305" s="65"/>
      <c r="E305" s="65"/>
      <c r="F305" s="65"/>
      <c r="G305" s="65"/>
      <c r="H305" s="65"/>
      <c r="I305" s="65"/>
      <c r="J305" s="65"/>
      <c r="K305" s="65"/>
      <c r="L305" s="65"/>
      <c r="M305" s="65"/>
      <c r="N305" s="65"/>
      <c r="O305" s="65"/>
      <c r="P305" s="65"/>
      <c r="Q305" s="65"/>
      <c r="R305" s="65"/>
      <c r="S305" s="65"/>
      <c r="T305" s="65"/>
      <c r="U305" s="65"/>
      <c r="V305" s="65"/>
      <c r="W305" s="65"/>
      <c r="X305" s="65"/>
      <c r="Y305" s="65"/>
      <c r="Z305" s="65"/>
      <c r="AA305" s="65"/>
    </row>
    <row r="306" spans="1:27" ht="16">
      <c r="A306" s="65"/>
      <c r="B306" s="75"/>
      <c r="C306" s="65"/>
      <c r="D306" s="65"/>
      <c r="E306" s="65"/>
      <c r="F306" s="65"/>
      <c r="G306" s="65"/>
      <c r="H306" s="65"/>
      <c r="I306" s="65"/>
      <c r="J306" s="65"/>
      <c r="K306" s="65"/>
      <c r="L306" s="65"/>
      <c r="M306" s="65"/>
      <c r="N306" s="65"/>
      <c r="O306" s="65"/>
      <c r="P306" s="65"/>
      <c r="Q306" s="65"/>
      <c r="R306" s="65"/>
      <c r="S306" s="65"/>
      <c r="T306" s="65"/>
      <c r="U306" s="65"/>
      <c r="V306" s="65"/>
      <c r="W306" s="65"/>
      <c r="X306" s="65"/>
      <c r="Y306" s="65"/>
      <c r="Z306" s="65"/>
      <c r="AA306" s="65"/>
    </row>
    <row r="307" spans="1:27" ht="16">
      <c r="A307" s="65"/>
      <c r="B307" s="75"/>
      <c r="C307" s="65"/>
      <c r="D307" s="65"/>
      <c r="E307" s="65"/>
      <c r="F307" s="65"/>
      <c r="G307" s="65"/>
      <c r="H307" s="65"/>
      <c r="I307" s="65"/>
      <c r="J307" s="65"/>
      <c r="K307" s="65"/>
      <c r="L307" s="65"/>
      <c r="M307" s="65"/>
      <c r="N307" s="65"/>
      <c r="O307" s="65"/>
      <c r="P307" s="65"/>
      <c r="Q307" s="65"/>
      <c r="R307" s="65"/>
      <c r="S307" s="65"/>
      <c r="T307" s="65"/>
      <c r="U307" s="65"/>
      <c r="V307" s="65"/>
      <c r="W307" s="65"/>
      <c r="X307" s="65"/>
      <c r="Y307" s="65"/>
      <c r="Z307" s="65"/>
      <c r="AA307" s="65"/>
    </row>
    <row r="308" spans="1:27" ht="16">
      <c r="A308" s="65"/>
      <c r="B308" s="75"/>
      <c r="C308" s="65"/>
      <c r="D308" s="65"/>
      <c r="E308" s="65"/>
      <c r="F308" s="65"/>
      <c r="G308" s="65"/>
      <c r="H308" s="65"/>
      <c r="I308" s="65"/>
      <c r="J308" s="65"/>
      <c r="K308" s="65"/>
      <c r="L308" s="65"/>
      <c r="M308" s="65"/>
      <c r="N308" s="65"/>
      <c r="O308" s="65"/>
      <c r="P308" s="65"/>
      <c r="Q308" s="65"/>
      <c r="R308" s="65"/>
      <c r="S308" s="65"/>
      <c r="T308" s="65"/>
      <c r="U308" s="65"/>
      <c r="V308" s="65"/>
      <c r="W308" s="65"/>
      <c r="X308" s="65"/>
      <c r="Y308" s="65"/>
      <c r="Z308" s="65"/>
      <c r="AA308" s="65"/>
    </row>
    <row r="309" spans="1:27" ht="16">
      <c r="A309" s="65"/>
      <c r="B309" s="75"/>
      <c r="C309" s="65"/>
      <c r="D309" s="65"/>
      <c r="E309" s="65"/>
      <c r="F309" s="65"/>
      <c r="G309" s="65"/>
      <c r="H309" s="65"/>
      <c r="I309" s="65"/>
      <c r="J309" s="65"/>
      <c r="K309" s="65"/>
      <c r="L309" s="65"/>
      <c r="M309" s="65"/>
      <c r="N309" s="65"/>
      <c r="O309" s="65"/>
      <c r="P309" s="65"/>
      <c r="Q309" s="65"/>
      <c r="R309" s="65"/>
      <c r="S309" s="65"/>
      <c r="T309" s="65"/>
      <c r="U309" s="65"/>
      <c r="V309" s="65"/>
      <c r="W309" s="65"/>
      <c r="X309" s="65"/>
      <c r="Y309" s="65"/>
      <c r="Z309" s="65"/>
      <c r="AA309" s="65"/>
    </row>
    <row r="310" spans="1:27" ht="16">
      <c r="A310" s="65"/>
      <c r="B310" s="75"/>
      <c r="C310" s="65"/>
      <c r="D310" s="65"/>
      <c r="E310" s="65"/>
      <c r="F310" s="65"/>
      <c r="G310" s="65"/>
      <c r="H310" s="65"/>
      <c r="I310" s="65"/>
      <c r="J310" s="65"/>
      <c r="K310" s="65"/>
      <c r="L310" s="65"/>
      <c r="M310" s="65"/>
      <c r="N310" s="65"/>
      <c r="O310" s="65"/>
      <c r="P310" s="65"/>
      <c r="Q310" s="65"/>
      <c r="R310" s="65"/>
      <c r="S310" s="65"/>
      <c r="T310" s="65"/>
      <c r="U310" s="65"/>
      <c r="V310" s="65"/>
      <c r="W310" s="65"/>
      <c r="X310" s="65"/>
      <c r="Y310" s="65"/>
      <c r="Z310" s="65"/>
      <c r="AA310" s="65"/>
    </row>
    <row r="311" spans="1:27" ht="16">
      <c r="A311" s="65"/>
      <c r="B311" s="75"/>
      <c r="C311" s="65"/>
      <c r="D311" s="65"/>
      <c r="E311" s="65"/>
      <c r="F311" s="65"/>
      <c r="G311" s="65"/>
      <c r="H311" s="65"/>
      <c r="I311" s="65"/>
      <c r="J311" s="65"/>
      <c r="K311" s="65"/>
      <c r="L311" s="65"/>
      <c r="M311" s="65"/>
      <c r="N311" s="65"/>
      <c r="O311" s="65"/>
      <c r="P311" s="65"/>
      <c r="Q311" s="65"/>
      <c r="R311" s="65"/>
      <c r="S311" s="65"/>
      <c r="T311" s="65"/>
      <c r="U311" s="65"/>
      <c r="V311" s="65"/>
      <c r="W311" s="65"/>
      <c r="X311" s="65"/>
      <c r="Y311" s="65"/>
      <c r="Z311" s="65"/>
      <c r="AA311" s="65"/>
    </row>
    <row r="312" spans="1:27" ht="16">
      <c r="A312" s="65"/>
      <c r="B312" s="75"/>
      <c r="C312" s="65"/>
      <c r="D312" s="65"/>
      <c r="E312" s="65"/>
      <c r="F312" s="65"/>
      <c r="G312" s="65"/>
      <c r="H312" s="65"/>
      <c r="I312" s="65"/>
      <c r="J312" s="65"/>
      <c r="K312" s="65"/>
      <c r="L312" s="65"/>
      <c r="M312" s="65"/>
      <c r="N312" s="65"/>
      <c r="O312" s="65"/>
      <c r="P312" s="65"/>
      <c r="Q312" s="65"/>
      <c r="R312" s="65"/>
      <c r="S312" s="65"/>
      <c r="T312" s="65"/>
      <c r="U312" s="65"/>
      <c r="V312" s="65"/>
      <c r="W312" s="65"/>
      <c r="X312" s="65"/>
      <c r="Y312" s="65"/>
      <c r="Z312" s="65"/>
      <c r="AA312" s="65"/>
    </row>
    <row r="313" spans="1:27" ht="16">
      <c r="A313" s="65"/>
      <c r="B313" s="75"/>
      <c r="C313" s="65"/>
      <c r="D313" s="65"/>
      <c r="E313" s="65"/>
      <c r="F313" s="65"/>
      <c r="G313" s="65"/>
      <c r="H313" s="65"/>
      <c r="I313" s="65"/>
      <c r="J313" s="65"/>
      <c r="K313" s="65"/>
      <c r="L313" s="65"/>
      <c r="M313" s="65"/>
      <c r="N313" s="65"/>
      <c r="O313" s="65"/>
      <c r="P313" s="65"/>
      <c r="Q313" s="65"/>
      <c r="R313" s="65"/>
      <c r="S313" s="65"/>
      <c r="T313" s="65"/>
      <c r="U313" s="65"/>
      <c r="V313" s="65"/>
      <c r="W313" s="65"/>
      <c r="X313" s="65"/>
      <c r="Y313" s="65"/>
      <c r="Z313" s="65"/>
      <c r="AA313" s="65"/>
    </row>
    <row r="314" spans="1:27" ht="16">
      <c r="A314" s="65"/>
      <c r="B314" s="75"/>
      <c r="C314" s="65"/>
      <c r="D314" s="65"/>
      <c r="E314" s="65"/>
      <c r="F314" s="65"/>
      <c r="G314" s="65"/>
      <c r="H314" s="65"/>
      <c r="I314" s="65"/>
      <c r="J314" s="65"/>
      <c r="K314" s="65"/>
      <c r="L314" s="65"/>
      <c r="M314" s="65"/>
      <c r="N314" s="65"/>
      <c r="O314" s="65"/>
      <c r="P314" s="65"/>
      <c r="Q314" s="65"/>
      <c r="R314" s="65"/>
      <c r="S314" s="65"/>
      <c r="T314" s="65"/>
      <c r="U314" s="65"/>
      <c r="V314" s="65"/>
      <c r="W314" s="65"/>
      <c r="X314" s="65"/>
      <c r="Y314" s="65"/>
      <c r="Z314" s="65"/>
      <c r="AA314" s="65"/>
    </row>
    <row r="315" spans="1:27" ht="16">
      <c r="A315" s="65"/>
      <c r="B315" s="75"/>
      <c r="C315" s="65"/>
      <c r="D315" s="65"/>
      <c r="E315" s="65"/>
      <c r="F315" s="65"/>
      <c r="G315" s="65"/>
      <c r="H315" s="65"/>
      <c r="I315" s="65"/>
      <c r="J315" s="65"/>
      <c r="K315" s="65"/>
      <c r="L315" s="65"/>
      <c r="M315" s="65"/>
      <c r="N315" s="65"/>
      <c r="O315" s="65"/>
      <c r="P315" s="65"/>
      <c r="Q315" s="65"/>
      <c r="R315" s="65"/>
      <c r="S315" s="65"/>
      <c r="T315" s="65"/>
      <c r="U315" s="65"/>
      <c r="V315" s="65"/>
      <c r="W315" s="65"/>
      <c r="X315" s="65"/>
      <c r="Y315" s="65"/>
      <c r="Z315" s="65"/>
      <c r="AA315" s="65"/>
    </row>
    <row r="316" spans="1:27" ht="16">
      <c r="A316" s="65"/>
      <c r="B316" s="75"/>
      <c r="C316" s="65"/>
      <c r="D316" s="65"/>
      <c r="E316" s="65"/>
      <c r="F316" s="65"/>
      <c r="G316" s="65"/>
      <c r="H316" s="65"/>
      <c r="I316" s="65"/>
      <c r="J316" s="65"/>
      <c r="K316" s="65"/>
      <c r="L316" s="65"/>
      <c r="M316" s="65"/>
      <c r="N316" s="65"/>
      <c r="O316" s="65"/>
      <c r="P316" s="65"/>
      <c r="Q316" s="65"/>
      <c r="R316" s="65"/>
      <c r="S316" s="65"/>
      <c r="T316" s="65"/>
      <c r="U316" s="65"/>
      <c r="V316" s="65"/>
      <c r="W316" s="65"/>
      <c r="X316" s="65"/>
      <c r="Y316" s="65"/>
      <c r="Z316" s="65"/>
      <c r="AA316" s="65"/>
    </row>
    <row r="317" spans="1:27" ht="16">
      <c r="A317" s="65"/>
      <c r="B317" s="75"/>
      <c r="C317" s="65"/>
      <c r="D317" s="65"/>
      <c r="E317" s="65"/>
      <c r="F317" s="65"/>
      <c r="G317" s="65"/>
      <c r="H317" s="65"/>
      <c r="I317" s="65"/>
      <c r="J317" s="65"/>
      <c r="K317" s="65"/>
      <c r="L317" s="65"/>
      <c r="M317" s="65"/>
      <c r="N317" s="65"/>
      <c r="O317" s="65"/>
      <c r="P317" s="65"/>
      <c r="Q317" s="65"/>
      <c r="R317" s="65"/>
      <c r="S317" s="65"/>
      <c r="T317" s="65"/>
      <c r="U317" s="65"/>
      <c r="V317" s="65"/>
      <c r="W317" s="65"/>
      <c r="X317" s="65"/>
      <c r="Y317" s="65"/>
      <c r="Z317" s="65"/>
      <c r="AA317" s="65"/>
    </row>
    <row r="318" spans="1:27" ht="16">
      <c r="A318" s="65"/>
      <c r="B318" s="75"/>
      <c r="C318" s="65"/>
      <c r="D318" s="65"/>
      <c r="E318" s="65"/>
      <c r="F318" s="65"/>
      <c r="G318" s="65"/>
      <c r="H318" s="65"/>
      <c r="I318" s="65"/>
      <c r="J318" s="65"/>
      <c r="K318" s="65"/>
      <c r="L318" s="65"/>
      <c r="M318" s="65"/>
      <c r="N318" s="65"/>
      <c r="O318" s="65"/>
      <c r="P318" s="65"/>
      <c r="Q318" s="65"/>
      <c r="R318" s="65"/>
      <c r="S318" s="65"/>
      <c r="T318" s="65"/>
      <c r="U318" s="65"/>
      <c r="V318" s="65"/>
      <c r="W318" s="65"/>
      <c r="X318" s="65"/>
      <c r="Y318" s="65"/>
      <c r="Z318" s="65"/>
      <c r="AA318" s="65"/>
    </row>
    <row r="319" spans="1:27" ht="16">
      <c r="A319" s="65"/>
      <c r="B319" s="75"/>
      <c r="C319" s="65"/>
      <c r="D319" s="65"/>
      <c r="E319" s="65"/>
      <c r="F319" s="65"/>
      <c r="G319" s="65"/>
      <c r="H319" s="65"/>
      <c r="I319" s="65"/>
      <c r="J319" s="65"/>
      <c r="K319" s="65"/>
      <c r="L319" s="65"/>
      <c r="M319" s="65"/>
      <c r="N319" s="65"/>
      <c r="O319" s="65"/>
      <c r="P319" s="65"/>
      <c r="Q319" s="65"/>
      <c r="R319" s="65"/>
      <c r="S319" s="65"/>
      <c r="T319" s="65"/>
      <c r="U319" s="65"/>
      <c r="V319" s="65"/>
      <c r="W319" s="65"/>
      <c r="X319" s="65"/>
      <c r="Y319" s="65"/>
      <c r="Z319" s="65"/>
      <c r="AA319" s="65"/>
    </row>
    <row r="320" spans="1:27" ht="16">
      <c r="A320" s="65"/>
      <c r="B320" s="75"/>
      <c r="C320" s="65"/>
      <c r="D320" s="65"/>
      <c r="E320" s="65"/>
      <c r="F320" s="65"/>
      <c r="G320" s="65"/>
      <c r="H320" s="65"/>
      <c r="I320" s="65"/>
      <c r="J320" s="65"/>
      <c r="K320" s="65"/>
      <c r="L320" s="65"/>
      <c r="M320" s="65"/>
      <c r="N320" s="65"/>
      <c r="O320" s="65"/>
      <c r="P320" s="65"/>
      <c r="Q320" s="65"/>
      <c r="R320" s="65"/>
      <c r="S320" s="65"/>
      <c r="T320" s="65"/>
      <c r="U320" s="65"/>
      <c r="V320" s="65"/>
      <c r="W320" s="65"/>
      <c r="X320" s="65"/>
      <c r="Y320" s="65"/>
      <c r="Z320" s="65"/>
      <c r="AA320" s="65"/>
    </row>
    <row r="321" spans="1:27" ht="16">
      <c r="A321" s="65"/>
      <c r="B321" s="75"/>
      <c r="C321" s="65"/>
      <c r="D321" s="65"/>
      <c r="E321" s="65"/>
      <c r="F321" s="65"/>
      <c r="G321" s="65"/>
      <c r="H321" s="65"/>
      <c r="I321" s="65"/>
      <c r="J321" s="65"/>
      <c r="K321" s="65"/>
      <c r="L321" s="65"/>
      <c r="M321" s="65"/>
      <c r="N321" s="65"/>
      <c r="O321" s="65"/>
      <c r="P321" s="65"/>
      <c r="Q321" s="65"/>
      <c r="R321" s="65"/>
      <c r="S321" s="65"/>
      <c r="T321" s="65"/>
      <c r="U321" s="65"/>
      <c r="V321" s="65"/>
      <c r="W321" s="65"/>
      <c r="X321" s="65"/>
      <c r="Y321" s="65"/>
      <c r="Z321" s="65"/>
      <c r="AA321" s="65"/>
    </row>
    <row r="322" spans="1:27" ht="16">
      <c r="A322" s="65"/>
      <c r="B322" s="75"/>
      <c r="C322" s="65"/>
      <c r="D322" s="65"/>
      <c r="E322" s="65"/>
      <c r="F322" s="65"/>
      <c r="G322" s="65"/>
      <c r="H322" s="65"/>
      <c r="I322" s="65"/>
      <c r="J322" s="65"/>
      <c r="K322" s="65"/>
      <c r="L322" s="65"/>
      <c r="M322" s="65"/>
      <c r="N322" s="65"/>
      <c r="O322" s="65"/>
      <c r="P322" s="65"/>
      <c r="Q322" s="65"/>
      <c r="R322" s="65"/>
      <c r="S322" s="65"/>
      <c r="T322" s="65"/>
      <c r="U322" s="65"/>
      <c r="V322" s="65"/>
      <c r="W322" s="65"/>
      <c r="X322" s="65"/>
      <c r="Y322" s="65"/>
      <c r="Z322" s="65"/>
      <c r="AA322" s="65"/>
    </row>
    <row r="323" spans="1:27" ht="16">
      <c r="A323" s="65"/>
      <c r="B323" s="75"/>
      <c r="C323" s="65"/>
      <c r="D323" s="65"/>
      <c r="E323" s="65"/>
      <c r="F323" s="65"/>
      <c r="G323" s="65"/>
      <c r="H323" s="65"/>
      <c r="I323" s="65"/>
      <c r="J323" s="65"/>
      <c r="K323" s="65"/>
      <c r="L323" s="65"/>
      <c r="M323" s="65"/>
      <c r="N323" s="65"/>
      <c r="O323" s="65"/>
      <c r="P323" s="65"/>
      <c r="Q323" s="65"/>
      <c r="R323" s="65"/>
      <c r="S323" s="65"/>
      <c r="T323" s="65"/>
      <c r="U323" s="65"/>
      <c r="V323" s="65"/>
      <c r="W323" s="65"/>
      <c r="X323" s="65"/>
      <c r="Y323" s="65"/>
      <c r="Z323" s="65"/>
      <c r="AA323" s="65"/>
    </row>
    <row r="324" spans="1:27" ht="16">
      <c r="A324" s="65"/>
      <c r="B324" s="75"/>
      <c r="C324" s="65"/>
      <c r="D324" s="65"/>
      <c r="E324" s="65"/>
      <c r="F324" s="65"/>
      <c r="G324" s="65"/>
      <c r="H324" s="65"/>
      <c r="I324" s="65"/>
      <c r="J324" s="65"/>
      <c r="K324" s="65"/>
      <c r="L324" s="65"/>
      <c r="M324" s="65"/>
      <c r="N324" s="65"/>
      <c r="O324" s="65"/>
      <c r="P324" s="65"/>
      <c r="Q324" s="65"/>
      <c r="R324" s="65"/>
      <c r="S324" s="65"/>
      <c r="T324" s="65"/>
      <c r="U324" s="65"/>
      <c r="V324" s="65"/>
      <c r="W324" s="65"/>
      <c r="X324" s="65"/>
      <c r="Y324" s="65"/>
      <c r="Z324" s="65"/>
      <c r="AA324" s="65"/>
    </row>
    <row r="325" spans="1:27" ht="16">
      <c r="A325" s="65"/>
      <c r="B325" s="75"/>
      <c r="C325" s="65"/>
      <c r="D325" s="65"/>
      <c r="E325" s="65"/>
      <c r="F325" s="65"/>
      <c r="G325" s="65"/>
      <c r="H325" s="65"/>
      <c r="I325" s="65"/>
      <c r="J325" s="65"/>
      <c r="K325" s="65"/>
      <c r="L325" s="65"/>
      <c r="M325" s="65"/>
      <c r="N325" s="65"/>
      <c r="O325" s="65"/>
      <c r="P325" s="65"/>
      <c r="Q325" s="65"/>
      <c r="R325" s="65"/>
      <c r="S325" s="65"/>
      <c r="T325" s="65"/>
      <c r="U325" s="65"/>
      <c r="V325" s="65"/>
      <c r="W325" s="65"/>
      <c r="X325" s="65"/>
      <c r="Y325" s="65"/>
      <c r="Z325" s="65"/>
      <c r="AA325" s="65"/>
    </row>
    <row r="326" spans="1:27" ht="16">
      <c r="A326" s="65"/>
      <c r="B326" s="75"/>
      <c r="C326" s="65"/>
      <c r="D326" s="65"/>
      <c r="E326" s="65"/>
      <c r="F326" s="65"/>
      <c r="G326" s="65"/>
      <c r="H326" s="65"/>
      <c r="I326" s="65"/>
      <c r="J326" s="65"/>
      <c r="K326" s="65"/>
      <c r="L326" s="65"/>
      <c r="M326" s="65"/>
      <c r="N326" s="65"/>
      <c r="O326" s="65"/>
      <c r="P326" s="65"/>
      <c r="Q326" s="65"/>
      <c r="R326" s="65"/>
      <c r="S326" s="65"/>
      <c r="T326" s="65"/>
      <c r="U326" s="65"/>
      <c r="V326" s="65"/>
      <c r="W326" s="65"/>
      <c r="X326" s="65"/>
      <c r="Y326" s="65"/>
      <c r="Z326" s="65"/>
      <c r="AA326" s="65"/>
    </row>
    <row r="327" spans="1:27" ht="16">
      <c r="A327" s="65"/>
      <c r="B327" s="75"/>
      <c r="C327" s="65"/>
      <c r="D327" s="65"/>
      <c r="E327" s="65"/>
      <c r="F327" s="65"/>
      <c r="G327" s="65"/>
      <c r="H327" s="65"/>
      <c r="I327" s="65"/>
      <c r="J327" s="65"/>
      <c r="K327" s="65"/>
      <c r="L327" s="65"/>
      <c r="M327" s="65"/>
      <c r="N327" s="65"/>
      <c r="O327" s="65"/>
      <c r="P327" s="65"/>
      <c r="Q327" s="65"/>
      <c r="R327" s="65"/>
      <c r="S327" s="65"/>
      <c r="T327" s="65"/>
      <c r="U327" s="65"/>
      <c r="V327" s="65"/>
      <c r="W327" s="65"/>
      <c r="X327" s="65"/>
      <c r="Y327" s="65"/>
      <c r="Z327" s="65"/>
      <c r="AA327" s="65"/>
    </row>
    <row r="328" spans="1:27" ht="16">
      <c r="A328" s="65"/>
      <c r="B328" s="75"/>
      <c r="C328" s="65"/>
      <c r="D328" s="65"/>
      <c r="E328" s="65"/>
      <c r="F328" s="65"/>
      <c r="G328" s="65"/>
      <c r="H328" s="65"/>
      <c r="I328" s="65"/>
      <c r="J328" s="65"/>
      <c r="K328" s="65"/>
      <c r="L328" s="65"/>
      <c r="M328" s="65"/>
      <c r="N328" s="65"/>
      <c r="O328" s="65"/>
      <c r="P328" s="65"/>
      <c r="Q328" s="65"/>
      <c r="R328" s="65"/>
      <c r="S328" s="65"/>
      <c r="T328" s="65"/>
      <c r="U328" s="65"/>
      <c r="V328" s="65"/>
      <c r="W328" s="65"/>
      <c r="X328" s="65"/>
      <c r="Y328" s="65"/>
      <c r="Z328" s="65"/>
      <c r="AA328" s="65"/>
    </row>
    <row r="329" spans="1:27" ht="16">
      <c r="A329" s="65"/>
      <c r="B329" s="75"/>
      <c r="C329" s="65"/>
      <c r="D329" s="65"/>
      <c r="E329" s="65"/>
      <c r="F329" s="65"/>
      <c r="G329" s="65"/>
      <c r="H329" s="65"/>
      <c r="I329" s="65"/>
      <c r="J329" s="65"/>
      <c r="K329" s="65"/>
      <c r="L329" s="65"/>
      <c r="M329" s="65"/>
      <c r="N329" s="65"/>
      <c r="O329" s="65"/>
      <c r="P329" s="65"/>
      <c r="Q329" s="65"/>
      <c r="R329" s="65"/>
      <c r="S329" s="65"/>
      <c r="T329" s="65"/>
      <c r="U329" s="65"/>
      <c r="V329" s="65"/>
      <c r="W329" s="65"/>
      <c r="X329" s="65"/>
      <c r="Y329" s="65"/>
      <c r="Z329" s="65"/>
      <c r="AA329" s="65"/>
    </row>
    <row r="330" spans="1:27" ht="16">
      <c r="A330" s="65"/>
      <c r="B330" s="75"/>
      <c r="C330" s="65"/>
      <c r="D330" s="65"/>
      <c r="E330" s="65"/>
      <c r="F330" s="65"/>
      <c r="G330" s="65"/>
      <c r="H330" s="65"/>
      <c r="I330" s="65"/>
      <c r="J330" s="65"/>
      <c r="K330" s="65"/>
      <c r="L330" s="65"/>
      <c r="M330" s="65"/>
      <c r="N330" s="65"/>
      <c r="O330" s="65"/>
      <c r="P330" s="65"/>
      <c r="Q330" s="65"/>
      <c r="R330" s="65"/>
      <c r="S330" s="65"/>
      <c r="T330" s="65"/>
      <c r="U330" s="65"/>
      <c r="V330" s="65"/>
      <c r="W330" s="65"/>
      <c r="X330" s="65"/>
      <c r="Y330" s="65"/>
      <c r="Z330" s="65"/>
      <c r="AA330" s="65"/>
    </row>
    <row r="331" spans="1:27" ht="16">
      <c r="A331" s="65"/>
      <c r="B331" s="75"/>
      <c r="C331" s="65"/>
      <c r="D331" s="65"/>
      <c r="E331" s="65"/>
      <c r="F331" s="65"/>
      <c r="G331" s="65"/>
      <c r="H331" s="65"/>
      <c r="I331" s="65"/>
      <c r="J331" s="65"/>
      <c r="K331" s="65"/>
      <c r="L331" s="65"/>
      <c r="M331" s="65"/>
      <c r="N331" s="65"/>
      <c r="O331" s="65"/>
      <c r="P331" s="65"/>
      <c r="Q331" s="65"/>
      <c r="R331" s="65"/>
      <c r="S331" s="65"/>
      <c r="T331" s="65"/>
      <c r="U331" s="65"/>
      <c r="V331" s="65"/>
      <c r="W331" s="65"/>
      <c r="X331" s="65"/>
      <c r="Y331" s="65"/>
      <c r="Z331" s="65"/>
      <c r="AA331" s="65"/>
    </row>
    <row r="332" spans="1:27" ht="16">
      <c r="A332" s="65"/>
      <c r="B332" s="75"/>
      <c r="C332" s="65"/>
      <c r="D332" s="65"/>
      <c r="E332" s="65"/>
      <c r="F332" s="65"/>
      <c r="G332" s="65"/>
      <c r="H332" s="65"/>
      <c r="I332" s="65"/>
      <c r="J332" s="65"/>
      <c r="K332" s="65"/>
      <c r="L332" s="65"/>
      <c r="M332" s="65"/>
      <c r="N332" s="65"/>
      <c r="O332" s="65"/>
      <c r="P332" s="65"/>
      <c r="Q332" s="65"/>
      <c r="R332" s="65"/>
      <c r="S332" s="65"/>
      <c r="T332" s="65"/>
      <c r="U332" s="65"/>
      <c r="V332" s="65"/>
      <c r="W332" s="65"/>
      <c r="X332" s="65"/>
      <c r="Y332" s="65"/>
      <c r="Z332" s="65"/>
      <c r="AA332" s="65"/>
    </row>
    <row r="333" spans="1:27" ht="16">
      <c r="A333" s="65"/>
      <c r="B333" s="75"/>
      <c r="C333" s="65"/>
      <c r="D333" s="65"/>
      <c r="E333" s="65"/>
      <c r="F333" s="65"/>
      <c r="G333" s="65"/>
      <c r="H333" s="65"/>
      <c r="I333" s="65"/>
      <c r="J333" s="65"/>
      <c r="K333" s="65"/>
      <c r="L333" s="65"/>
      <c r="M333" s="65"/>
      <c r="N333" s="65"/>
      <c r="O333" s="65"/>
      <c r="P333" s="65"/>
      <c r="Q333" s="65"/>
      <c r="R333" s="65"/>
      <c r="S333" s="65"/>
      <c r="T333" s="65"/>
      <c r="U333" s="65"/>
      <c r="V333" s="65"/>
      <c r="W333" s="65"/>
      <c r="X333" s="65"/>
      <c r="Y333" s="65"/>
      <c r="Z333" s="65"/>
      <c r="AA333" s="65"/>
    </row>
    <row r="334" spans="1:27" ht="16">
      <c r="A334" s="65"/>
      <c r="B334" s="75"/>
      <c r="C334" s="65"/>
      <c r="D334" s="65"/>
      <c r="E334" s="65"/>
      <c r="F334" s="65"/>
      <c r="G334" s="65"/>
      <c r="H334" s="65"/>
      <c r="I334" s="65"/>
      <c r="J334" s="65"/>
      <c r="K334" s="65"/>
      <c r="L334" s="65"/>
      <c r="M334" s="65"/>
      <c r="N334" s="65"/>
      <c r="O334" s="65"/>
      <c r="P334" s="65"/>
      <c r="Q334" s="65"/>
      <c r="R334" s="65"/>
      <c r="S334" s="65"/>
      <c r="T334" s="65"/>
      <c r="U334" s="65"/>
      <c r="V334" s="65"/>
      <c r="W334" s="65"/>
      <c r="X334" s="65"/>
      <c r="Y334" s="65"/>
      <c r="Z334" s="65"/>
      <c r="AA334" s="65"/>
    </row>
    <row r="335" spans="1:27" ht="16">
      <c r="A335" s="65"/>
      <c r="B335" s="75"/>
      <c r="C335" s="65"/>
      <c r="D335" s="65"/>
      <c r="E335" s="65"/>
      <c r="F335" s="65"/>
      <c r="G335" s="65"/>
      <c r="H335" s="65"/>
      <c r="I335" s="65"/>
      <c r="J335" s="65"/>
      <c r="K335" s="65"/>
      <c r="L335" s="65"/>
      <c r="M335" s="65"/>
      <c r="N335" s="65"/>
      <c r="O335" s="65"/>
      <c r="P335" s="65"/>
      <c r="Q335" s="65"/>
      <c r="R335" s="65"/>
      <c r="S335" s="65"/>
      <c r="T335" s="65"/>
      <c r="U335" s="65"/>
      <c r="V335" s="65"/>
      <c r="W335" s="65"/>
      <c r="X335" s="65"/>
      <c r="Y335" s="65"/>
      <c r="Z335" s="65"/>
      <c r="AA335" s="65"/>
    </row>
    <row r="336" spans="1:27" ht="16">
      <c r="A336" s="65"/>
      <c r="B336" s="75"/>
      <c r="C336" s="65"/>
      <c r="D336" s="65"/>
      <c r="E336" s="65"/>
      <c r="F336" s="65"/>
      <c r="G336" s="65"/>
      <c r="H336" s="65"/>
      <c r="I336" s="65"/>
      <c r="J336" s="65"/>
      <c r="K336" s="65"/>
      <c r="L336" s="65"/>
      <c r="M336" s="65"/>
      <c r="N336" s="65"/>
      <c r="O336" s="65"/>
      <c r="P336" s="65"/>
      <c r="Q336" s="65"/>
      <c r="R336" s="65"/>
      <c r="S336" s="65"/>
      <c r="T336" s="65"/>
      <c r="U336" s="65"/>
      <c r="V336" s="65"/>
      <c r="W336" s="65"/>
      <c r="X336" s="65"/>
      <c r="Y336" s="65"/>
      <c r="Z336" s="65"/>
      <c r="AA336" s="65"/>
    </row>
    <row r="337" spans="1:27" ht="16">
      <c r="A337" s="65"/>
      <c r="B337" s="75"/>
      <c r="C337" s="65"/>
      <c r="D337" s="65"/>
      <c r="E337" s="65"/>
      <c r="F337" s="65"/>
      <c r="G337" s="65"/>
      <c r="H337" s="65"/>
      <c r="I337" s="65"/>
      <c r="J337" s="65"/>
      <c r="K337" s="65"/>
      <c r="L337" s="65"/>
      <c r="M337" s="65"/>
      <c r="N337" s="65"/>
      <c r="O337" s="65"/>
      <c r="P337" s="65"/>
      <c r="Q337" s="65"/>
      <c r="R337" s="65"/>
      <c r="S337" s="65"/>
      <c r="T337" s="65"/>
      <c r="U337" s="65"/>
      <c r="V337" s="65"/>
      <c r="W337" s="65"/>
      <c r="X337" s="65"/>
      <c r="Y337" s="65"/>
      <c r="Z337" s="65"/>
      <c r="AA337" s="65"/>
    </row>
    <row r="338" spans="1:27" ht="16">
      <c r="A338" s="65"/>
      <c r="B338" s="75"/>
      <c r="C338" s="65"/>
      <c r="D338" s="65"/>
      <c r="E338" s="65"/>
      <c r="F338" s="65"/>
      <c r="G338" s="65"/>
      <c r="H338" s="65"/>
      <c r="I338" s="65"/>
      <c r="J338" s="65"/>
      <c r="K338" s="65"/>
      <c r="L338" s="65"/>
      <c r="M338" s="65"/>
      <c r="N338" s="65"/>
      <c r="O338" s="65"/>
      <c r="P338" s="65"/>
      <c r="Q338" s="65"/>
      <c r="R338" s="65"/>
      <c r="S338" s="65"/>
      <c r="T338" s="65"/>
      <c r="U338" s="65"/>
      <c r="V338" s="65"/>
      <c r="W338" s="65"/>
      <c r="X338" s="65"/>
      <c r="Y338" s="65"/>
      <c r="Z338" s="65"/>
      <c r="AA338" s="65"/>
    </row>
    <row r="339" spans="1:27" ht="16">
      <c r="A339" s="65"/>
      <c r="B339" s="75"/>
      <c r="C339" s="65"/>
      <c r="D339" s="65"/>
      <c r="E339" s="65"/>
      <c r="F339" s="65"/>
      <c r="G339" s="65"/>
      <c r="H339" s="65"/>
      <c r="I339" s="65"/>
      <c r="J339" s="65"/>
      <c r="K339" s="65"/>
      <c r="L339" s="65"/>
      <c r="M339" s="65"/>
      <c r="N339" s="65"/>
      <c r="O339" s="65"/>
      <c r="P339" s="65"/>
      <c r="Q339" s="65"/>
      <c r="R339" s="65"/>
      <c r="S339" s="65"/>
      <c r="T339" s="65"/>
      <c r="U339" s="65"/>
      <c r="V339" s="65"/>
      <c r="W339" s="65"/>
      <c r="X339" s="65"/>
      <c r="Y339" s="65"/>
      <c r="Z339" s="65"/>
      <c r="AA339" s="65"/>
    </row>
    <row r="340" spans="1:27" ht="16">
      <c r="A340" s="65"/>
      <c r="B340" s="75"/>
      <c r="C340" s="65"/>
      <c r="D340" s="65"/>
      <c r="E340" s="65"/>
      <c r="F340" s="65"/>
      <c r="G340" s="65"/>
      <c r="H340" s="65"/>
      <c r="I340" s="65"/>
      <c r="J340" s="65"/>
      <c r="K340" s="65"/>
      <c r="L340" s="65"/>
      <c r="M340" s="65"/>
      <c r="N340" s="65"/>
      <c r="O340" s="65"/>
      <c r="P340" s="65"/>
      <c r="Q340" s="65"/>
      <c r="R340" s="65"/>
      <c r="S340" s="65"/>
      <c r="T340" s="65"/>
      <c r="U340" s="65"/>
      <c r="V340" s="65"/>
      <c r="W340" s="65"/>
      <c r="X340" s="65"/>
      <c r="Y340" s="65"/>
      <c r="Z340" s="65"/>
      <c r="AA340" s="65"/>
    </row>
    <row r="341" spans="1:27" ht="16">
      <c r="A341" s="65"/>
      <c r="B341" s="75"/>
      <c r="C341" s="65"/>
      <c r="D341" s="65"/>
      <c r="E341" s="65"/>
      <c r="F341" s="65"/>
      <c r="G341" s="65"/>
      <c r="H341" s="65"/>
      <c r="I341" s="65"/>
      <c r="J341" s="65"/>
      <c r="K341" s="65"/>
      <c r="L341" s="65"/>
      <c r="M341" s="65"/>
      <c r="N341" s="65"/>
      <c r="O341" s="65"/>
      <c r="P341" s="65"/>
      <c r="Q341" s="65"/>
      <c r="R341" s="65"/>
      <c r="S341" s="65"/>
      <c r="T341" s="65"/>
      <c r="U341" s="65"/>
      <c r="V341" s="65"/>
      <c r="W341" s="65"/>
      <c r="X341" s="65"/>
      <c r="Y341" s="65"/>
      <c r="Z341" s="65"/>
      <c r="AA341" s="65"/>
    </row>
    <row r="342" spans="1:27" ht="16">
      <c r="A342" s="65"/>
      <c r="B342" s="75"/>
      <c r="C342" s="65"/>
      <c r="D342" s="65"/>
      <c r="E342" s="65"/>
      <c r="F342" s="65"/>
      <c r="G342" s="65"/>
      <c r="H342" s="65"/>
      <c r="I342" s="65"/>
      <c r="J342" s="65"/>
      <c r="K342" s="65"/>
      <c r="L342" s="65"/>
      <c r="M342" s="65"/>
      <c r="N342" s="65"/>
      <c r="O342" s="65"/>
      <c r="P342" s="65"/>
      <c r="Q342" s="65"/>
      <c r="R342" s="65"/>
      <c r="S342" s="65"/>
      <c r="T342" s="65"/>
      <c r="U342" s="65"/>
      <c r="V342" s="65"/>
      <c r="W342" s="65"/>
      <c r="X342" s="65"/>
      <c r="Y342" s="65"/>
      <c r="Z342" s="65"/>
      <c r="AA342" s="65"/>
    </row>
    <row r="343" spans="1:27" ht="16">
      <c r="A343" s="65"/>
      <c r="B343" s="75"/>
      <c r="C343" s="65"/>
      <c r="D343" s="65"/>
      <c r="E343" s="65"/>
      <c r="F343" s="65"/>
      <c r="G343" s="65"/>
      <c r="H343" s="65"/>
      <c r="I343" s="65"/>
      <c r="J343" s="65"/>
      <c r="K343" s="65"/>
      <c r="L343" s="65"/>
      <c r="M343" s="65"/>
      <c r="N343" s="65"/>
      <c r="O343" s="65"/>
      <c r="P343" s="65"/>
      <c r="Q343" s="65"/>
      <c r="R343" s="65"/>
      <c r="S343" s="65"/>
      <c r="T343" s="65"/>
      <c r="U343" s="65"/>
      <c r="V343" s="65"/>
      <c r="W343" s="65"/>
      <c r="X343" s="65"/>
      <c r="Y343" s="65"/>
      <c r="Z343" s="65"/>
      <c r="AA343" s="65"/>
    </row>
    <row r="344" spans="1:27" ht="16">
      <c r="A344" s="65"/>
      <c r="B344" s="75"/>
      <c r="C344" s="65"/>
      <c r="D344" s="65"/>
      <c r="E344" s="65"/>
      <c r="F344" s="65"/>
      <c r="G344" s="65"/>
      <c r="H344" s="65"/>
      <c r="I344" s="65"/>
      <c r="J344" s="65"/>
      <c r="K344" s="65"/>
      <c r="L344" s="65"/>
      <c r="M344" s="65"/>
      <c r="N344" s="65"/>
      <c r="O344" s="65"/>
      <c r="P344" s="65"/>
      <c r="Q344" s="65"/>
      <c r="R344" s="65"/>
      <c r="S344" s="65"/>
      <c r="T344" s="65"/>
      <c r="U344" s="65"/>
      <c r="V344" s="65"/>
      <c r="W344" s="65"/>
      <c r="X344" s="65"/>
      <c r="Y344" s="65"/>
      <c r="Z344" s="65"/>
      <c r="AA344" s="65"/>
    </row>
    <row r="345" spans="1:27" ht="16">
      <c r="A345" s="65"/>
      <c r="B345" s="75"/>
      <c r="C345" s="65"/>
      <c r="D345" s="65"/>
      <c r="E345" s="65"/>
      <c r="F345" s="65"/>
      <c r="G345" s="65"/>
      <c r="H345" s="65"/>
      <c r="I345" s="65"/>
      <c r="J345" s="65"/>
      <c r="K345" s="65"/>
      <c r="L345" s="65"/>
      <c r="M345" s="65"/>
      <c r="N345" s="65"/>
      <c r="O345" s="65"/>
      <c r="P345" s="65"/>
      <c r="Q345" s="65"/>
      <c r="R345" s="65"/>
      <c r="S345" s="65"/>
      <c r="T345" s="65"/>
      <c r="U345" s="65"/>
      <c r="V345" s="65"/>
      <c r="W345" s="65"/>
      <c r="X345" s="65"/>
      <c r="Y345" s="65"/>
      <c r="Z345" s="65"/>
      <c r="AA345" s="65"/>
    </row>
    <row r="346" spans="1:27" ht="16">
      <c r="A346" s="65"/>
      <c r="B346" s="75"/>
      <c r="C346" s="65"/>
      <c r="D346" s="65"/>
      <c r="E346" s="65"/>
      <c r="F346" s="65"/>
      <c r="G346" s="65"/>
      <c r="H346" s="65"/>
      <c r="I346" s="65"/>
      <c r="J346" s="65"/>
      <c r="K346" s="65"/>
      <c r="L346" s="65"/>
      <c r="M346" s="65"/>
      <c r="N346" s="65"/>
      <c r="O346" s="65"/>
      <c r="P346" s="65"/>
      <c r="Q346" s="65"/>
      <c r="R346" s="65"/>
      <c r="S346" s="65"/>
      <c r="T346" s="65"/>
      <c r="U346" s="65"/>
      <c r="V346" s="65"/>
      <c r="W346" s="65"/>
      <c r="X346" s="65"/>
      <c r="Y346" s="65"/>
      <c r="Z346" s="65"/>
      <c r="AA346" s="65"/>
    </row>
    <row r="347" spans="1:27" ht="16">
      <c r="A347" s="65"/>
      <c r="B347" s="75"/>
      <c r="C347" s="65"/>
      <c r="D347" s="65"/>
      <c r="E347" s="65"/>
      <c r="F347" s="65"/>
      <c r="G347" s="65"/>
      <c r="H347" s="65"/>
      <c r="I347" s="65"/>
      <c r="J347" s="65"/>
      <c r="K347" s="65"/>
      <c r="L347" s="65"/>
      <c r="M347" s="65"/>
      <c r="N347" s="65"/>
      <c r="O347" s="65"/>
      <c r="P347" s="65"/>
      <c r="Q347" s="65"/>
      <c r="R347" s="65"/>
      <c r="S347" s="65"/>
      <c r="T347" s="65"/>
      <c r="U347" s="65"/>
      <c r="V347" s="65"/>
      <c r="W347" s="65"/>
      <c r="X347" s="65"/>
      <c r="Y347" s="65"/>
      <c r="Z347" s="65"/>
      <c r="AA347" s="65"/>
    </row>
    <row r="348" spans="1:27" ht="16">
      <c r="A348" s="65"/>
      <c r="B348" s="75"/>
      <c r="C348" s="65"/>
      <c r="D348" s="65"/>
      <c r="E348" s="65"/>
      <c r="F348" s="65"/>
      <c r="G348" s="65"/>
      <c r="H348" s="65"/>
      <c r="I348" s="65"/>
      <c r="J348" s="65"/>
      <c r="K348" s="65"/>
      <c r="L348" s="65"/>
      <c r="M348" s="65"/>
      <c r="N348" s="65"/>
      <c r="O348" s="65"/>
      <c r="P348" s="65"/>
      <c r="Q348" s="65"/>
      <c r="R348" s="65"/>
      <c r="S348" s="65"/>
      <c r="T348" s="65"/>
      <c r="U348" s="65"/>
      <c r="V348" s="65"/>
      <c r="W348" s="65"/>
      <c r="X348" s="65"/>
      <c r="Y348" s="65"/>
      <c r="Z348" s="65"/>
      <c r="AA348" s="65"/>
    </row>
    <row r="349" spans="1:27" ht="16">
      <c r="A349" s="65"/>
      <c r="B349" s="75"/>
      <c r="C349" s="65"/>
      <c r="D349" s="65"/>
      <c r="E349" s="65"/>
      <c r="F349" s="65"/>
      <c r="G349" s="65"/>
      <c r="H349" s="65"/>
      <c r="I349" s="65"/>
      <c r="J349" s="65"/>
      <c r="K349" s="65"/>
      <c r="L349" s="65"/>
      <c r="M349" s="65"/>
      <c r="N349" s="65"/>
      <c r="O349" s="65"/>
      <c r="P349" s="65"/>
      <c r="Q349" s="65"/>
      <c r="R349" s="65"/>
      <c r="S349" s="65"/>
      <c r="T349" s="65"/>
      <c r="U349" s="65"/>
      <c r="V349" s="65"/>
      <c r="W349" s="65"/>
      <c r="X349" s="65"/>
      <c r="Y349" s="65"/>
      <c r="Z349" s="65"/>
      <c r="AA349" s="65"/>
    </row>
    <row r="350" spans="1:27" ht="16">
      <c r="A350" s="65"/>
      <c r="B350" s="75"/>
      <c r="C350" s="65"/>
      <c r="D350" s="65"/>
      <c r="E350" s="65"/>
      <c r="F350" s="65"/>
      <c r="G350" s="65"/>
      <c r="H350" s="65"/>
      <c r="I350" s="65"/>
      <c r="J350" s="65"/>
      <c r="K350" s="65"/>
      <c r="L350" s="65"/>
      <c r="M350" s="65"/>
      <c r="N350" s="65"/>
      <c r="O350" s="65"/>
      <c r="P350" s="65"/>
      <c r="Q350" s="65"/>
      <c r="R350" s="65"/>
      <c r="S350" s="65"/>
      <c r="T350" s="65"/>
      <c r="U350" s="65"/>
      <c r="V350" s="65"/>
      <c r="W350" s="65"/>
      <c r="X350" s="65"/>
      <c r="Y350" s="65"/>
      <c r="Z350" s="65"/>
      <c r="AA350" s="65"/>
    </row>
    <row r="351" spans="1:27" ht="16">
      <c r="A351" s="65"/>
      <c r="B351" s="75"/>
      <c r="C351" s="65"/>
      <c r="D351" s="65"/>
      <c r="E351" s="65"/>
      <c r="F351" s="65"/>
      <c r="G351" s="65"/>
      <c r="H351" s="65"/>
      <c r="I351" s="65"/>
      <c r="J351" s="65"/>
      <c r="K351" s="65"/>
      <c r="L351" s="65"/>
      <c r="M351" s="65"/>
      <c r="N351" s="65"/>
      <c r="O351" s="65"/>
      <c r="P351" s="65"/>
      <c r="Q351" s="65"/>
      <c r="R351" s="65"/>
      <c r="S351" s="65"/>
      <c r="T351" s="65"/>
      <c r="U351" s="65"/>
      <c r="V351" s="65"/>
      <c r="W351" s="65"/>
      <c r="X351" s="65"/>
      <c r="Y351" s="65"/>
      <c r="Z351" s="65"/>
      <c r="AA351" s="65"/>
    </row>
    <row r="352" spans="1:27" ht="16">
      <c r="A352" s="65"/>
      <c r="B352" s="75"/>
      <c r="C352" s="65"/>
      <c r="D352" s="65"/>
      <c r="E352" s="65"/>
      <c r="F352" s="65"/>
      <c r="G352" s="65"/>
      <c r="H352" s="65"/>
      <c r="I352" s="65"/>
      <c r="J352" s="65"/>
      <c r="K352" s="65"/>
      <c r="L352" s="65"/>
      <c r="M352" s="65"/>
      <c r="N352" s="65"/>
      <c r="O352" s="65"/>
      <c r="P352" s="65"/>
      <c r="Q352" s="65"/>
      <c r="R352" s="65"/>
      <c r="S352" s="65"/>
      <c r="T352" s="65"/>
      <c r="U352" s="65"/>
      <c r="V352" s="65"/>
      <c r="W352" s="65"/>
      <c r="X352" s="65"/>
      <c r="Y352" s="65"/>
      <c r="Z352" s="65"/>
      <c r="AA352" s="65"/>
    </row>
    <row r="353" spans="1:27" ht="16">
      <c r="A353" s="65"/>
      <c r="B353" s="75"/>
      <c r="C353" s="65"/>
      <c r="D353" s="65"/>
      <c r="E353" s="65"/>
      <c r="F353" s="65"/>
      <c r="G353" s="65"/>
      <c r="H353" s="65"/>
      <c r="I353" s="65"/>
      <c r="J353" s="65"/>
      <c r="K353" s="65"/>
      <c r="L353" s="65"/>
      <c r="M353" s="65"/>
      <c r="N353" s="65"/>
      <c r="O353" s="65"/>
      <c r="P353" s="65"/>
      <c r="Q353" s="65"/>
      <c r="R353" s="65"/>
      <c r="S353" s="65"/>
      <c r="T353" s="65"/>
      <c r="U353" s="65"/>
      <c r="V353" s="65"/>
      <c r="W353" s="65"/>
      <c r="X353" s="65"/>
      <c r="Y353" s="65"/>
      <c r="Z353" s="65"/>
      <c r="AA353" s="65"/>
    </row>
    <row r="354" spans="1:27" ht="16">
      <c r="A354" s="65"/>
      <c r="B354" s="75"/>
      <c r="C354" s="65"/>
      <c r="D354" s="65"/>
      <c r="E354" s="65"/>
      <c r="F354" s="65"/>
      <c r="G354" s="65"/>
      <c r="H354" s="65"/>
      <c r="I354" s="65"/>
      <c r="J354" s="65"/>
      <c r="K354" s="65"/>
      <c r="L354" s="65"/>
      <c r="M354" s="65"/>
      <c r="N354" s="65"/>
      <c r="O354" s="65"/>
      <c r="P354" s="65"/>
      <c r="Q354" s="65"/>
      <c r="R354" s="65"/>
      <c r="S354" s="65"/>
      <c r="T354" s="65"/>
      <c r="U354" s="65"/>
      <c r="V354" s="65"/>
      <c r="W354" s="65"/>
      <c r="X354" s="65"/>
      <c r="Y354" s="65"/>
      <c r="Z354" s="65"/>
      <c r="AA354" s="65"/>
    </row>
    <row r="355" spans="1:27" ht="16">
      <c r="A355" s="65"/>
      <c r="B355" s="75"/>
      <c r="C355" s="65"/>
      <c r="D355" s="65"/>
      <c r="E355" s="65"/>
      <c r="F355" s="65"/>
      <c r="G355" s="65"/>
      <c r="H355" s="65"/>
      <c r="I355" s="65"/>
      <c r="J355" s="65"/>
      <c r="K355" s="65"/>
      <c r="L355" s="65"/>
      <c r="M355" s="65"/>
      <c r="N355" s="65"/>
      <c r="O355" s="65"/>
      <c r="P355" s="65"/>
      <c r="Q355" s="65"/>
      <c r="R355" s="65"/>
      <c r="S355" s="65"/>
      <c r="T355" s="65"/>
      <c r="U355" s="65"/>
      <c r="V355" s="65"/>
      <c r="W355" s="65"/>
      <c r="X355" s="65"/>
      <c r="Y355" s="65"/>
      <c r="Z355" s="65"/>
      <c r="AA355" s="65"/>
    </row>
    <row r="356" spans="1:27" ht="16">
      <c r="A356" s="65"/>
      <c r="B356" s="75"/>
      <c r="C356" s="65"/>
      <c r="D356" s="65"/>
      <c r="E356" s="65"/>
      <c r="F356" s="65"/>
      <c r="G356" s="65"/>
      <c r="H356" s="65"/>
      <c r="I356" s="65"/>
      <c r="J356" s="65"/>
      <c r="K356" s="65"/>
      <c r="L356" s="65"/>
      <c r="M356" s="65"/>
      <c r="N356" s="65"/>
      <c r="O356" s="65"/>
      <c r="P356" s="65"/>
      <c r="Q356" s="65"/>
      <c r="R356" s="65"/>
      <c r="S356" s="65"/>
      <c r="T356" s="65"/>
      <c r="U356" s="65"/>
      <c r="V356" s="65"/>
      <c r="W356" s="65"/>
      <c r="X356" s="65"/>
      <c r="Y356" s="65"/>
      <c r="Z356" s="65"/>
      <c r="AA356" s="65"/>
    </row>
    <row r="357" spans="1:27" ht="16">
      <c r="A357" s="65"/>
      <c r="B357" s="75"/>
      <c r="C357" s="65"/>
      <c r="D357" s="65"/>
      <c r="E357" s="65"/>
      <c r="F357" s="65"/>
      <c r="G357" s="65"/>
      <c r="H357" s="65"/>
      <c r="I357" s="65"/>
      <c r="J357" s="65"/>
      <c r="K357" s="65"/>
      <c r="L357" s="65"/>
      <c r="M357" s="65"/>
      <c r="N357" s="65"/>
      <c r="O357" s="65"/>
      <c r="P357" s="65"/>
      <c r="Q357" s="65"/>
      <c r="R357" s="65"/>
      <c r="S357" s="65"/>
      <c r="T357" s="65"/>
      <c r="U357" s="65"/>
      <c r="V357" s="65"/>
      <c r="W357" s="65"/>
      <c r="X357" s="65"/>
      <c r="Y357" s="65"/>
      <c r="Z357" s="65"/>
      <c r="AA357" s="65"/>
    </row>
    <row r="358" spans="1:27" ht="16">
      <c r="A358" s="65"/>
      <c r="B358" s="75"/>
      <c r="C358" s="65"/>
      <c r="D358" s="65"/>
      <c r="E358" s="65"/>
      <c r="F358" s="65"/>
      <c r="G358" s="65"/>
      <c r="H358" s="65"/>
      <c r="I358" s="65"/>
      <c r="J358" s="65"/>
      <c r="K358" s="65"/>
      <c r="L358" s="65"/>
      <c r="M358" s="65"/>
      <c r="N358" s="65"/>
      <c r="O358" s="65"/>
      <c r="P358" s="65"/>
      <c r="Q358" s="65"/>
      <c r="R358" s="65"/>
      <c r="S358" s="65"/>
      <c r="T358" s="65"/>
      <c r="U358" s="65"/>
      <c r="V358" s="65"/>
      <c r="W358" s="65"/>
      <c r="X358" s="65"/>
      <c r="Y358" s="65"/>
      <c r="Z358" s="65"/>
      <c r="AA358" s="65"/>
    </row>
    <row r="359" spans="1:27" ht="16">
      <c r="A359" s="65"/>
      <c r="B359" s="75"/>
      <c r="C359" s="65"/>
      <c r="D359" s="65"/>
      <c r="E359" s="65"/>
      <c r="F359" s="65"/>
      <c r="G359" s="65"/>
      <c r="H359" s="65"/>
      <c r="I359" s="65"/>
      <c r="J359" s="65"/>
      <c r="K359" s="65"/>
      <c r="L359" s="65"/>
      <c r="M359" s="65"/>
      <c r="N359" s="65"/>
      <c r="O359" s="65"/>
      <c r="P359" s="65"/>
      <c r="Q359" s="65"/>
      <c r="R359" s="65"/>
      <c r="S359" s="65"/>
      <c r="T359" s="65"/>
      <c r="U359" s="65"/>
      <c r="V359" s="65"/>
      <c r="W359" s="65"/>
      <c r="X359" s="65"/>
      <c r="Y359" s="65"/>
      <c r="Z359" s="65"/>
      <c r="AA359" s="65"/>
    </row>
    <row r="360" spans="1:27" ht="16">
      <c r="A360" s="65"/>
      <c r="B360" s="75"/>
      <c r="C360" s="65"/>
      <c r="D360" s="65"/>
      <c r="E360" s="65"/>
      <c r="F360" s="65"/>
      <c r="G360" s="65"/>
      <c r="H360" s="65"/>
      <c r="I360" s="65"/>
      <c r="J360" s="65"/>
      <c r="K360" s="65"/>
      <c r="L360" s="65"/>
      <c r="M360" s="65"/>
      <c r="N360" s="65"/>
      <c r="O360" s="65"/>
      <c r="P360" s="65"/>
      <c r="Q360" s="65"/>
      <c r="R360" s="65"/>
      <c r="S360" s="65"/>
      <c r="T360" s="65"/>
      <c r="U360" s="65"/>
      <c r="V360" s="65"/>
      <c r="W360" s="65"/>
      <c r="X360" s="65"/>
      <c r="Y360" s="65"/>
      <c r="Z360" s="65"/>
      <c r="AA360" s="65"/>
    </row>
    <row r="361" spans="1:27" ht="16">
      <c r="A361" s="65"/>
      <c r="B361" s="75"/>
      <c r="C361" s="65"/>
      <c r="D361" s="65"/>
      <c r="E361" s="65"/>
      <c r="F361" s="65"/>
      <c r="G361" s="65"/>
      <c r="H361" s="65"/>
      <c r="I361" s="65"/>
      <c r="J361" s="65"/>
      <c r="K361" s="65"/>
      <c r="L361" s="65"/>
      <c r="M361" s="65"/>
      <c r="N361" s="65"/>
      <c r="O361" s="65"/>
      <c r="P361" s="65"/>
      <c r="Q361" s="65"/>
      <c r="R361" s="65"/>
      <c r="S361" s="65"/>
      <c r="T361" s="65"/>
      <c r="U361" s="65"/>
      <c r="V361" s="65"/>
      <c r="W361" s="65"/>
      <c r="X361" s="65"/>
      <c r="Y361" s="65"/>
      <c r="Z361" s="65"/>
      <c r="AA361" s="65"/>
    </row>
    <row r="362" spans="1:27" ht="16">
      <c r="A362" s="65"/>
      <c r="B362" s="75"/>
      <c r="C362" s="65"/>
      <c r="D362" s="65"/>
      <c r="E362" s="65"/>
      <c r="F362" s="65"/>
      <c r="G362" s="65"/>
      <c r="H362" s="65"/>
      <c r="I362" s="65"/>
      <c r="J362" s="65"/>
      <c r="K362" s="65"/>
      <c r="L362" s="65"/>
      <c r="M362" s="65"/>
      <c r="N362" s="65"/>
      <c r="O362" s="65"/>
      <c r="P362" s="65"/>
      <c r="Q362" s="65"/>
      <c r="R362" s="65"/>
      <c r="S362" s="65"/>
      <c r="T362" s="65"/>
      <c r="U362" s="65"/>
      <c r="V362" s="65"/>
      <c r="W362" s="65"/>
      <c r="X362" s="65"/>
      <c r="Y362" s="65"/>
      <c r="Z362" s="65"/>
      <c r="AA362" s="65"/>
    </row>
    <row r="363" spans="1:27" ht="16">
      <c r="A363" s="65"/>
      <c r="B363" s="75"/>
      <c r="C363" s="65"/>
      <c r="D363" s="65"/>
      <c r="E363" s="65"/>
      <c r="F363" s="65"/>
      <c r="G363" s="65"/>
      <c r="H363" s="65"/>
      <c r="I363" s="65"/>
      <c r="J363" s="65"/>
      <c r="K363" s="65"/>
      <c r="L363" s="65"/>
      <c r="M363" s="65"/>
      <c r="N363" s="65"/>
      <c r="O363" s="65"/>
      <c r="P363" s="65"/>
      <c r="Q363" s="65"/>
      <c r="R363" s="65"/>
      <c r="S363" s="65"/>
      <c r="T363" s="65"/>
      <c r="U363" s="65"/>
      <c r="V363" s="65"/>
      <c r="W363" s="65"/>
      <c r="X363" s="65"/>
      <c r="Y363" s="65"/>
      <c r="Z363" s="65"/>
      <c r="AA363" s="65"/>
    </row>
    <row r="364" spans="1:27" ht="16">
      <c r="A364" s="65"/>
      <c r="B364" s="75"/>
      <c r="C364" s="65"/>
      <c r="D364" s="65"/>
      <c r="E364" s="65"/>
      <c r="F364" s="65"/>
      <c r="G364" s="65"/>
      <c r="H364" s="65"/>
      <c r="I364" s="65"/>
      <c r="J364" s="65"/>
      <c r="K364" s="65"/>
      <c r="L364" s="65"/>
      <c r="M364" s="65"/>
      <c r="N364" s="65"/>
      <c r="O364" s="65"/>
      <c r="P364" s="65"/>
      <c r="Q364" s="65"/>
      <c r="R364" s="65"/>
      <c r="S364" s="65"/>
      <c r="T364" s="65"/>
      <c r="U364" s="65"/>
      <c r="V364" s="65"/>
      <c r="W364" s="65"/>
      <c r="X364" s="65"/>
      <c r="Y364" s="65"/>
      <c r="Z364" s="65"/>
      <c r="AA364" s="65"/>
    </row>
    <row r="365" spans="1:27" ht="16">
      <c r="A365" s="65"/>
      <c r="B365" s="75"/>
      <c r="C365" s="65"/>
      <c r="D365" s="65"/>
      <c r="E365" s="65"/>
      <c r="F365" s="65"/>
      <c r="G365" s="65"/>
      <c r="H365" s="65"/>
      <c r="I365" s="65"/>
      <c r="J365" s="65"/>
      <c r="K365" s="65"/>
      <c r="L365" s="65"/>
      <c r="M365" s="65"/>
      <c r="N365" s="65"/>
      <c r="O365" s="65"/>
      <c r="P365" s="65"/>
      <c r="Q365" s="65"/>
      <c r="R365" s="65"/>
      <c r="S365" s="65"/>
      <c r="T365" s="65"/>
      <c r="U365" s="65"/>
      <c r="V365" s="65"/>
      <c r="W365" s="65"/>
      <c r="X365" s="65"/>
      <c r="Y365" s="65"/>
      <c r="Z365" s="65"/>
      <c r="AA365" s="65"/>
    </row>
    <row r="366" spans="1:27" ht="16">
      <c r="A366" s="65"/>
      <c r="B366" s="75"/>
      <c r="C366" s="65"/>
      <c r="D366" s="65"/>
      <c r="E366" s="65"/>
      <c r="F366" s="65"/>
      <c r="G366" s="65"/>
      <c r="H366" s="65"/>
      <c r="I366" s="65"/>
      <c r="J366" s="65"/>
      <c r="K366" s="65"/>
      <c r="L366" s="65"/>
      <c r="M366" s="65"/>
      <c r="N366" s="65"/>
      <c r="O366" s="65"/>
      <c r="P366" s="65"/>
      <c r="Q366" s="65"/>
      <c r="R366" s="65"/>
      <c r="S366" s="65"/>
      <c r="T366" s="65"/>
      <c r="U366" s="65"/>
      <c r="V366" s="65"/>
      <c r="W366" s="65"/>
      <c r="X366" s="65"/>
      <c r="Y366" s="65"/>
      <c r="Z366" s="65"/>
      <c r="AA366" s="65"/>
    </row>
    <row r="367" spans="1:27" ht="16">
      <c r="A367" s="65"/>
      <c r="B367" s="75"/>
      <c r="C367" s="65"/>
      <c r="D367" s="65"/>
      <c r="E367" s="65"/>
      <c r="F367" s="65"/>
      <c r="G367" s="65"/>
      <c r="H367" s="65"/>
      <c r="I367" s="65"/>
      <c r="J367" s="65"/>
      <c r="K367" s="65"/>
      <c r="L367" s="65"/>
      <c r="M367" s="65"/>
      <c r="N367" s="65"/>
      <c r="O367" s="65"/>
      <c r="P367" s="65"/>
      <c r="Q367" s="65"/>
      <c r="R367" s="65"/>
      <c r="S367" s="65"/>
      <c r="T367" s="65"/>
      <c r="U367" s="65"/>
      <c r="V367" s="65"/>
      <c r="W367" s="65"/>
      <c r="X367" s="65"/>
      <c r="Y367" s="65"/>
      <c r="Z367" s="65"/>
      <c r="AA367" s="65"/>
    </row>
    <row r="368" spans="1:27" ht="16">
      <c r="A368" s="65"/>
      <c r="B368" s="75"/>
      <c r="C368" s="65"/>
      <c r="D368" s="65"/>
      <c r="E368" s="65"/>
      <c r="F368" s="65"/>
      <c r="G368" s="65"/>
      <c r="H368" s="65"/>
      <c r="I368" s="65"/>
      <c r="J368" s="65"/>
      <c r="K368" s="65"/>
      <c r="L368" s="65"/>
      <c r="M368" s="65"/>
      <c r="N368" s="65"/>
      <c r="O368" s="65"/>
      <c r="P368" s="65"/>
      <c r="Q368" s="65"/>
      <c r="R368" s="65"/>
      <c r="S368" s="65"/>
      <c r="T368" s="65"/>
      <c r="U368" s="65"/>
      <c r="V368" s="65"/>
      <c r="W368" s="65"/>
      <c r="X368" s="65"/>
      <c r="Y368" s="65"/>
      <c r="Z368" s="65"/>
      <c r="AA368" s="65"/>
    </row>
    <row r="369" spans="1:27" ht="16">
      <c r="A369" s="65"/>
      <c r="B369" s="75"/>
      <c r="C369" s="65"/>
      <c r="D369" s="65"/>
      <c r="E369" s="65"/>
      <c r="F369" s="65"/>
      <c r="G369" s="65"/>
      <c r="H369" s="65"/>
      <c r="I369" s="65"/>
      <c r="J369" s="65"/>
      <c r="K369" s="65"/>
      <c r="L369" s="65"/>
      <c r="M369" s="65"/>
      <c r="N369" s="65"/>
      <c r="O369" s="65"/>
      <c r="P369" s="65"/>
      <c r="Q369" s="65"/>
      <c r="R369" s="65"/>
      <c r="S369" s="65"/>
      <c r="T369" s="65"/>
      <c r="U369" s="65"/>
      <c r="V369" s="65"/>
      <c r="W369" s="65"/>
      <c r="X369" s="65"/>
      <c r="Y369" s="65"/>
      <c r="Z369" s="65"/>
      <c r="AA369" s="65"/>
    </row>
    <row r="370" spans="1:27" ht="16">
      <c r="A370" s="65"/>
      <c r="B370" s="75"/>
      <c r="C370" s="65"/>
      <c r="D370" s="65"/>
      <c r="E370" s="65"/>
      <c r="F370" s="65"/>
      <c r="G370" s="65"/>
      <c r="H370" s="65"/>
      <c r="I370" s="65"/>
      <c r="J370" s="65"/>
      <c r="K370" s="65"/>
      <c r="L370" s="65"/>
      <c r="M370" s="65"/>
      <c r="N370" s="65"/>
      <c r="O370" s="65"/>
      <c r="P370" s="65"/>
      <c r="Q370" s="65"/>
      <c r="R370" s="65"/>
      <c r="S370" s="65"/>
      <c r="T370" s="65"/>
      <c r="U370" s="65"/>
      <c r="V370" s="65"/>
      <c r="W370" s="65"/>
      <c r="X370" s="65"/>
      <c r="Y370" s="65"/>
      <c r="Z370" s="65"/>
      <c r="AA370" s="65"/>
    </row>
    <row r="371" spans="1:27" ht="16">
      <c r="A371" s="65"/>
      <c r="B371" s="75"/>
      <c r="C371" s="65"/>
      <c r="D371" s="65"/>
      <c r="E371" s="65"/>
      <c r="F371" s="65"/>
      <c r="G371" s="65"/>
      <c r="H371" s="65"/>
      <c r="I371" s="65"/>
      <c r="J371" s="65"/>
      <c r="K371" s="65"/>
      <c r="L371" s="65"/>
      <c r="M371" s="65"/>
      <c r="N371" s="65"/>
      <c r="O371" s="65"/>
      <c r="P371" s="65"/>
      <c r="Q371" s="65"/>
      <c r="R371" s="65"/>
      <c r="S371" s="65"/>
      <c r="T371" s="65"/>
      <c r="U371" s="65"/>
      <c r="V371" s="65"/>
      <c r="W371" s="65"/>
      <c r="X371" s="65"/>
      <c r="Y371" s="65"/>
      <c r="Z371" s="65"/>
      <c r="AA371" s="65"/>
    </row>
    <row r="372" spans="1:27" ht="16">
      <c r="A372" s="65"/>
      <c r="B372" s="75"/>
      <c r="C372" s="65"/>
      <c r="D372" s="65"/>
      <c r="E372" s="65"/>
      <c r="F372" s="65"/>
      <c r="G372" s="65"/>
      <c r="H372" s="65"/>
      <c r="I372" s="65"/>
      <c r="J372" s="65"/>
      <c r="K372" s="65"/>
      <c r="L372" s="65"/>
      <c r="M372" s="65"/>
      <c r="N372" s="65"/>
      <c r="O372" s="65"/>
      <c r="P372" s="65"/>
      <c r="Q372" s="65"/>
      <c r="R372" s="65"/>
      <c r="S372" s="65"/>
      <c r="T372" s="65"/>
      <c r="U372" s="65"/>
      <c r="V372" s="65"/>
      <c r="W372" s="65"/>
      <c r="X372" s="65"/>
      <c r="Y372" s="65"/>
      <c r="Z372" s="65"/>
      <c r="AA372" s="65"/>
    </row>
    <row r="373" spans="1:27" ht="16">
      <c r="A373" s="65"/>
      <c r="B373" s="75"/>
      <c r="C373" s="65"/>
      <c r="D373" s="65"/>
      <c r="E373" s="65"/>
      <c r="F373" s="65"/>
      <c r="G373" s="65"/>
      <c r="H373" s="65"/>
      <c r="I373" s="65"/>
      <c r="J373" s="65"/>
      <c r="K373" s="65"/>
      <c r="L373" s="65"/>
      <c r="M373" s="65"/>
      <c r="N373" s="65"/>
      <c r="O373" s="65"/>
      <c r="P373" s="65"/>
      <c r="Q373" s="65"/>
      <c r="R373" s="65"/>
      <c r="S373" s="65"/>
      <c r="T373" s="65"/>
      <c r="U373" s="65"/>
      <c r="V373" s="65"/>
      <c r="W373" s="65"/>
      <c r="X373" s="65"/>
      <c r="Y373" s="65"/>
      <c r="Z373" s="65"/>
      <c r="AA373" s="65"/>
    </row>
    <row r="374" spans="1:27" ht="16">
      <c r="A374" s="65"/>
      <c r="B374" s="75"/>
      <c r="C374" s="65"/>
      <c r="D374" s="65"/>
      <c r="E374" s="65"/>
      <c r="F374" s="65"/>
      <c r="G374" s="65"/>
      <c r="H374" s="65"/>
      <c r="I374" s="65"/>
      <c r="J374" s="65"/>
      <c r="K374" s="65"/>
      <c r="L374" s="65"/>
      <c r="M374" s="65"/>
      <c r="N374" s="65"/>
      <c r="O374" s="65"/>
      <c r="P374" s="65"/>
      <c r="Q374" s="65"/>
      <c r="R374" s="65"/>
      <c r="S374" s="65"/>
      <c r="T374" s="65"/>
      <c r="U374" s="65"/>
      <c r="V374" s="65"/>
      <c r="W374" s="65"/>
      <c r="X374" s="65"/>
      <c r="Y374" s="65"/>
      <c r="Z374" s="65"/>
      <c r="AA374" s="65"/>
    </row>
    <row r="375" spans="1:27" ht="16">
      <c r="A375" s="65"/>
      <c r="B375" s="75"/>
      <c r="C375" s="65"/>
      <c r="D375" s="65"/>
      <c r="E375" s="65"/>
      <c r="F375" s="65"/>
      <c r="G375" s="65"/>
      <c r="H375" s="65"/>
      <c r="I375" s="65"/>
      <c r="J375" s="65"/>
      <c r="K375" s="65"/>
      <c r="L375" s="65"/>
      <c r="M375" s="65"/>
      <c r="N375" s="65"/>
      <c r="O375" s="65"/>
      <c r="P375" s="65"/>
      <c r="Q375" s="65"/>
      <c r="R375" s="65"/>
      <c r="S375" s="65"/>
      <c r="T375" s="65"/>
      <c r="U375" s="65"/>
      <c r="V375" s="65"/>
      <c r="W375" s="65"/>
      <c r="X375" s="65"/>
      <c r="Y375" s="65"/>
      <c r="Z375" s="65"/>
      <c r="AA375" s="65"/>
    </row>
    <row r="376" spans="1:27" ht="16">
      <c r="A376" s="65"/>
      <c r="B376" s="75"/>
      <c r="C376" s="65"/>
      <c r="D376" s="65"/>
      <c r="E376" s="65"/>
      <c r="F376" s="65"/>
      <c r="G376" s="65"/>
      <c r="H376" s="65"/>
      <c r="I376" s="65"/>
      <c r="J376" s="65"/>
      <c r="K376" s="65"/>
      <c r="L376" s="65"/>
      <c r="M376" s="65"/>
      <c r="N376" s="65"/>
      <c r="O376" s="65"/>
      <c r="P376" s="65"/>
      <c r="Q376" s="65"/>
      <c r="R376" s="65"/>
      <c r="S376" s="65"/>
      <c r="T376" s="65"/>
      <c r="U376" s="65"/>
      <c r="V376" s="65"/>
      <c r="W376" s="65"/>
      <c r="X376" s="65"/>
      <c r="Y376" s="65"/>
      <c r="Z376" s="65"/>
      <c r="AA376" s="65"/>
    </row>
    <row r="377" spans="1:27" ht="16">
      <c r="A377" s="65"/>
      <c r="B377" s="75"/>
      <c r="C377" s="65"/>
      <c r="D377" s="65"/>
      <c r="E377" s="65"/>
      <c r="F377" s="65"/>
      <c r="G377" s="65"/>
      <c r="H377" s="65"/>
      <c r="I377" s="65"/>
      <c r="J377" s="65"/>
      <c r="K377" s="65"/>
      <c r="L377" s="65"/>
      <c r="M377" s="65"/>
      <c r="N377" s="65"/>
      <c r="O377" s="65"/>
      <c r="P377" s="65"/>
      <c r="Q377" s="65"/>
      <c r="R377" s="65"/>
      <c r="S377" s="65"/>
      <c r="T377" s="65"/>
      <c r="U377" s="65"/>
      <c r="V377" s="65"/>
      <c r="W377" s="65"/>
      <c r="X377" s="65"/>
      <c r="Y377" s="65"/>
      <c r="Z377" s="65"/>
      <c r="AA377" s="65"/>
    </row>
    <row r="378" spans="1:27" ht="16">
      <c r="A378" s="65"/>
      <c r="B378" s="75"/>
      <c r="C378" s="65"/>
      <c r="D378" s="65"/>
      <c r="E378" s="65"/>
      <c r="F378" s="65"/>
      <c r="G378" s="65"/>
      <c r="H378" s="65"/>
      <c r="I378" s="65"/>
      <c r="J378" s="65"/>
      <c r="K378" s="65"/>
      <c r="L378" s="65"/>
      <c r="M378" s="65"/>
      <c r="N378" s="65"/>
      <c r="O378" s="65"/>
      <c r="P378" s="65"/>
      <c r="Q378" s="65"/>
      <c r="R378" s="65"/>
      <c r="S378" s="65"/>
      <c r="T378" s="65"/>
      <c r="U378" s="65"/>
      <c r="V378" s="65"/>
      <c r="W378" s="65"/>
      <c r="X378" s="65"/>
      <c r="Y378" s="65"/>
      <c r="Z378" s="65"/>
      <c r="AA378" s="65"/>
    </row>
    <row r="379" spans="1:27" ht="16">
      <c r="A379" s="65"/>
      <c r="B379" s="75"/>
      <c r="C379" s="65"/>
      <c r="D379" s="65"/>
      <c r="E379" s="65"/>
      <c r="F379" s="65"/>
      <c r="G379" s="65"/>
      <c r="H379" s="65"/>
      <c r="I379" s="65"/>
      <c r="J379" s="65"/>
      <c r="K379" s="65"/>
      <c r="L379" s="65"/>
      <c r="M379" s="65"/>
      <c r="N379" s="65"/>
      <c r="O379" s="65"/>
      <c r="P379" s="65"/>
      <c r="Q379" s="65"/>
      <c r="R379" s="65"/>
      <c r="S379" s="65"/>
      <c r="T379" s="65"/>
      <c r="U379" s="65"/>
      <c r="V379" s="65"/>
      <c r="W379" s="65"/>
      <c r="X379" s="65"/>
      <c r="Y379" s="65"/>
      <c r="Z379" s="65"/>
      <c r="AA379" s="65"/>
    </row>
    <row r="380" spans="1:27" ht="16">
      <c r="A380" s="65"/>
      <c r="B380" s="75"/>
      <c r="C380" s="65"/>
      <c r="D380" s="65"/>
      <c r="E380" s="65"/>
      <c r="F380" s="65"/>
      <c r="G380" s="65"/>
      <c r="H380" s="65"/>
      <c r="I380" s="65"/>
      <c r="J380" s="65"/>
      <c r="K380" s="65"/>
      <c r="L380" s="65"/>
      <c r="M380" s="65"/>
      <c r="N380" s="65"/>
      <c r="O380" s="65"/>
      <c r="P380" s="65"/>
      <c r="Q380" s="65"/>
      <c r="R380" s="65"/>
      <c r="S380" s="65"/>
      <c r="T380" s="65"/>
      <c r="U380" s="65"/>
      <c r="V380" s="65"/>
      <c r="W380" s="65"/>
      <c r="X380" s="65"/>
      <c r="Y380" s="65"/>
      <c r="Z380" s="65"/>
      <c r="AA380" s="65"/>
    </row>
    <row r="381" spans="1:27" ht="16">
      <c r="A381" s="65"/>
      <c r="B381" s="75"/>
      <c r="C381" s="65"/>
      <c r="D381" s="65"/>
      <c r="E381" s="65"/>
      <c r="F381" s="65"/>
      <c r="G381" s="65"/>
      <c r="H381" s="65"/>
      <c r="I381" s="65"/>
      <c r="J381" s="65"/>
      <c r="K381" s="65"/>
      <c r="L381" s="65"/>
      <c r="M381" s="65"/>
      <c r="N381" s="65"/>
      <c r="O381" s="65"/>
      <c r="P381" s="65"/>
      <c r="Q381" s="65"/>
      <c r="R381" s="65"/>
      <c r="S381" s="65"/>
      <c r="T381" s="65"/>
      <c r="U381" s="65"/>
      <c r="V381" s="65"/>
      <c r="W381" s="65"/>
      <c r="X381" s="65"/>
      <c r="Y381" s="65"/>
      <c r="Z381" s="65"/>
      <c r="AA381" s="65"/>
    </row>
    <row r="382" spans="1:27" ht="16">
      <c r="A382" s="65"/>
      <c r="B382" s="75"/>
      <c r="C382" s="65"/>
      <c r="D382" s="65"/>
      <c r="E382" s="65"/>
      <c r="F382" s="65"/>
      <c r="G382" s="65"/>
      <c r="H382" s="65"/>
      <c r="I382" s="65"/>
      <c r="J382" s="65"/>
      <c r="K382" s="65"/>
      <c r="L382" s="65"/>
      <c r="M382" s="65"/>
      <c r="N382" s="65"/>
      <c r="O382" s="65"/>
      <c r="P382" s="65"/>
      <c r="Q382" s="65"/>
      <c r="R382" s="65"/>
      <c r="S382" s="65"/>
      <c r="T382" s="65"/>
      <c r="U382" s="65"/>
      <c r="V382" s="65"/>
      <c r="W382" s="65"/>
      <c r="X382" s="65"/>
      <c r="Y382" s="65"/>
      <c r="Z382" s="65"/>
      <c r="AA382" s="65"/>
    </row>
    <row r="383" spans="1:27" ht="16">
      <c r="A383" s="65"/>
      <c r="B383" s="75"/>
      <c r="C383" s="65"/>
      <c r="D383" s="65"/>
      <c r="E383" s="65"/>
      <c r="F383" s="65"/>
      <c r="G383" s="65"/>
      <c r="H383" s="65"/>
      <c r="I383" s="65"/>
      <c r="J383" s="65"/>
      <c r="K383" s="65"/>
      <c r="L383" s="65"/>
      <c r="M383" s="65"/>
      <c r="N383" s="65"/>
      <c r="O383" s="65"/>
      <c r="P383" s="65"/>
      <c r="Q383" s="65"/>
      <c r="R383" s="65"/>
      <c r="S383" s="65"/>
      <c r="T383" s="65"/>
      <c r="U383" s="65"/>
      <c r="V383" s="65"/>
      <c r="W383" s="65"/>
      <c r="X383" s="65"/>
      <c r="Y383" s="65"/>
      <c r="Z383" s="65"/>
      <c r="AA383" s="65"/>
    </row>
    <row r="384" spans="1:27" ht="16">
      <c r="A384" s="65"/>
      <c r="B384" s="75"/>
      <c r="C384" s="65"/>
      <c r="D384" s="65"/>
      <c r="E384" s="65"/>
      <c r="F384" s="65"/>
      <c r="G384" s="65"/>
      <c r="H384" s="65"/>
      <c r="I384" s="65"/>
      <c r="J384" s="65"/>
      <c r="K384" s="65"/>
      <c r="L384" s="65"/>
      <c r="M384" s="65"/>
      <c r="N384" s="65"/>
      <c r="O384" s="65"/>
      <c r="P384" s="65"/>
      <c r="Q384" s="65"/>
      <c r="R384" s="65"/>
      <c r="S384" s="65"/>
      <c r="T384" s="65"/>
      <c r="U384" s="65"/>
      <c r="V384" s="65"/>
      <c r="W384" s="65"/>
      <c r="X384" s="65"/>
      <c r="Y384" s="65"/>
      <c r="Z384" s="65"/>
      <c r="AA384" s="65"/>
    </row>
    <row r="385" spans="1:27" ht="16">
      <c r="A385" s="65"/>
      <c r="B385" s="75"/>
      <c r="C385" s="65"/>
      <c r="D385" s="65"/>
      <c r="E385" s="65"/>
      <c r="F385" s="65"/>
      <c r="G385" s="65"/>
      <c r="H385" s="65"/>
      <c r="I385" s="65"/>
      <c r="J385" s="65"/>
      <c r="K385" s="65"/>
      <c r="L385" s="65"/>
      <c r="M385" s="65"/>
      <c r="N385" s="65"/>
      <c r="O385" s="65"/>
      <c r="P385" s="65"/>
      <c r="Q385" s="65"/>
      <c r="R385" s="65"/>
      <c r="S385" s="65"/>
      <c r="T385" s="65"/>
      <c r="U385" s="65"/>
      <c r="V385" s="65"/>
      <c r="W385" s="65"/>
      <c r="X385" s="65"/>
      <c r="Y385" s="65"/>
      <c r="Z385" s="65"/>
      <c r="AA385" s="65"/>
    </row>
    <row r="386" spans="1:27" ht="16">
      <c r="A386" s="65"/>
      <c r="B386" s="75"/>
      <c r="C386" s="65"/>
      <c r="D386" s="65"/>
      <c r="E386" s="65"/>
      <c r="F386" s="65"/>
      <c r="G386" s="65"/>
      <c r="H386" s="65"/>
      <c r="I386" s="65"/>
      <c r="J386" s="65"/>
      <c r="K386" s="65"/>
      <c r="L386" s="65"/>
      <c r="M386" s="65"/>
      <c r="N386" s="65"/>
      <c r="O386" s="65"/>
      <c r="P386" s="65"/>
      <c r="Q386" s="65"/>
      <c r="R386" s="65"/>
      <c r="S386" s="65"/>
      <c r="T386" s="65"/>
      <c r="U386" s="65"/>
      <c r="V386" s="65"/>
      <c r="W386" s="65"/>
      <c r="X386" s="65"/>
      <c r="Y386" s="65"/>
      <c r="Z386" s="65"/>
      <c r="AA386" s="65"/>
    </row>
    <row r="387" spans="1:27" ht="16">
      <c r="A387" s="65"/>
      <c r="B387" s="75"/>
      <c r="C387" s="65"/>
      <c r="D387" s="65"/>
      <c r="E387" s="65"/>
      <c r="F387" s="65"/>
      <c r="G387" s="65"/>
      <c r="H387" s="65"/>
      <c r="I387" s="65"/>
      <c r="J387" s="65"/>
      <c r="K387" s="65"/>
      <c r="L387" s="65"/>
      <c r="M387" s="65"/>
      <c r="N387" s="65"/>
      <c r="O387" s="65"/>
      <c r="P387" s="65"/>
      <c r="Q387" s="65"/>
      <c r="R387" s="65"/>
      <c r="S387" s="65"/>
      <c r="T387" s="65"/>
      <c r="U387" s="65"/>
      <c r="V387" s="65"/>
      <c r="W387" s="65"/>
      <c r="X387" s="65"/>
      <c r="Y387" s="65"/>
      <c r="Z387" s="65"/>
      <c r="AA387" s="65"/>
    </row>
    <row r="388" spans="1:27" ht="16">
      <c r="A388" s="65"/>
      <c r="B388" s="75"/>
      <c r="C388" s="65"/>
      <c r="D388" s="65"/>
      <c r="E388" s="65"/>
      <c r="F388" s="65"/>
      <c r="G388" s="65"/>
      <c r="H388" s="65"/>
      <c r="I388" s="65"/>
      <c r="J388" s="65"/>
      <c r="K388" s="65"/>
      <c r="L388" s="65"/>
      <c r="M388" s="65"/>
      <c r="N388" s="65"/>
      <c r="O388" s="65"/>
      <c r="P388" s="65"/>
      <c r="Q388" s="65"/>
      <c r="R388" s="65"/>
      <c r="S388" s="65"/>
      <c r="T388" s="65"/>
      <c r="U388" s="65"/>
      <c r="V388" s="65"/>
      <c r="W388" s="65"/>
      <c r="X388" s="65"/>
      <c r="Y388" s="65"/>
      <c r="Z388" s="65"/>
      <c r="AA388" s="65"/>
    </row>
    <row r="389" spans="1:27" ht="16">
      <c r="A389" s="65"/>
      <c r="B389" s="75"/>
      <c r="C389" s="65"/>
      <c r="D389" s="65"/>
      <c r="E389" s="65"/>
      <c r="F389" s="65"/>
      <c r="G389" s="65"/>
      <c r="H389" s="65"/>
      <c r="I389" s="65"/>
      <c r="J389" s="65"/>
      <c r="K389" s="65"/>
      <c r="L389" s="65"/>
      <c r="M389" s="65"/>
      <c r="N389" s="65"/>
      <c r="O389" s="65"/>
      <c r="P389" s="65"/>
      <c r="Q389" s="65"/>
      <c r="R389" s="65"/>
      <c r="S389" s="65"/>
      <c r="T389" s="65"/>
      <c r="U389" s="65"/>
      <c r="V389" s="65"/>
      <c r="W389" s="65"/>
      <c r="X389" s="65"/>
      <c r="Y389" s="65"/>
      <c r="Z389" s="65"/>
      <c r="AA389" s="65"/>
    </row>
    <row r="390" spans="1:27" ht="16">
      <c r="A390" s="65"/>
      <c r="B390" s="75"/>
      <c r="C390" s="65"/>
      <c r="D390" s="65"/>
      <c r="E390" s="65"/>
      <c r="F390" s="65"/>
      <c r="G390" s="65"/>
      <c r="H390" s="65"/>
      <c r="I390" s="65"/>
      <c r="J390" s="65"/>
      <c r="K390" s="65"/>
      <c r="L390" s="65"/>
      <c r="M390" s="65"/>
      <c r="N390" s="65"/>
      <c r="O390" s="65"/>
      <c r="P390" s="65"/>
      <c r="Q390" s="65"/>
      <c r="R390" s="65"/>
      <c r="S390" s="65"/>
      <c r="T390" s="65"/>
      <c r="U390" s="65"/>
      <c r="V390" s="65"/>
      <c r="W390" s="65"/>
      <c r="X390" s="65"/>
      <c r="Y390" s="65"/>
      <c r="Z390" s="65"/>
      <c r="AA390" s="65"/>
    </row>
    <row r="391" spans="1:27" ht="16">
      <c r="A391" s="65"/>
      <c r="B391" s="75"/>
      <c r="C391" s="65"/>
      <c r="D391" s="65"/>
      <c r="E391" s="65"/>
      <c r="F391" s="65"/>
      <c r="G391" s="65"/>
      <c r="H391" s="65"/>
      <c r="I391" s="65"/>
      <c r="J391" s="65"/>
      <c r="K391" s="65"/>
      <c r="L391" s="65"/>
      <c r="M391" s="65"/>
      <c r="N391" s="65"/>
      <c r="O391" s="65"/>
      <c r="P391" s="65"/>
      <c r="Q391" s="65"/>
      <c r="R391" s="65"/>
      <c r="S391" s="65"/>
      <c r="T391" s="65"/>
      <c r="U391" s="65"/>
      <c r="V391" s="65"/>
      <c r="W391" s="65"/>
      <c r="X391" s="65"/>
      <c r="Y391" s="65"/>
      <c r="Z391" s="65"/>
      <c r="AA391" s="65"/>
    </row>
    <row r="392" spans="1:27" ht="16">
      <c r="A392" s="65"/>
      <c r="B392" s="75"/>
      <c r="C392" s="65"/>
      <c r="D392" s="65"/>
      <c r="E392" s="65"/>
      <c r="F392" s="65"/>
      <c r="G392" s="65"/>
      <c r="H392" s="65"/>
      <c r="I392" s="65"/>
      <c r="J392" s="65"/>
      <c r="K392" s="65"/>
      <c r="L392" s="65"/>
      <c r="M392" s="65"/>
      <c r="N392" s="65"/>
      <c r="O392" s="65"/>
      <c r="P392" s="65"/>
      <c r="Q392" s="65"/>
      <c r="R392" s="65"/>
      <c r="S392" s="65"/>
      <c r="T392" s="65"/>
      <c r="U392" s="65"/>
      <c r="V392" s="65"/>
      <c r="W392" s="65"/>
      <c r="X392" s="65"/>
      <c r="Y392" s="65"/>
      <c r="Z392" s="65"/>
      <c r="AA392" s="65"/>
    </row>
    <row r="393" spans="1:27" ht="16">
      <c r="A393" s="65"/>
      <c r="B393" s="75"/>
      <c r="C393" s="65"/>
      <c r="D393" s="65"/>
      <c r="E393" s="65"/>
      <c r="F393" s="65"/>
      <c r="G393" s="65"/>
      <c r="H393" s="65"/>
      <c r="I393" s="65"/>
      <c r="J393" s="65"/>
      <c r="K393" s="65"/>
      <c r="L393" s="65"/>
      <c r="M393" s="65"/>
      <c r="N393" s="65"/>
      <c r="O393" s="65"/>
      <c r="P393" s="65"/>
      <c r="Q393" s="65"/>
      <c r="R393" s="65"/>
      <c r="S393" s="65"/>
      <c r="T393" s="65"/>
      <c r="U393" s="65"/>
      <c r="V393" s="65"/>
      <c r="W393" s="65"/>
      <c r="X393" s="65"/>
      <c r="Y393" s="65"/>
      <c r="Z393" s="65"/>
      <c r="AA393" s="65"/>
    </row>
    <row r="394" spans="1:27" ht="16">
      <c r="A394" s="65"/>
      <c r="B394" s="75"/>
      <c r="C394" s="65"/>
      <c r="D394" s="65"/>
      <c r="E394" s="65"/>
      <c r="F394" s="65"/>
      <c r="G394" s="65"/>
      <c r="H394" s="65"/>
      <c r="I394" s="65"/>
      <c r="J394" s="65"/>
      <c r="K394" s="65"/>
      <c r="L394" s="65"/>
      <c r="M394" s="65"/>
      <c r="N394" s="65"/>
      <c r="O394" s="65"/>
      <c r="P394" s="65"/>
      <c r="Q394" s="65"/>
      <c r="R394" s="65"/>
      <c r="S394" s="65"/>
      <c r="T394" s="65"/>
      <c r="U394" s="65"/>
      <c r="V394" s="65"/>
      <c r="W394" s="65"/>
      <c r="X394" s="65"/>
      <c r="Y394" s="65"/>
      <c r="Z394" s="65"/>
      <c r="AA394" s="65"/>
    </row>
    <row r="395" spans="1:27" ht="16">
      <c r="A395" s="65"/>
      <c r="B395" s="75"/>
      <c r="C395" s="65"/>
      <c r="D395" s="65"/>
      <c r="E395" s="65"/>
      <c r="F395" s="65"/>
      <c r="G395" s="65"/>
      <c r="H395" s="65"/>
      <c r="I395" s="65"/>
      <c r="J395" s="65"/>
      <c r="K395" s="65"/>
      <c r="L395" s="65"/>
      <c r="M395" s="65"/>
      <c r="N395" s="65"/>
      <c r="O395" s="65"/>
      <c r="P395" s="65"/>
      <c r="Q395" s="65"/>
      <c r="R395" s="65"/>
      <c r="S395" s="65"/>
      <c r="T395" s="65"/>
      <c r="U395" s="65"/>
      <c r="V395" s="65"/>
      <c r="W395" s="65"/>
      <c r="X395" s="65"/>
      <c r="Y395" s="65"/>
      <c r="Z395" s="65"/>
      <c r="AA395" s="65"/>
    </row>
    <row r="396" spans="1:27" ht="16">
      <c r="A396" s="65"/>
      <c r="B396" s="75"/>
      <c r="C396" s="65"/>
      <c r="D396" s="65"/>
      <c r="E396" s="65"/>
      <c r="F396" s="65"/>
      <c r="G396" s="65"/>
      <c r="H396" s="65"/>
      <c r="I396" s="65"/>
      <c r="J396" s="65"/>
      <c r="K396" s="65"/>
      <c r="L396" s="65"/>
      <c r="M396" s="65"/>
      <c r="N396" s="65"/>
      <c r="O396" s="65"/>
      <c r="P396" s="65"/>
      <c r="Q396" s="65"/>
      <c r="R396" s="65"/>
      <c r="S396" s="65"/>
      <c r="T396" s="65"/>
      <c r="U396" s="65"/>
      <c r="V396" s="65"/>
      <c r="W396" s="65"/>
      <c r="X396" s="65"/>
      <c r="Y396" s="65"/>
      <c r="Z396" s="65"/>
      <c r="AA396" s="65"/>
    </row>
    <row r="397" spans="1:27" ht="16">
      <c r="A397" s="65"/>
      <c r="B397" s="75"/>
      <c r="C397" s="65"/>
      <c r="D397" s="65"/>
      <c r="E397" s="65"/>
      <c r="F397" s="65"/>
      <c r="G397" s="65"/>
      <c r="H397" s="65"/>
      <c r="I397" s="65"/>
      <c r="J397" s="65"/>
      <c r="K397" s="65"/>
      <c r="L397" s="65"/>
      <c r="M397" s="65"/>
      <c r="N397" s="65"/>
      <c r="O397" s="65"/>
      <c r="P397" s="65"/>
      <c r="Q397" s="65"/>
      <c r="R397" s="65"/>
      <c r="S397" s="65"/>
      <c r="T397" s="65"/>
      <c r="U397" s="65"/>
      <c r="V397" s="65"/>
      <c r="W397" s="65"/>
      <c r="X397" s="65"/>
      <c r="Y397" s="65"/>
      <c r="Z397" s="65"/>
      <c r="AA397" s="65"/>
    </row>
    <row r="398" spans="1:27" ht="16">
      <c r="A398" s="65"/>
      <c r="B398" s="75"/>
      <c r="C398" s="65"/>
      <c r="D398" s="65"/>
      <c r="E398" s="65"/>
      <c r="F398" s="65"/>
      <c r="G398" s="65"/>
      <c r="H398" s="65"/>
      <c r="I398" s="65"/>
      <c r="J398" s="65"/>
      <c r="K398" s="65"/>
      <c r="L398" s="65"/>
      <c r="M398" s="65"/>
      <c r="N398" s="65"/>
      <c r="O398" s="65"/>
      <c r="P398" s="65"/>
      <c r="Q398" s="65"/>
      <c r="R398" s="65"/>
      <c r="S398" s="65"/>
      <c r="T398" s="65"/>
      <c r="U398" s="65"/>
      <c r="V398" s="65"/>
      <c r="W398" s="65"/>
      <c r="X398" s="65"/>
      <c r="Y398" s="65"/>
      <c r="Z398" s="65"/>
      <c r="AA398" s="65"/>
    </row>
    <row r="399" spans="1:27" ht="16">
      <c r="A399" s="65"/>
      <c r="B399" s="75"/>
      <c r="C399" s="65"/>
      <c r="D399" s="65"/>
      <c r="E399" s="65"/>
      <c r="F399" s="65"/>
      <c r="G399" s="65"/>
      <c r="H399" s="65"/>
      <c r="I399" s="65"/>
      <c r="J399" s="65"/>
      <c r="K399" s="65"/>
      <c r="L399" s="65"/>
      <c r="M399" s="65"/>
      <c r="N399" s="65"/>
      <c r="O399" s="65"/>
      <c r="P399" s="65"/>
      <c r="Q399" s="65"/>
      <c r="R399" s="65"/>
      <c r="S399" s="65"/>
      <c r="T399" s="65"/>
      <c r="U399" s="65"/>
      <c r="V399" s="65"/>
      <c r="W399" s="65"/>
      <c r="X399" s="65"/>
      <c r="Y399" s="65"/>
      <c r="Z399" s="65"/>
      <c r="AA399" s="65"/>
    </row>
    <row r="400" spans="1:27" ht="16">
      <c r="A400" s="65"/>
      <c r="B400" s="75"/>
      <c r="C400" s="65"/>
      <c r="D400" s="65"/>
      <c r="E400" s="65"/>
      <c r="F400" s="65"/>
      <c r="G400" s="65"/>
      <c r="H400" s="65"/>
      <c r="I400" s="65"/>
      <c r="J400" s="65"/>
      <c r="K400" s="65"/>
      <c r="L400" s="65"/>
      <c r="M400" s="65"/>
      <c r="N400" s="65"/>
      <c r="O400" s="65"/>
      <c r="P400" s="65"/>
      <c r="Q400" s="65"/>
      <c r="R400" s="65"/>
      <c r="S400" s="65"/>
      <c r="T400" s="65"/>
      <c r="U400" s="65"/>
      <c r="V400" s="65"/>
      <c r="W400" s="65"/>
      <c r="X400" s="65"/>
      <c r="Y400" s="65"/>
      <c r="Z400" s="65"/>
      <c r="AA400" s="65"/>
    </row>
    <row r="401" spans="1:27" ht="16">
      <c r="A401" s="65"/>
      <c r="B401" s="75"/>
      <c r="C401" s="65"/>
      <c r="D401" s="65"/>
      <c r="E401" s="65"/>
      <c r="F401" s="65"/>
      <c r="G401" s="65"/>
      <c r="H401" s="65"/>
      <c r="I401" s="65"/>
      <c r="J401" s="65"/>
      <c r="K401" s="65"/>
      <c r="L401" s="65"/>
      <c r="M401" s="65"/>
      <c r="N401" s="65"/>
      <c r="O401" s="65"/>
      <c r="P401" s="65"/>
      <c r="Q401" s="65"/>
      <c r="R401" s="65"/>
      <c r="S401" s="65"/>
      <c r="T401" s="65"/>
      <c r="U401" s="65"/>
      <c r="V401" s="65"/>
      <c r="W401" s="65"/>
      <c r="X401" s="65"/>
      <c r="Y401" s="65"/>
      <c r="Z401" s="65"/>
      <c r="AA401" s="65"/>
    </row>
    <row r="402" spans="1:27" ht="16">
      <c r="A402" s="65"/>
      <c r="B402" s="75"/>
      <c r="C402" s="65"/>
      <c r="D402" s="65"/>
      <c r="E402" s="65"/>
      <c r="F402" s="65"/>
      <c r="G402" s="65"/>
      <c r="H402" s="65"/>
      <c r="I402" s="65"/>
      <c r="J402" s="65"/>
      <c r="K402" s="65"/>
      <c r="L402" s="65"/>
      <c r="M402" s="65"/>
      <c r="N402" s="65"/>
      <c r="O402" s="65"/>
      <c r="P402" s="65"/>
      <c r="Q402" s="65"/>
      <c r="R402" s="65"/>
      <c r="S402" s="65"/>
      <c r="T402" s="65"/>
      <c r="U402" s="65"/>
      <c r="V402" s="65"/>
      <c r="W402" s="65"/>
      <c r="X402" s="65"/>
      <c r="Y402" s="65"/>
      <c r="Z402" s="65"/>
      <c r="AA402" s="65"/>
    </row>
    <row r="403" spans="1:27" ht="16">
      <c r="A403" s="65"/>
      <c r="B403" s="75"/>
      <c r="C403" s="65"/>
      <c r="D403" s="65"/>
      <c r="E403" s="65"/>
      <c r="F403" s="65"/>
      <c r="G403" s="65"/>
      <c r="H403" s="65"/>
      <c r="I403" s="65"/>
      <c r="J403" s="65"/>
      <c r="K403" s="65"/>
      <c r="L403" s="65"/>
      <c r="M403" s="65"/>
      <c r="N403" s="65"/>
      <c r="O403" s="65"/>
      <c r="P403" s="65"/>
      <c r="Q403" s="65"/>
      <c r="R403" s="65"/>
      <c r="S403" s="65"/>
      <c r="T403" s="65"/>
      <c r="U403" s="65"/>
      <c r="V403" s="65"/>
      <c r="W403" s="65"/>
      <c r="X403" s="65"/>
      <c r="Y403" s="65"/>
      <c r="Z403" s="65"/>
      <c r="AA403" s="65"/>
    </row>
    <row r="404" spans="1:27" ht="16">
      <c r="A404" s="65"/>
      <c r="B404" s="75"/>
      <c r="C404" s="65"/>
      <c r="D404" s="65"/>
      <c r="E404" s="65"/>
      <c r="F404" s="65"/>
      <c r="G404" s="65"/>
      <c r="H404" s="65"/>
      <c r="I404" s="65"/>
      <c r="J404" s="65"/>
      <c r="K404" s="65"/>
      <c r="L404" s="65"/>
      <c r="M404" s="65"/>
      <c r="N404" s="65"/>
      <c r="O404" s="65"/>
      <c r="P404" s="65"/>
      <c r="Q404" s="65"/>
      <c r="R404" s="65"/>
      <c r="S404" s="65"/>
      <c r="T404" s="65"/>
      <c r="U404" s="65"/>
      <c r="V404" s="65"/>
      <c r="W404" s="65"/>
      <c r="X404" s="65"/>
      <c r="Y404" s="65"/>
      <c r="Z404" s="65"/>
      <c r="AA404" s="65"/>
    </row>
    <row r="405" spans="1:27" ht="16">
      <c r="A405" s="65"/>
      <c r="B405" s="75"/>
      <c r="C405" s="65"/>
      <c r="D405" s="65"/>
      <c r="E405" s="65"/>
      <c r="F405" s="65"/>
      <c r="G405" s="65"/>
      <c r="H405" s="65"/>
      <c r="I405" s="65"/>
      <c r="J405" s="65"/>
      <c r="K405" s="65"/>
      <c r="L405" s="65"/>
      <c r="M405" s="65"/>
      <c r="N405" s="65"/>
      <c r="O405" s="65"/>
      <c r="P405" s="65"/>
      <c r="Q405" s="65"/>
      <c r="R405" s="65"/>
      <c r="S405" s="65"/>
      <c r="T405" s="65"/>
      <c r="U405" s="65"/>
      <c r="V405" s="65"/>
      <c r="W405" s="65"/>
      <c r="X405" s="65"/>
      <c r="Y405" s="65"/>
      <c r="Z405" s="65"/>
      <c r="AA405" s="65"/>
    </row>
    <row r="406" spans="1:27" ht="16">
      <c r="A406" s="65"/>
      <c r="B406" s="75"/>
      <c r="C406" s="65"/>
      <c r="D406" s="65"/>
      <c r="E406" s="65"/>
      <c r="F406" s="65"/>
      <c r="G406" s="65"/>
      <c r="H406" s="65"/>
      <c r="I406" s="65"/>
      <c r="J406" s="65"/>
      <c r="K406" s="65"/>
      <c r="L406" s="65"/>
      <c r="M406" s="65"/>
      <c r="N406" s="65"/>
      <c r="O406" s="65"/>
      <c r="P406" s="65"/>
      <c r="Q406" s="65"/>
      <c r="R406" s="65"/>
      <c r="S406" s="65"/>
      <c r="T406" s="65"/>
      <c r="U406" s="65"/>
      <c r="V406" s="65"/>
      <c r="W406" s="65"/>
      <c r="X406" s="65"/>
      <c r="Y406" s="65"/>
      <c r="Z406" s="65"/>
      <c r="AA406" s="65"/>
    </row>
    <row r="407" spans="1:27" ht="16">
      <c r="A407" s="65"/>
      <c r="B407" s="75"/>
      <c r="C407" s="65"/>
      <c r="D407" s="65"/>
      <c r="E407" s="65"/>
      <c r="F407" s="65"/>
      <c r="G407" s="65"/>
      <c r="H407" s="65"/>
      <c r="I407" s="65"/>
      <c r="J407" s="65"/>
      <c r="K407" s="65"/>
      <c r="L407" s="65"/>
      <c r="M407" s="65"/>
      <c r="N407" s="65"/>
      <c r="O407" s="65"/>
      <c r="P407" s="65"/>
      <c r="Q407" s="65"/>
      <c r="R407" s="65"/>
      <c r="S407" s="65"/>
      <c r="T407" s="65"/>
      <c r="U407" s="65"/>
      <c r="V407" s="65"/>
      <c r="W407" s="65"/>
      <c r="X407" s="65"/>
      <c r="Y407" s="65"/>
      <c r="Z407" s="65"/>
      <c r="AA407" s="65"/>
    </row>
    <row r="408" spans="1:27" ht="16">
      <c r="A408" s="65"/>
      <c r="B408" s="75"/>
      <c r="C408" s="65"/>
      <c r="D408" s="65"/>
      <c r="E408" s="65"/>
      <c r="F408" s="65"/>
      <c r="G408" s="65"/>
      <c r="H408" s="65"/>
      <c r="I408" s="65"/>
      <c r="J408" s="65"/>
      <c r="K408" s="65"/>
      <c r="L408" s="65"/>
      <c r="M408" s="65"/>
      <c r="N408" s="65"/>
      <c r="O408" s="65"/>
      <c r="P408" s="65"/>
      <c r="Q408" s="65"/>
      <c r="R408" s="65"/>
      <c r="S408" s="65"/>
      <c r="T408" s="65"/>
      <c r="U408" s="65"/>
      <c r="V408" s="65"/>
      <c r="W408" s="65"/>
      <c r="X408" s="65"/>
      <c r="Y408" s="65"/>
      <c r="Z408" s="65"/>
      <c r="AA408" s="65"/>
    </row>
    <row r="409" spans="1:27" ht="16">
      <c r="A409" s="65"/>
      <c r="B409" s="75"/>
      <c r="C409" s="65"/>
      <c r="D409" s="65"/>
      <c r="E409" s="65"/>
      <c r="F409" s="65"/>
      <c r="G409" s="65"/>
      <c r="H409" s="65"/>
      <c r="I409" s="65"/>
      <c r="J409" s="65"/>
      <c r="K409" s="65"/>
      <c r="L409" s="65"/>
      <c r="M409" s="65"/>
      <c r="N409" s="65"/>
      <c r="O409" s="65"/>
      <c r="P409" s="65"/>
      <c r="Q409" s="65"/>
      <c r="R409" s="65"/>
      <c r="S409" s="65"/>
      <c r="T409" s="65"/>
      <c r="U409" s="65"/>
      <c r="V409" s="65"/>
      <c r="W409" s="65"/>
      <c r="X409" s="65"/>
      <c r="Y409" s="65"/>
      <c r="Z409" s="65"/>
      <c r="AA409" s="65"/>
    </row>
    <row r="410" spans="1:27" ht="16">
      <c r="A410" s="65"/>
      <c r="B410" s="75"/>
      <c r="C410" s="65"/>
      <c r="D410" s="65"/>
      <c r="E410" s="65"/>
      <c r="F410" s="65"/>
      <c r="G410" s="65"/>
      <c r="H410" s="65"/>
      <c r="I410" s="65"/>
      <c r="J410" s="65"/>
      <c r="K410" s="65"/>
      <c r="L410" s="65"/>
      <c r="M410" s="65"/>
      <c r="N410" s="65"/>
      <c r="O410" s="65"/>
      <c r="P410" s="65"/>
      <c r="Q410" s="65"/>
      <c r="R410" s="65"/>
      <c r="S410" s="65"/>
      <c r="T410" s="65"/>
      <c r="U410" s="65"/>
      <c r="V410" s="65"/>
      <c r="W410" s="65"/>
      <c r="X410" s="65"/>
      <c r="Y410" s="65"/>
      <c r="Z410" s="65"/>
      <c r="AA410" s="65"/>
    </row>
    <row r="411" spans="1:27" ht="16">
      <c r="A411" s="65"/>
      <c r="B411" s="75"/>
      <c r="C411" s="65"/>
      <c r="D411" s="65"/>
      <c r="E411" s="65"/>
      <c r="F411" s="65"/>
      <c r="G411" s="65"/>
      <c r="H411" s="65"/>
      <c r="I411" s="65"/>
      <c r="J411" s="65"/>
      <c r="K411" s="65"/>
      <c r="L411" s="65"/>
      <c r="M411" s="65"/>
      <c r="N411" s="65"/>
      <c r="O411" s="65"/>
      <c r="P411" s="65"/>
      <c r="Q411" s="65"/>
      <c r="R411" s="65"/>
      <c r="S411" s="65"/>
      <c r="T411" s="65"/>
      <c r="U411" s="65"/>
      <c r="V411" s="65"/>
      <c r="W411" s="65"/>
      <c r="X411" s="65"/>
      <c r="Y411" s="65"/>
      <c r="Z411" s="65"/>
      <c r="AA411" s="65"/>
    </row>
    <row r="412" spans="1:27" ht="16">
      <c r="A412" s="65"/>
      <c r="B412" s="75"/>
      <c r="C412" s="65"/>
      <c r="D412" s="65"/>
      <c r="E412" s="65"/>
      <c r="F412" s="65"/>
      <c r="G412" s="65"/>
      <c r="H412" s="65"/>
      <c r="I412" s="65"/>
      <c r="J412" s="65"/>
      <c r="K412" s="65"/>
      <c r="L412" s="65"/>
      <c r="M412" s="65"/>
      <c r="N412" s="65"/>
      <c r="O412" s="65"/>
      <c r="P412" s="65"/>
      <c r="Q412" s="65"/>
      <c r="R412" s="65"/>
      <c r="S412" s="65"/>
      <c r="T412" s="65"/>
      <c r="U412" s="65"/>
      <c r="V412" s="65"/>
      <c r="W412" s="65"/>
      <c r="X412" s="65"/>
      <c r="Y412" s="65"/>
      <c r="Z412" s="65"/>
      <c r="AA412" s="65"/>
    </row>
    <row r="413" spans="1:27" ht="16">
      <c r="A413" s="65"/>
      <c r="B413" s="75"/>
      <c r="C413" s="65"/>
      <c r="D413" s="65"/>
      <c r="E413" s="65"/>
      <c r="F413" s="65"/>
      <c r="G413" s="65"/>
      <c r="H413" s="65"/>
      <c r="I413" s="65"/>
      <c r="J413" s="65"/>
      <c r="K413" s="65"/>
      <c r="L413" s="65"/>
      <c r="M413" s="65"/>
      <c r="N413" s="65"/>
      <c r="O413" s="65"/>
      <c r="P413" s="65"/>
      <c r="Q413" s="65"/>
      <c r="R413" s="65"/>
      <c r="S413" s="65"/>
      <c r="T413" s="65"/>
      <c r="U413" s="65"/>
      <c r="V413" s="65"/>
      <c r="W413" s="65"/>
      <c r="X413" s="65"/>
      <c r="Y413" s="65"/>
      <c r="Z413" s="65"/>
      <c r="AA413" s="65"/>
    </row>
    <row r="414" spans="1:27" ht="16">
      <c r="A414" s="65"/>
      <c r="B414" s="75"/>
      <c r="C414" s="65"/>
      <c r="D414" s="65"/>
      <c r="E414" s="65"/>
      <c r="F414" s="65"/>
      <c r="G414" s="65"/>
      <c r="H414" s="65"/>
      <c r="I414" s="65"/>
      <c r="J414" s="65"/>
      <c r="K414" s="65"/>
      <c r="L414" s="65"/>
      <c r="M414" s="65"/>
      <c r="N414" s="65"/>
      <c r="O414" s="65"/>
      <c r="P414" s="65"/>
      <c r="Q414" s="65"/>
      <c r="R414" s="65"/>
      <c r="S414" s="65"/>
      <c r="T414" s="65"/>
      <c r="U414" s="65"/>
      <c r="V414" s="65"/>
      <c r="W414" s="65"/>
      <c r="X414" s="65"/>
      <c r="Y414" s="65"/>
      <c r="Z414" s="65"/>
      <c r="AA414" s="65"/>
    </row>
    <row r="415" spans="1:27" ht="16">
      <c r="A415" s="65"/>
      <c r="B415" s="75"/>
      <c r="C415" s="65"/>
      <c r="D415" s="65"/>
      <c r="E415" s="65"/>
      <c r="F415" s="65"/>
      <c r="G415" s="65"/>
      <c r="H415" s="65"/>
      <c r="I415" s="65"/>
      <c r="J415" s="65"/>
      <c r="K415" s="65"/>
      <c r="L415" s="65"/>
      <c r="M415" s="65"/>
      <c r="N415" s="65"/>
      <c r="O415" s="65"/>
      <c r="P415" s="65"/>
      <c r="Q415" s="65"/>
      <c r="R415" s="65"/>
      <c r="S415" s="65"/>
      <c r="T415" s="65"/>
      <c r="U415" s="65"/>
      <c r="V415" s="65"/>
      <c r="W415" s="65"/>
      <c r="X415" s="65"/>
      <c r="Y415" s="65"/>
      <c r="Z415" s="65"/>
      <c r="AA415" s="65"/>
    </row>
    <row r="416" spans="1:27" ht="16">
      <c r="A416" s="65"/>
      <c r="B416" s="75"/>
      <c r="C416" s="65"/>
      <c r="D416" s="65"/>
      <c r="E416" s="65"/>
      <c r="F416" s="65"/>
      <c r="G416" s="65"/>
      <c r="H416" s="65"/>
      <c r="I416" s="65"/>
      <c r="J416" s="65"/>
      <c r="K416" s="65"/>
      <c r="L416" s="65"/>
      <c r="M416" s="65"/>
      <c r="N416" s="65"/>
      <c r="O416" s="65"/>
      <c r="P416" s="65"/>
      <c r="Q416" s="65"/>
      <c r="R416" s="65"/>
      <c r="S416" s="65"/>
      <c r="T416" s="65"/>
      <c r="U416" s="65"/>
      <c r="V416" s="65"/>
      <c r="W416" s="65"/>
      <c r="X416" s="65"/>
      <c r="Y416" s="65"/>
      <c r="Z416" s="65"/>
      <c r="AA416" s="65"/>
    </row>
    <row r="417" spans="1:27" ht="16">
      <c r="A417" s="65"/>
      <c r="B417" s="75"/>
      <c r="C417" s="65"/>
      <c r="D417" s="65"/>
      <c r="E417" s="65"/>
      <c r="F417" s="65"/>
      <c r="G417" s="65"/>
      <c r="H417" s="65"/>
      <c r="I417" s="65"/>
      <c r="J417" s="65"/>
      <c r="K417" s="65"/>
      <c r="L417" s="65"/>
      <c r="M417" s="65"/>
      <c r="N417" s="65"/>
      <c r="O417" s="65"/>
      <c r="P417" s="65"/>
      <c r="Q417" s="65"/>
      <c r="R417" s="65"/>
      <c r="S417" s="65"/>
      <c r="T417" s="65"/>
      <c r="U417" s="65"/>
      <c r="V417" s="65"/>
      <c r="W417" s="65"/>
      <c r="X417" s="65"/>
      <c r="Y417" s="65"/>
      <c r="Z417" s="65"/>
      <c r="AA417" s="65"/>
    </row>
    <row r="418" spans="1:27" ht="16">
      <c r="A418" s="65"/>
      <c r="B418" s="75"/>
      <c r="C418" s="65"/>
      <c r="D418" s="65"/>
      <c r="E418" s="65"/>
      <c r="F418" s="65"/>
      <c r="G418" s="65"/>
      <c r="H418" s="65"/>
      <c r="I418" s="65"/>
      <c r="J418" s="65"/>
      <c r="K418" s="65"/>
      <c r="L418" s="65"/>
      <c r="M418" s="65"/>
      <c r="N418" s="65"/>
      <c r="O418" s="65"/>
      <c r="P418" s="65"/>
      <c r="Q418" s="65"/>
      <c r="R418" s="65"/>
      <c r="S418" s="65"/>
      <c r="T418" s="65"/>
      <c r="U418" s="65"/>
      <c r="V418" s="65"/>
      <c r="W418" s="65"/>
      <c r="X418" s="65"/>
      <c r="Y418" s="65"/>
      <c r="Z418" s="65"/>
      <c r="AA418" s="65"/>
    </row>
    <row r="419" spans="1:27" ht="16">
      <c r="A419" s="65"/>
      <c r="B419" s="75"/>
      <c r="C419" s="65"/>
      <c r="D419" s="65"/>
      <c r="E419" s="65"/>
      <c r="F419" s="65"/>
      <c r="G419" s="65"/>
      <c r="H419" s="65"/>
      <c r="I419" s="65"/>
      <c r="J419" s="65"/>
      <c r="K419" s="65"/>
      <c r="L419" s="65"/>
      <c r="M419" s="65"/>
      <c r="N419" s="65"/>
      <c r="O419" s="65"/>
      <c r="P419" s="65"/>
      <c r="Q419" s="65"/>
      <c r="R419" s="65"/>
      <c r="S419" s="65"/>
      <c r="T419" s="65"/>
      <c r="U419" s="65"/>
      <c r="V419" s="65"/>
      <c r="W419" s="65"/>
      <c r="X419" s="65"/>
      <c r="Y419" s="65"/>
      <c r="Z419" s="65"/>
      <c r="AA419" s="65"/>
    </row>
    <row r="420" spans="1:27" ht="16">
      <c r="A420" s="65"/>
      <c r="B420" s="75"/>
      <c r="C420" s="65"/>
      <c r="D420" s="65"/>
      <c r="E420" s="65"/>
      <c r="F420" s="65"/>
      <c r="G420" s="65"/>
      <c r="H420" s="65"/>
      <c r="I420" s="65"/>
      <c r="J420" s="65"/>
      <c r="K420" s="65"/>
      <c r="L420" s="65"/>
      <c r="M420" s="65"/>
      <c r="N420" s="65"/>
      <c r="O420" s="65"/>
      <c r="P420" s="65"/>
      <c r="Q420" s="65"/>
      <c r="R420" s="65"/>
      <c r="S420" s="65"/>
      <c r="T420" s="65"/>
      <c r="U420" s="65"/>
      <c r="V420" s="65"/>
      <c r="W420" s="65"/>
      <c r="X420" s="65"/>
      <c r="Y420" s="65"/>
      <c r="Z420" s="65"/>
      <c r="AA420" s="65"/>
    </row>
    <row r="421" spans="1:27" ht="16">
      <c r="A421" s="65"/>
      <c r="B421" s="75"/>
      <c r="C421" s="65"/>
      <c r="D421" s="65"/>
      <c r="E421" s="65"/>
      <c r="F421" s="65"/>
      <c r="G421" s="65"/>
      <c r="H421" s="65"/>
      <c r="I421" s="65"/>
      <c r="J421" s="65"/>
      <c r="K421" s="65"/>
      <c r="L421" s="65"/>
      <c r="M421" s="65"/>
      <c r="N421" s="65"/>
      <c r="O421" s="65"/>
      <c r="P421" s="65"/>
      <c r="Q421" s="65"/>
      <c r="R421" s="65"/>
      <c r="S421" s="65"/>
      <c r="T421" s="65"/>
      <c r="U421" s="65"/>
      <c r="V421" s="65"/>
      <c r="W421" s="65"/>
      <c r="X421" s="65"/>
      <c r="Y421" s="65"/>
      <c r="Z421" s="65"/>
      <c r="AA421" s="65"/>
    </row>
    <row r="422" spans="1:27" ht="16">
      <c r="A422" s="65"/>
      <c r="B422" s="75"/>
      <c r="C422" s="65"/>
      <c r="D422" s="65"/>
      <c r="E422" s="65"/>
      <c r="F422" s="65"/>
      <c r="G422" s="65"/>
      <c r="H422" s="65"/>
      <c r="I422" s="65"/>
      <c r="J422" s="65"/>
      <c r="K422" s="65"/>
      <c r="L422" s="65"/>
      <c r="M422" s="65"/>
      <c r="N422" s="65"/>
      <c r="O422" s="65"/>
      <c r="P422" s="65"/>
      <c r="Q422" s="65"/>
      <c r="R422" s="65"/>
      <c r="S422" s="65"/>
      <c r="T422" s="65"/>
      <c r="U422" s="65"/>
      <c r="V422" s="65"/>
      <c r="W422" s="65"/>
      <c r="X422" s="65"/>
      <c r="Y422" s="65"/>
      <c r="Z422" s="65"/>
      <c r="AA422" s="65"/>
    </row>
    <row r="423" spans="1:27" ht="16">
      <c r="A423" s="65"/>
      <c r="B423" s="75"/>
      <c r="C423" s="65"/>
      <c r="D423" s="65"/>
      <c r="E423" s="65"/>
      <c r="F423" s="65"/>
      <c r="G423" s="65"/>
      <c r="H423" s="65"/>
      <c r="I423" s="65"/>
      <c r="J423" s="65"/>
      <c r="K423" s="65"/>
      <c r="L423" s="65"/>
      <c r="M423" s="65"/>
      <c r="N423" s="65"/>
      <c r="O423" s="65"/>
      <c r="P423" s="65"/>
      <c r="Q423" s="65"/>
      <c r="R423" s="65"/>
      <c r="S423" s="65"/>
      <c r="T423" s="65"/>
      <c r="U423" s="65"/>
      <c r="V423" s="65"/>
      <c r="W423" s="65"/>
      <c r="X423" s="65"/>
      <c r="Y423" s="65"/>
      <c r="Z423" s="65"/>
      <c r="AA423" s="65"/>
    </row>
    <row r="424" spans="1:27" ht="16">
      <c r="A424" s="65"/>
      <c r="B424" s="75"/>
      <c r="C424" s="65"/>
      <c r="D424" s="65"/>
      <c r="E424" s="65"/>
      <c r="F424" s="65"/>
      <c r="G424" s="65"/>
      <c r="H424" s="65"/>
      <c r="I424" s="65"/>
      <c r="J424" s="65"/>
      <c r="K424" s="65"/>
      <c r="L424" s="65"/>
      <c r="M424" s="65"/>
      <c r="N424" s="65"/>
      <c r="O424" s="65"/>
      <c r="P424" s="65"/>
      <c r="Q424" s="65"/>
      <c r="R424" s="65"/>
      <c r="S424" s="65"/>
      <c r="T424" s="65"/>
      <c r="U424" s="65"/>
      <c r="V424" s="65"/>
      <c r="W424" s="65"/>
      <c r="X424" s="65"/>
      <c r="Y424" s="65"/>
      <c r="Z424" s="65"/>
      <c r="AA424" s="65"/>
    </row>
    <row r="425" spans="1:27" ht="16">
      <c r="A425" s="65"/>
      <c r="B425" s="75"/>
      <c r="C425" s="65"/>
      <c r="D425" s="65"/>
      <c r="E425" s="65"/>
      <c r="F425" s="65"/>
      <c r="G425" s="65"/>
      <c r="H425" s="65"/>
      <c r="I425" s="65"/>
      <c r="J425" s="65"/>
      <c r="K425" s="65"/>
      <c r="L425" s="65"/>
      <c r="M425" s="65"/>
      <c r="N425" s="65"/>
      <c r="O425" s="65"/>
      <c r="P425" s="65"/>
      <c r="Q425" s="65"/>
      <c r="R425" s="65"/>
      <c r="S425" s="65"/>
      <c r="T425" s="65"/>
      <c r="U425" s="65"/>
      <c r="V425" s="65"/>
      <c r="W425" s="65"/>
      <c r="X425" s="65"/>
      <c r="Y425" s="65"/>
      <c r="Z425" s="65"/>
      <c r="AA425" s="65"/>
    </row>
    <row r="426" spans="1:27" ht="16">
      <c r="A426" s="65"/>
      <c r="B426" s="75"/>
      <c r="C426" s="65"/>
      <c r="D426" s="65"/>
      <c r="E426" s="65"/>
      <c r="F426" s="65"/>
      <c r="G426" s="65"/>
      <c r="H426" s="65"/>
      <c r="I426" s="65"/>
      <c r="J426" s="65"/>
      <c r="K426" s="65"/>
      <c r="L426" s="65"/>
      <c r="M426" s="65"/>
      <c r="N426" s="65"/>
      <c r="O426" s="65"/>
      <c r="P426" s="65"/>
      <c r="Q426" s="65"/>
      <c r="R426" s="65"/>
      <c r="S426" s="65"/>
      <c r="T426" s="65"/>
      <c r="U426" s="65"/>
      <c r="V426" s="65"/>
      <c r="W426" s="65"/>
      <c r="X426" s="65"/>
      <c r="Y426" s="65"/>
      <c r="Z426" s="65"/>
      <c r="AA426" s="65"/>
    </row>
    <row r="427" spans="1:27" ht="16">
      <c r="A427" s="65"/>
      <c r="B427" s="75"/>
      <c r="C427" s="65"/>
      <c r="D427" s="65"/>
      <c r="E427" s="65"/>
      <c r="F427" s="65"/>
      <c r="G427" s="65"/>
      <c r="H427" s="65"/>
      <c r="I427" s="65"/>
      <c r="J427" s="65"/>
      <c r="K427" s="65"/>
      <c r="L427" s="65"/>
      <c r="M427" s="65"/>
      <c r="N427" s="65"/>
      <c r="O427" s="65"/>
      <c r="P427" s="65"/>
      <c r="Q427" s="65"/>
      <c r="R427" s="65"/>
      <c r="S427" s="65"/>
      <c r="T427" s="65"/>
      <c r="U427" s="65"/>
      <c r="V427" s="65"/>
      <c r="W427" s="65"/>
      <c r="X427" s="65"/>
      <c r="Y427" s="65"/>
      <c r="Z427" s="65"/>
      <c r="AA427" s="65"/>
    </row>
    <row r="428" spans="1:27" ht="16">
      <c r="A428" s="65"/>
      <c r="B428" s="75"/>
      <c r="C428" s="65"/>
      <c r="D428" s="65"/>
      <c r="E428" s="65"/>
      <c r="F428" s="65"/>
      <c r="G428" s="65"/>
      <c r="H428" s="65"/>
      <c r="I428" s="65"/>
      <c r="J428" s="65"/>
      <c r="K428" s="65"/>
      <c r="L428" s="65"/>
      <c r="M428" s="65"/>
      <c r="N428" s="65"/>
      <c r="O428" s="65"/>
      <c r="P428" s="65"/>
      <c r="Q428" s="65"/>
      <c r="R428" s="65"/>
      <c r="S428" s="65"/>
      <c r="T428" s="65"/>
      <c r="U428" s="65"/>
      <c r="V428" s="65"/>
      <c r="W428" s="65"/>
      <c r="X428" s="65"/>
      <c r="Y428" s="65"/>
      <c r="Z428" s="65"/>
      <c r="AA428" s="65"/>
    </row>
    <row r="429" spans="1:27" ht="16">
      <c r="A429" s="65"/>
      <c r="B429" s="75"/>
      <c r="C429" s="65"/>
      <c r="D429" s="65"/>
      <c r="E429" s="65"/>
      <c r="F429" s="65"/>
      <c r="G429" s="65"/>
      <c r="H429" s="65"/>
      <c r="I429" s="65"/>
      <c r="J429" s="65"/>
      <c r="K429" s="65"/>
      <c r="L429" s="65"/>
      <c r="M429" s="65"/>
      <c r="N429" s="65"/>
      <c r="O429" s="65"/>
      <c r="P429" s="65"/>
      <c r="Q429" s="65"/>
      <c r="R429" s="65"/>
      <c r="S429" s="65"/>
      <c r="T429" s="65"/>
      <c r="U429" s="65"/>
      <c r="V429" s="65"/>
      <c r="W429" s="65"/>
      <c r="X429" s="65"/>
      <c r="Y429" s="65"/>
      <c r="Z429" s="65"/>
      <c r="AA429" s="65"/>
    </row>
    <row r="430" spans="1:27" ht="16">
      <c r="A430" s="65"/>
      <c r="B430" s="75"/>
      <c r="C430" s="65"/>
      <c r="D430" s="65"/>
      <c r="E430" s="65"/>
      <c r="F430" s="65"/>
      <c r="G430" s="65"/>
      <c r="H430" s="65"/>
      <c r="I430" s="65"/>
      <c r="J430" s="65"/>
      <c r="K430" s="65"/>
      <c r="L430" s="65"/>
      <c r="M430" s="65"/>
      <c r="N430" s="65"/>
      <c r="O430" s="65"/>
      <c r="P430" s="65"/>
      <c r="Q430" s="65"/>
      <c r="R430" s="65"/>
      <c r="S430" s="65"/>
      <c r="T430" s="65"/>
      <c r="U430" s="65"/>
      <c r="V430" s="65"/>
      <c r="W430" s="65"/>
      <c r="X430" s="65"/>
      <c r="Y430" s="65"/>
      <c r="Z430" s="65"/>
      <c r="AA430" s="65"/>
    </row>
    <row r="431" spans="1:27" ht="16">
      <c r="A431" s="65"/>
      <c r="B431" s="75"/>
      <c r="C431" s="65"/>
      <c r="D431" s="65"/>
      <c r="E431" s="65"/>
      <c r="F431" s="65"/>
      <c r="G431" s="65"/>
      <c r="H431" s="65"/>
      <c r="I431" s="65"/>
      <c r="J431" s="65"/>
      <c r="K431" s="65"/>
      <c r="L431" s="65"/>
      <c r="M431" s="65"/>
      <c r="N431" s="65"/>
      <c r="O431" s="65"/>
      <c r="P431" s="65"/>
      <c r="Q431" s="65"/>
      <c r="R431" s="65"/>
      <c r="S431" s="65"/>
      <c r="T431" s="65"/>
      <c r="U431" s="65"/>
      <c r="V431" s="65"/>
      <c r="W431" s="65"/>
      <c r="X431" s="65"/>
      <c r="Y431" s="65"/>
      <c r="Z431" s="65"/>
      <c r="AA431" s="65"/>
    </row>
    <row r="432" spans="1:27" ht="16">
      <c r="A432" s="65"/>
      <c r="B432" s="75"/>
      <c r="C432" s="65"/>
      <c r="D432" s="65"/>
      <c r="E432" s="65"/>
      <c r="F432" s="65"/>
      <c r="G432" s="65"/>
      <c r="H432" s="65"/>
      <c r="I432" s="65"/>
      <c r="J432" s="65"/>
      <c r="K432" s="65"/>
      <c r="L432" s="65"/>
      <c r="M432" s="65"/>
      <c r="N432" s="65"/>
      <c r="O432" s="65"/>
      <c r="P432" s="65"/>
      <c r="Q432" s="65"/>
      <c r="R432" s="65"/>
      <c r="S432" s="65"/>
      <c r="T432" s="65"/>
      <c r="U432" s="65"/>
      <c r="V432" s="65"/>
      <c r="W432" s="65"/>
      <c r="X432" s="65"/>
      <c r="Y432" s="65"/>
      <c r="Z432" s="65"/>
      <c r="AA432" s="65"/>
    </row>
    <row r="433" spans="1:27" ht="16">
      <c r="A433" s="65"/>
      <c r="B433" s="75"/>
      <c r="C433" s="65"/>
      <c r="D433" s="65"/>
      <c r="E433" s="65"/>
      <c r="F433" s="65"/>
      <c r="G433" s="65"/>
      <c r="H433" s="65"/>
      <c r="I433" s="65"/>
      <c r="J433" s="65"/>
      <c r="K433" s="65"/>
      <c r="L433" s="65"/>
      <c r="M433" s="65"/>
      <c r="N433" s="65"/>
      <c r="O433" s="65"/>
      <c r="P433" s="65"/>
      <c r="Q433" s="65"/>
      <c r="R433" s="65"/>
      <c r="S433" s="65"/>
      <c r="T433" s="65"/>
      <c r="U433" s="65"/>
      <c r="V433" s="65"/>
      <c r="W433" s="65"/>
      <c r="X433" s="65"/>
      <c r="Y433" s="65"/>
      <c r="Z433" s="65"/>
      <c r="AA433" s="65"/>
    </row>
    <row r="434" spans="1:27" ht="16">
      <c r="A434" s="65"/>
      <c r="B434" s="75"/>
      <c r="C434" s="65"/>
      <c r="D434" s="65"/>
      <c r="E434" s="65"/>
      <c r="F434" s="65"/>
      <c r="G434" s="65"/>
      <c r="H434" s="65"/>
      <c r="I434" s="65"/>
      <c r="J434" s="65"/>
      <c r="K434" s="65"/>
      <c r="L434" s="65"/>
      <c r="M434" s="65"/>
      <c r="N434" s="65"/>
      <c r="O434" s="65"/>
      <c r="P434" s="65"/>
      <c r="Q434" s="65"/>
      <c r="R434" s="65"/>
      <c r="S434" s="65"/>
      <c r="T434" s="65"/>
      <c r="U434" s="65"/>
      <c r="V434" s="65"/>
      <c r="W434" s="65"/>
      <c r="X434" s="65"/>
      <c r="Y434" s="65"/>
      <c r="Z434" s="65"/>
      <c r="AA434" s="65"/>
    </row>
    <row r="435" spans="1:27" ht="16">
      <c r="A435" s="65"/>
      <c r="B435" s="75"/>
      <c r="C435" s="65"/>
      <c r="D435" s="65"/>
      <c r="E435" s="65"/>
      <c r="F435" s="65"/>
      <c r="G435" s="65"/>
      <c r="H435" s="65"/>
      <c r="I435" s="65"/>
      <c r="J435" s="65"/>
      <c r="K435" s="65"/>
      <c r="L435" s="65"/>
      <c r="M435" s="65"/>
      <c r="N435" s="65"/>
      <c r="O435" s="65"/>
      <c r="P435" s="65"/>
      <c r="Q435" s="65"/>
      <c r="R435" s="65"/>
      <c r="S435" s="65"/>
      <c r="T435" s="65"/>
      <c r="U435" s="65"/>
      <c r="V435" s="65"/>
      <c r="W435" s="65"/>
      <c r="X435" s="65"/>
      <c r="Y435" s="65"/>
      <c r="Z435" s="65"/>
      <c r="AA435" s="65"/>
    </row>
    <row r="436" spans="1:27" ht="16">
      <c r="A436" s="65"/>
      <c r="B436" s="75"/>
      <c r="C436" s="65"/>
      <c r="D436" s="65"/>
      <c r="E436" s="65"/>
      <c r="F436" s="65"/>
      <c r="G436" s="65"/>
      <c r="H436" s="65"/>
      <c r="I436" s="65"/>
      <c r="J436" s="65"/>
      <c r="K436" s="65"/>
      <c r="L436" s="65"/>
      <c r="M436" s="65"/>
      <c r="N436" s="65"/>
      <c r="O436" s="65"/>
      <c r="P436" s="65"/>
      <c r="Q436" s="65"/>
      <c r="R436" s="65"/>
      <c r="S436" s="65"/>
      <c r="T436" s="65"/>
      <c r="U436" s="65"/>
      <c r="V436" s="65"/>
      <c r="W436" s="65"/>
      <c r="X436" s="65"/>
      <c r="Y436" s="65"/>
      <c r="Z436" s="65"/>
      <c r="AA436" s="65"/>
    </row>
    <row r="437" spans="1:27" ht="16">
      <c r="A437" s="65"/>
      <c r="B437" s="75"/>
      <c r="C437" s="65"/>
      <c r="D437" s="65"/>
      <c r="E437" s="65"/>
      <c r="F437" s="65"/>
      <c r="G437" s="65"/>
      <c r="H437" s="65"/>
      <c r="I437" s="65"/>
      <c r="J437" s="65"/>
      <c r="K437" s="65"/>
      <c r="L437" s="65"/>
      <c r="M437" s="65"/>
      <c r="N437" s="65"/>
      <c r="O437" s="65"/>
      <c r="P437" s="65"/>
      <c r="Q437" s="65"/>
      <c r="R437" s="65"/>
      <c r="S437" s="65"/>
      <c r="T437" s="65"/>
      <c r="U437" s="65"/>
      <c r="V437" s="65"/>
      <c r="W437" s="65"/>
      <c r="X437" s="65"/>
      <c r="Y437" s="65"/>
      <c r="Z437" s="65"/>
      <c r="AA437" s="65"/>
    </row>
    <row r="438" spans="1:27" ht="16">
      <c r="A438" s="65"/>
      <c r="B438" s="75"/>
      <c r="C438" s="65"/>
      <c r="D438" s="65"/>
      <c r="E438" s="65"/>
      <c r="F438" s="65"/>
      <c r="G438" s="65"/>
      <c r="H438" s="65"/>
      <c r="I438" s="65"/>
      <c r="J438" s="65"/>
      <c r="K438" s="65"/>
      <c r="L438" s="65"/>
      <c r="M438" s="65"/>
      <c r="N438" s="65"/>
      <c r="O438" s="65"/>
      <c r="P438" s="65"/>
      <c r="Q438" s="65"/>
      <c r="R438" s="65"/>
      <c r="S438" s="65"/>
      <c r="T438" s="65"/>
      <c r="U438" s="65"/>
      <c r="V438" s="65"/>
      <c r="W438" s="65"/>
      <c r="X438" s="65"/>
      <c r="Y438" s="65"/>
      <c r="Z438" s="65"/>
      <c r="AA438" s="65"/>
    </row>
    <row r="439" spans="1:27" ht="16">
      <c r="A439" s="65"/>
      <c r="B439" s="75"/>
      <c r="C439" s="65"/>
      <c r="D439" s="65"/>
      <c r="E439" s="65"/>
      <c r="F439" s="65"/>
      <c r="G439" s="65"/>
      <c r="H439" s="65"/>
      <c r="I439" s="65"/>
      <c r="J439" s="65"/>
      <c r="K439" s="65"/>
      <c r="L439" s="65"/>
      <c r="M439" s="65"/>
      <c r="N439" s="65"/>
      <c r="O439" s="65"/>
      <c r="P439" s="65"/>
      <c r="Q439" s="65"/>
      <c r="R439" s="65"/>
      <c r="S439" s="65"/>
      <c r="T439" s="65"/>
      <c r="U439" s="65"/>
      <c r="V439" s="65"/>
      <c r="W439" s="65"/>
      <c r="X439" s="65"/>
      <c r="Y439" s="65"/>
      <c r="Z439" s="65"/>
      <c r="AA439" s="65"/>
    </row>
    <row r="440" spans="1:27" ht="16">
      <c r="A440" s="65"/>
      <c r="B440" s="75"/>
      <c r="C440" s="65"/>
      <c r="D440" s="65"/>
      <c r="E440" s="65"/>
      <c r="F440" s="65"/>
      <c r="G440" s="65"/>
      <c r="H440" s="65"/>
      <c r="I440" s="65"/>
      <c r="J440" s="65"/>
      <c r="K440" s="65"/>
      <c r="L440" s="65"/>
      <c r="M440" s="65"/>
      <c r="N440" s="65"/>
      <c r="O440" s="65"/>
      <c r="P440" s="65"/>
      <c r="Q440" s="65"/>
      <c r="R440" s="65"/>
      <c r="S440" s="65"/>
      <c r="T440" s="65"/>
      <c r="U440" s="65"/>
      <c r="V440" s="65"/>
      <c r="W440" s="65"/>
      <c r="X440" s="65"/>
      <c r="Y440" s="65"/>
      <c r="Z440" s="65"/>
      <c r="AA440" s="65"/>
    </row>
    <row r="441" spans="1:27" ht="16">
      <c r="A441" s="65"/>
      <c r="B441" s="75"/>
      <c r="C441" s="65"/>
      <c r="D441" s="65"/>
      <c r="E441" s="65"/>
      <c r="F441" s="65"/>
      <c r="G441" s="65"/>
      <c r="H441" s="65"/>
      <c r="I441" s="65"/>
      <c r="J441" s="65"/>
      <c r="K441" s="65"/>
      <c r="L441" s="65"/>
      <c r="M441" s="65"/>
      <c r="N441" s="65"/>
      <c r="O441" s="65"/>
      <c r="P441" s="65"/>
      <c r="Q441" s="65"/>
      <c r="R441" s="65"/>
      <c r="S441" s="65"/>
      <c r="T441" s="65"/>
      <c r="U441" s="65"/>
      <c r="V441" s="65"/>
      <c r="W441" s="65"/>
      <c r="X441" s="65"/>
      <c r="Y441" s="65"/>
      <c r="Z441" s="65"/>
      <c r="AA441" s="65"/>
    </row>
    <row r="442" spans="1:27" ht="16">
      <c r="A442" s="65"/>
      <c r="B442" s="75"/>
      <c r="C442" s="65"/>
      <c r="D442" s="65"/>
      <c r="E442" s="65"/>
      <c r="F442" s="65"/>
      <c r="G442" s="65"/>
      <c r="H442" s="65"/>
      <c r="I442" s="65"/>
      <c r="J442" s="65"/>
      <c r="K442" s="65"/>
      <c r="L442" s="65"/>
      <c r="M442" s="65"/>
      <c r="N442" s="65"/>
      <c r="O442" s="65"/>
      <c r="P442" s="65"/>
      <c r="Q442" s="65"/>
      <c r="R442" s="65"/>
      <c r="S442" s="65"/>
      <c r="T442" s="65"/>
      <c r="U442" s="65"/>
      <c r="V442" s="65"/>
      <c r="W442" s="65"/>
      <c r="X442" s="65"/>
      <c r="Y442" s="65"/>
      <c r="Z442" s="65"/>
      <c r="AA442" s="65"/>
    </row>
    <row r="443" spans="1:27" ht="16">
      <c r="A443" s="65"/>
      <c r="B443" s="75"/>
      <c r="C443" s="65"/>
      <c r="D443" s="65"/>
      <c r="E443" s="65"/>
      <c r="F443" s="65"/>
      <c r="G443" s="65"/>
      <c r="H443" s="65"/>
      <c r="I443" s="65"/>
      <c r="J443" s="65"/>
      <c r="K443" s="65"/>
      <c r="L443" s="65"/>
      <c r="M443" s="65"/>
      <c r="N443" s="65"/>
      <c r="O443" s="65"/>
      <c r="P443" s="65"/>
      <c r="Q443" s="65"/>
      <c r="R443" s="65"/>
      <c r="S443" s="65"/>
      <c r="T443" s="65"/>
      <c r="U443" s="65"/>
      <c r="V443" s="65"/>
      <c r="W443" s="65"/>
      <c r="X443" s="65"/>
      <c r="Y443" s="65"/>
      <c r="Z443" s="65"/>
      <c r="AA443" s="65"/>
    </row>
    <row r="444" spans="1:27" ht="16">
      <c r="A444" s="65"/>
      <c r="B444" s="75"/>
      <c r="C444" s="65"/>
      <c r="D444" s="65"/>
      <c r="E444" s="65"/>
      <c r="F444" s="65"/>
      <c r="G444" s="65"/>
      <c r="H444" s="65"/>
      <c r="I444" s="65"/>
      <c r="J444" s="65"/>
      <c r="K444" s="65"/>
      <c r="L444" s="65"/>
      <c r="M444" s="65"/>
      <c r="N444" s="65"/>
      <c r="O444" s="65"/>
      <c r="P444" s="65"/>
      <c r="Q444" s="65"/>
      <c r="R444" s="65"/>
      <c r="S444" s="65"/>
      <c r="T444" s="65"/>
      <c r="U444" s="65"/>
      <c r="V444" s="65"/>
      <c r="W444" s="65"/>
      <c r="X444" s="65"/>
      <c r="Y444" s="65"/>
      <c r="Z444" s="65"/>
      <c r="AA444" s="65"/>
    </row>
    <row r="445" spans="1:27" ht="16">
      <c r="A445" s="65"/>
      <c r="B445" s="75"/>
      <c r="C445" s="65"/>
      <c r="D445" s="65"/>
      <c r="E445" s="65"/>
      <c r="F445" s="65"/>
      <c r="G445" s="65"/>
      <c r="H445" s="65"/>
      <c r="I445" s="65"/>
      <c r="J445" s="65"/>
      <c r="K445" s="65"/>
      <c r="L445" s="65"/>
      <c r="M445" s="65"/>
      <c r="N445" s="65"/>
      <c r="O445" s="65"/>
      <c r="P445" s="65"/>
      <c r="Q445" s="65"/>
      <c r="R445" s="65"/>
      <c r="S445" s="65"/>
      <c r="T445" s="65"/>
      <c r="U445" s="65"/>
      <c r="V445" s="65"/>
      <c r="W445" s="65"/>
      <c r="X445" s="65"/>
      <c r="Y445" s="65"/>
      <c r="Z445" s="65"/>
      <c r="AA445" s="65"/>
    </row>
    <row r="446" spans="1:27" ht="16">
      <c r="A446" s="65"/>
      <c r="B446" s="75"/>
      <c r="C446" s="65"/>
      <c r="D446" s="65"/>
      <c r="E446" s="65"/>
      <c r="F446" s="65"/>
      <c r="G446" s="65"/>
      <c r="H446" s="65"/>
      <c r="I446" s="65"/>
      <c r="J446" s="65"/>
      <c r="K446" s="65"/>
      <c r="L446" s="65"/>
      <c r="M446" s="65"/>
      <c r="N446" s="65"/>
      <c r="O446" s="65"/>
      <c r="P446" s="65"/>
      <c r="Q446" s="65"/>
      <c r="R446" s="65"/>
      <c r="S446" s="65"/>
      <c r="T446" s="65"/>
      <c r="U446" s="65"/>
      <c r="V446" s="65"/>
      <c r="W446" s="65"/>
      <c r="X446" s="65"/>
      <c r="Y446" s="65"/>
      <c r="Z446" s="65"/>
      <c r="AA446" s="65"/>
    </row>
    <row r="447" spans="1:27" ht="16">
      <c r="A447" s="65"/>
      <c r="B447" s="75"/>
      <c r="C447" s="65"/>
      <c r="D447" s="65"/>
      <c r="E447" s="65"/>
      <c r="F447" s="65"/>
      <c r="G447" s="65"/>
      <c r="H447" s="65"/>
      <c r="I447" s="65"/>
      <c r="J447" s="65"/>
      <c r="K447" s="65"/>
      <c r="L447" s="65"/>
      <c r="M447" s="65"/>
      <c r="N447" s="65"/>
      <c r="O447" s="65"/>
      <c r="P447" s="65"/>
      <c r="Q447" s="65"/>
      <c r="R447" s="65"/>
      <c r="S447" s="65"/>
      <c r="T447" s="65"/>
      <c r="U447" s="65"/>
      <c r="V447" s="65"/>
      <c r="W447" s="65"/>
      <c r="X447" s="65"/>
      <c r="Y447" s="65"/>
      <c r="Z447" s="65"/>
      <c r="AA447" s="65"/>
    </row>
    <row r="448" spans="1:27" ht="16">
      <c r="A448" s="65"/>
      <c r="B448" s="75"/>
      <c r="C448" s="65"/>
      <c r="D448" s="65"/>
      <c r="E448" s="65"/>
      <c r="F448" s="65"/>
      <c r="G448" s="65"/>
      <c r="H448" s="65"/>
      <c r="I448" s="65"/>
      <c r="J448" s="65"/>
      <c r="K448" s="65"/>
      <c r="L448" s="65"/>
      <c r="M448" s="65"/>
      <c r="N448" s="65"/>
      <c r="O448" s="65"/>
      <c r="P448" s="65"/>
      <c r="Q448" s="65"/>
      <c r="R448" s="65"/>
      <c r="S448" s="65"/>
      <c r="T448" s="65"/>
      <c r="U448" s="65"/>
      <c r="V448" s="65"/>
      <c r="W448" s="65"/>
      <c r="X448" s="65"/>
      <c r="Y448" s="65"/>
      <c r="Z448" s="65"/>
      <c r="AA448" s="65"/>
    </row>
    <row r="449" spans="1:27" ht="16">
      <c r="A449" s="65"/>
      <c r="B449" s="75"/>
      <c r="C449" s="65"/>
      <c r="D449" s="65"/>
      <c r="E449" s="65"/>
      <c r="F449" s="65"/>
      <c r="G449" s="65"/>
      <c r="H449" s="65"/>
      <c r="I449" s="65"/>
      <c r="J449" s="65"/>
      <c r="K449" s="65"/>
      <c r="L449" s="65"/>
      <c r="M449" s="65"/>
      <c r="N449" s="65"/>
      <c r="O449" s="65"/>
      <c r="P449" s="65"/>
      <c r="Q449" s="65"/>
      <c r="R449" s="65"/>
      <c r="S449" s="65"/>
      <c r="T449" s="65"/>
      <c r="U449" s="65"/>
      <c r="V449" s="65"/>
      <c r="W449" s="65"/>
      <c r="X449" s="65"/>
      <c r="Y449" s="65"/>
      <c r="Z449" s="65"/>
      <c r="AA449" s="65"/>
    </row>
    <row r="450" spans="1:27" ht="16">
      <c r="A450" s="65"/>
      <c r="B450" s="75"/>
      <c r="C450" s="65"/>
      <c r="D450" s="65"/>
      <c r="E450" s="65"/>
      <c r="F450" s="65"/>
      <c r="G450" s="65"/>
      <c r="H450" s="65"/>
      <c r="I450" s="65"/>
      <c r="J450" s="65"/>
      <c r="K450" s="65"/>
      <c r="L450" s="65"/>
      <c r="M450" s="65"/>
      <c r="N450" s="65"/>
      <c r="O450" s="65"/>
      <c r="P450" s="65"/>
      <c r="Q450" s="65"/>
      <c r="R450" s="65"/>
      <c r="S450" s="65"/>
      <c r="T450" s="65"/>
      <c r="U450" s="65"/>
      <c r="V450" s="65"/>
      <c r="W450" s="65"/>
      <c r="X450" s="65"/>
      <c r="Y450" s="65"/>
      <c r="Z450" s="65"/>
      <c r="AA450" s="65"/>
    </row>
    <row r="451" spans="1:27" ht="16">
      <c r="A451" s="65"/>
      <c r="B451" s="75"/>
      <c r="C451" s="65"/>
      <c r="D451" s="65"/>
      <c r="E451" s="65"/>
      <c r="F451" s="65"/>
      <c r="G451" s="65"/>
      <c r="H451" s="65"/>
      <c r="I451" s="65"/>
      <c r="J451" s="65"/>
      <c r="K451" s="65"/>
      <c r="L451" s="65"/>
      <c r="M451" s="65"/>
      <c r="N451" s="65"/>
      <c r="O451" s="65"/>
      <c r="P451" s="65"/>
      <c r="Q451" s="65"/>
      <c r="R451" s="65"/>
      <c r="S451" s="65"/>
      <c r="T451" s="65"/>
      <c r="U451" s="65"/>
      <c r="V451" s="65"/>
      <c r="W451" s="65"/>
      <c r="X451" s="65"/>
      <c r="Y451" s="65"/>
      <c r="Z451" s="65"/>
      <c r="AA451" s="65"/>
    </row>
    <row r="452" spans="1:27" ht="16">
      <c r="A452" s="65"/>
      <c r="B452" s="75"/>
      <c r="C452" s="65"/>
      <c r="D452" s="65"/>
      <c r="E452" s="65"/>
      <c r="F452" s="65"/>
      <c r="G452" s="65"/>
      <c r="H452" s="65"/>
      <c r="I452" s="65"/>
      <c r="J452" s="65"/>
      <c r="K452" s="65"/>
      <c r="L452" s="65"/>
      <c r="M452" s="65"/>
      <c r="N452" s="65"/>
      <c r="O452" s="65"/>
      <c r="P452" s="65"/>
      <c r="Q452" s="65"/>
      <c r="R452" s="65"/>
      <c r="S452" s="65"/>
      <c r="T452" s="65"/>
      <c r="U452" s="65"/>
      <c r="V452" s="65"/>
      <c r="W452" s="65"/>
      <c r="X452" s="65"/>
      <c r="Y452" s="65"/>
      <c r="Z452" s="65"/>
      <c r="AA452" s="65"/>
    </row>
    <row r="453" spans="1:27" ht="16">
      <c r="A453" s="65"/>
      <c r="B453" s="75"/>
      <c r="C453" s="65"/>
      <c r="D453" s="65"/>
      <c r="E453" s="65"/>
      <c r="F453" s="65"/>
      <c r="G453" s="65"/>
      <c r="H453" s="65"/>
      <c r="I453" s="65"/>
      <c r="J453" s="65"/>
      <c r="K453" s="65"/>
      <c r="L453" s="65"/>
      <c r="M453" s="65"/>
      <c r="N453" s="65"/>
      <c r="O453" s="65"/>
      <c r="P453" s="65"/>
      <c r="Q453" s="65"/>
      <c r="R453" s="65"/>
      <c r="S453" s="65"/>
      <c r="T453" s="65"/>
      <c r="U453" s="65"/>
      <c r="V453" s="65"/>
      <c r="W453" s="65"/>
      <c r="X453" s="65"/>
      <c r="Y453" s="65"/>
      <c r="Z453" s="65"/>
      <c r="AA453" s="65"/>
    </row>
    <row r="454" spans="1:27" ht="16">
      <c r="A454" s="65"/>
      <c r="B454" s="75"/>
      <c r="C454" s="65"/>
      <c r="D454" s="65"/>
      <c r="E454" s="65"/>
      <c r="F454" s="65"/>
      <c r="G454" s="65"/>
      <c r="H454" s="65"/>
      <c r="I454" s="65"/>
      <c r="J454" s="65"/>
      <c r="K454" s="65"/>
      <c r="L454" s="65"/>
      <c r="M454" s="65"/>
      <c r="N454" s="65"/>
      <c r="O454" s="65"/>
      <c r="P454" s="65"/>
      <c r="Q454" s="65"/>
      <c r="R454" s="65"/>
      <c r="S454" s="65"/>
      <c r="T454" s="65"/>
      <c r="U454" s="65"/>
      <c r="V454" s="65"/>
      <c r="W454" s="65"/>
      <c r="X454" s="65"/>
      <c r="Y454" s="65"/>
      <c r="Z454" s="65"/>
      <c r="AA454" s="65"/>
    </row>
    <row r="455" spans="1:27" ht="16">
      <c r="A455" s="65"/>
      <c r="B455" s="75"/>
      <c r="C455" s="65"/>
      <c r="D455" s="65"/>
      <c r="E455" s="65"/>
      <c r="F455" s="65"/>
      <c r="G455" s="65"/>
      <c r="H455" s="65"/>
      <c r="I455" s="65"/>
      <c r="J455" s="65"/>
      <c r="K455" s="65"/>
      <c r="L455" s="65"/>
      <c r="M455" s="65"/>
      <c r="N455" s="65"/>
      <c r="O455" s="65"/>
      <c r="P455" s="65"/>
      <c r="Q455" s="65"/>
      <c r="R455" s="65"/>
      <c r="S455" s="65"/>
      <c r="T455" s="65"/>
      <c r="U455" s="65"/>
      <c r="V455" s="65"/>
      <c r="W455" s="65"/>
      <c r="X455" s="65"/>
      <c r="Y455" s="65"/>
      <c r="Z455" s="65"/>
      <c r="AA455" s="65"/>
    </row>
    <row r="456" spans="1:27" ht="16">
      <c r="A456" s="65"/>
      <c r="B456" s="75"/>
      <c r="C456" s="65"/>
      <c r="D456" s="65"/>
      <c r="E456" s="65"/>
      <c r="F456" s="65"/>
      <c r="G456" s="65"/>
      <c r="H456" s="65"/>
      <c r="I456" s="65"/>
      <c r="J456" s="65"/>
      <c r="K456" s="65"/>
      <c r="L456" s="65"/>
      <c r="M456" s="65"/>
      <c r="N456" s="65"/>
      <c r="O456" s="65"/>
      <c r="P456" s="65"/>
      <c r="Q456" s="65"/>
      <c r="R456" s="65"/>
      <c r="S456" s="65"/>
      <c r="T456" s="65"/>
      <c r="U456" s="65"/>
      <c r="V456" s="65"/>
      <c r="W456" s="65"/>
      <c r="X456" s="65"/>
      <c r="Y456" s="65"/>
      <c r="Z456" s="65"/>
      <c r="AA456" s="65"/>
    </row>
    <row r="457" spans="1:27" ht="16">
      <c r="A457" s="65"/>
      <c r="B457" s="75"/>
      <c r="C457" s="65"/>
      <c r="D457" s="65"/>
      <c r="E457" s="65"/>
      <c r="F457" s="65"/>
      <c r="G457" s="65"/>
      <c r="H457" s="65"/>
      <c r="I457" s="65"/>
      <c r="J457" s="65"/>
      <c r="K457" s="65"/>
      <c r="L457" s="65"/>
      <c r="M457" s="65"/>
      <c r="N457" s="65"/>
      <c r="O457" s="65"/>
      <c r="P457" s="65"/>
      <c r="Q457" s="65"/>
      <c r="R457" s="65"/>
      <c r="S457" s="65"/>
      <c r="T457" s="65"/>
      <c r="U457" s="65"/>
      <c r="V457" s="65"/>
      <c r="W457" s="65"/>
      <c r="X457" s="65"/>
      <c r="Y457" s="65"/>
      <c r="Z457" s="65"/>
      <c r="AA457" s="65"/>
    </row>
    <row r="458" spans="1:27" ht="16">
      <c r="A458" s="65"/>
      <c r="B458" s="75"/>
      <c r="C458" s="65"/>
      <c r="D458" s="65"/>
      <c r="E458" s="65"/>
      <c r="F458" s="65"/>
      <c r="G458" s="65"/>
      <c r="H458" s="65"/>
      <c r="I458" s="65"/>
      <c r="J458" s="65"/>
      <c r="K458" s="65"/>
      <c r="L458" s="65"/>
      <c r="M458" s="65"/>
      <c r="N458" s="65"/>
      <c r="O458" s="65"/>
      <c r="P458" s="65"/>
      <c r="Q458" s="65"/>
      <c r="R458" s="65"/>
      <c r="S458" s="65"/>
      <c r="T458" s="65"/>
      <c r="U458" s="65"/>
      <c r="V458" s="65"/>
      <c r="W458" s="65"/>
      <c r="X458" s="65"/>
      <c r="Y458" s="65"/>
      <c r="Z458" s="65"/>
      <c r="AA458" s="65"/>
    </row>
    <row r="459" spans="1:27" ht="16">
      <c r="A459" s="65"/>
      <c r="B459" s="75"/>
      <c r="C459" s="65"/>
      <c r="D459" s="65"/>
      <c r="E459" s="65"/>
      <c r="F459" s="65"/>
      <c r="G459" s="65"/>
      <c r="H459" s="65"/>
      <c r="I459" s="65"/>
      <c r="J459" s="65"/>
      <c r="K459" s="65"/>
      <c r="L459" s="65"/>
      <c r="M459" s="65"/>
      <c r="N459" s="65"/>
      <c r="O459" s="65"/>
      <c r="P459" s="65"/>
      <c r="Q459" s="65"/>
      <c r="R459" s="65"/>
      <c r="S459" s="65"/>
      <c r="T459" s="65"/>
      <c r="U459" s="65"/>
      <c r="V459" s="65"/>
      <c r="W459" s="65"/>
      <c r="X459" s="65"/>
      <c r="Y459" s="65"/>
      <c r="Z459" s="65"/>
      <c r="AA459" s="65"/>
    </row>
    <row r="460" spans="1:27" ht="16">
      <c r="A460" s="65"/>
      <c r="B460" s="75"/>
      <c r="C460" s="65"/>
      <c r="D460" s="65"/>
      <c r="E460" s="65"/>
      <c r="F460" s="65"/>
      <c r="G460" s="65"/>
      <c r="H460" s="65"/>
      <c r="I460" s="65"/>
      <c r="J460" s="65"/>
      <c r="K460" s="65"/>
      <c r="L460" s="65"/>
      <c r="M460" s="65"/>
      <c r="N460" s="65"/>
      <c r="O460" s="65"/>
      <c r="P460" s="65"/>
      <c r="Q460" s="65"/>
      <c r="R460" s="65"/>
      <c r="S460" s="65"/>
      <c r="T460" s="65"/>
      <c r="U460" s="65"/>
      <c r="V460" s="65"/>
      <c r="W460" s="65"/>
      <c r="X460" s="65"/>
      <c r="Y460" s="65"/>
      <c r="Z460" s="65"/>
      <c r="AA460" s="65"/>
    </row>
    <row r="461" spans="1:27" ht="16">
      <c r="A461" s="65"/>
      <c r="B461" s="75"/>
      <c r="C461" s="65"/>
      <c r="D461" s="65"/>
      <c r="E461" s="65"/>
      <c r="F461" s="65"/>
      <c r="G461" s="65"/>
      <c r="H461" s="65"/>
      <c r="I461" s="65"/>
      <c r="J461" s="65"/>
      <c r="K461" s="65"/>
      <c r="L461" s="65"/>
      <c r="M461" s="65"/>
      <c r="N461" s="65"/>
      <c r="O461" s="65"/>
      <c r="P461" s="65"/>
      <c r="Q461" s="65"/>
      <c r="R461" s="65"/>
      <c r="S461" s="65"/>
      <c r="T461" s="65"/>
      <c r="U461" s="65"/>
      <c r="V461" s="65"/>
      <c r="W461" s="65"/>
      <c r="X461" s="65"/>
      <c r="Y461" s="65"/>
      <c r="Z461" s="65"/>
      <c r="AA461" s="65"/>
    </row>
    <row r="462" spans="1:27" ht="16">
      <c r="A462" s="65"/>
      <c r="B462" s="75"/>
      <c r="C462" s="65"/>
      <c r="D462" s="65"/>
      <c r="E462" s="65"/>
      <c r="F462" s="65"/>
      <c r="G462" s="65"/>
      <c r="H462" s="65"/>
      <c r="I462" s="65"/>
      <c r="J462" s="65"/>
      <c r="K462" s="65"/>
      <c r="L462" s="65"/>
      <c r="M462" s="65"/>
      <c r="N462" s="65"/>
      <c r="O462" s="65"/>
      <c r="P462" s="65"/>
      <c r="Q462" s="65"/>
      <c r="R462" s="65"/>
      <c r="S462" s="65"/>
      <c r="T462" s="65"/>
      <c r="U462" s="65"/>
      <c r="V462" s="65"/>
      <c r="W462" s="65"/>
      <c r="X462" s="65"/>
      <c r="Y462" s="65"/>
      <c r="Z462" s="65"/>
      <c r="AA462" s="65"/>
    </row>
    <row r="463" spans="1:27" ht="16">
      <c r="A463" s="65"/>
      <c r="B463" s="75"/>
      <c r="C463" s="65"/>
      <c r="D463" s="65"/>
      <c r="E463" s="65"/>
      <c r="F463" s="65"/>
      <c r="G463" s="65"/>
      <c r="H463" s="65"/>
      <c r="I463" s="65"/>
      <c r="J463" s="65"/>
      <c r="K463" s="65"/>
      <c r="L463" s="65"/>
      <c r="M463" s="65"/>
      <c r="N463" s="65"/>
      <c r="O463" s="65"/>
      <c r="P463" s="65"/>
      <c r="Q463" s="65"/>
      <c r="R463" s="65"/>
      <c r="S463" s="65"/>
      <c r="T463" s="65"/>
      <c r="U463" s="65"/>
      <c r="V463" s="65"/>
      <c r="W463" s="65"/>
      <c r="X463" s="65"/>
      <c r="Y463" s="65"/>
      <c r="Z463" s="65"/>
      <c r="AA463" s="65"/>
    </row>
    <row r="464" spans="1:27" ht="16">
      <c r="A464" s="65"/>
      <c r="B464" s="75"/>
      <c r="C464" s="65"/>
      <c r="D464" s="65"/>
      <c r="E464" s="65"/>
      <c r="F464" s="65"/>
      <c r="G464" s="65"/>
      <c r="H464" s="65"/>
      <c r="I464" s="65"/>
      <c r="J464" s="65"/>
      <c r="K464" s="65"/>
      <c r="L464" s="65"/>
      <c r="M464" s="65"/>
      <c r="N464" s="65"/>
      <c r="O464" s="65"/>
      <c r="P464" s="65"/>
      <c r="Q464" s="65"/>
      <c r="R464" s="65"/>
      <c r="S464" s="65"/>
      <c r="T464" s="65"/>
      <c r="U464" s="65"/>
      <c r="V464" s="65"/>
      <c r="W464" s="65"/>
      <c r="X464" s="65"/>
      <c r="Y464" s="65"/>
      <c r="Z464" s="65"/>
      <c r="AA464" s="65"/>
    </row>
    <row r="465" spans="1:27" ht="16">
      <c r="A465" s="65"/>
      <c r="B465" s="75"/>
      <c r="C465" s="65"/>
      <c r="D465" s="65"/>
      <c r="E465" s="65"/>
      <c r="F465" s="65"/>
      <c r="G465" s="65"/>
      <c r="H465" s="65"/>
      <c r="I465" s="65"/>
      <c r="J465" s="65"/>
      <c r="K465" s="65"/>
      <c r="L465" s="65"/>
      <c r="M465" s="65"/>
      <c r="N465" s="65"/>
      <c r="O465" s="65"/>
      <c r="P465" s="65"/>
      <c r="Q465" s="65"/>
      <c r="R465" s="65"/>
      <c r="S465" s="65"/>
      <c r="T465" s="65"/>
      <c r="U465" s="65"/>
      <c r="V465" s="65"/>
      <c r="W465" s="65"/>
      <c r="X465" s="65"/>
      <c r="Y465" s="65"/>
      <c r="Z465" s="65"/>
      <c r="AA465" s="65"/>
    </row>
    <row r="466" spans="1:27" ht="16">
      <c r="A466" s="65"/>
      <c r="B466" s="75"/>
      <c r="C466" s="65"/>
      <c r="D466" s="65"/>
      <c r="E466" s="65"/>
      <c r="F466" s="65"/>
      <c r="G466" s="65"/>
      <c r="H466" s="65"/>
      <c r="I466" s="65"/>
      <c r="J466" s="65"/>
      <c r="K466" s="65"/>
      <c r="L466" s="65"/>
      <c r="M466" s="65"/>
      <c r="N466" s="65"/>
      <c r="O466" s="65"/>
      <c r="P466" s="65"/>
      <c r="Q466" s="65"/>
      <c r="R466" s="65"/>
      <c r="S466" s="65"/>
      <c r="T466" s="65"/>
      <c r="U466" s="65"/>
      <c r="V466" s="65"/>
      <c r="W466" s="65"/>
      <c r="X466" s="65"/>
      <c r="Y466" s="65"/>
      <c r="Z466" s="65"/>
      <c r="AA466" s="65"/>
    </row>
    <row r="467" spans="1:27" ht="16">
      <c r="A467" s="65"/>
      <c r="B467" s="75"/>
      <c r="C467" s="65"/>
      <c r="D467" s="65"/>
      <c r="E467" s="65"/>
      <c r="F467" s="65"/>
      <c r="G467" s="65"/>
      <c r="H467" s="65"/>
      <c r="I467" s="65"/>
      <c r="J467" s="65"/>
      <c r="K467" s="65"/>
      <c r="L467" s="65"/>
      <c r="M467" s="65"/>
      <c r="N467" s="65"/>
      <c r="O467" s="65"/>
      <c r="P467" s="65"/>
      <c r="Q467" s="65"/>
      <c r="R467" s="65"/>
      <c r="S467" s="65"/>
      <c r="T467" s="65"/>
      <c r="U467" s="65"/>
      <c r="V467" s="65"/>
      <c r="W467" s="65"/>
      <c r="X467" s="65"/>
      <c r="Y467" s="65"/>
      <c r="Z467" s="65"/>
      <c r="AA467" s="65"/>
    </row>
    <row r="468" spans="1:27" ht="16">
      <c r="A468" s="65"/>
      <c r="B468" s="75"/>
      <c r="C468" s="65"/>
      <c r="D468" s="65"/>
      <c r="E468" s="65"/>
      <c r="F468" s="65"/>
      <c r="G468" s="65"/>
      <c r="H468" s="65"/>
      <c r="I468" s="65"/>
      <c r="J468" s="65"/>
      <c r="K468" s="65"/>
      <c r="L468" s="65"/>
      <c r="M468" s="65"/>
      <c r="N468" s="65"/>
      <c r="O468" s="65"/>
      <c r="P468" s="65"/>
      <c r="Q468" s="65"/>
      <c r="R468" s="65"/>
      <c r="S468" s="65"/>
      <c r="T468" s="65"/>
      <c r="U468" s="65"/>
      <c r="V468" s="65"/>
      <c r="W468" s="65"/>
      <c r="X468" s="65"/>
      <c r="Y468" s="65"/>
      <c r="Z468" s="65"/>
      <c r="AA468" s="65"/>
    </row>
    <row r="469" spans="1:27" ht="16">
      <c r="A469" s="65"/>
      <c r="B469" s="75"/>
      <c r="C469" s="65"/>
      <c r="D469" s="65"/>
      <c r="E469" s="65"/>
      <c r="F469" s="65"/>
      <c r="G469" s="65"/>
      <c r="H469" s="65"/>
      <c r="I469" s="65"/>
      <c r="J469" s="65"/>
      <c r="K469" s="65"/>
      <c r="L469" s="65"/>
      <c r="M469" s="65"/>
      <c r="N469" s="65"/>
      <c r="O469" s="65"/>
      <c r="P469" s="65"/>
      <c r="Q469" s="65"/>
      <c r="R469" s="65"/>
      <c r="S469" s="65"/>
      <c r="T469" s="65"/>
      <c r="U469" s="65"/>
      <c r="V469" s="65"/>
      <c r="W469" s="65"/>
      <c r="X469" s="65"/>
      <c r="Y469" s="65"/>
      <c r="Z469" s="65"/>
      <c r="AA469" s="65"/>
    </row>
    <row r="470" spans="1:27" ht="16">
      <c r="A470" s="65"/>
      <c r="B470" s="75"/>
      <c r="C470" s="65"/>
      <c r="D470" s="65"/>
      <c r="E470" s="65"/>
      <c r="F470" s="65"/>
      <c r="G470" s="65"/>
      <c r="H470" s="65"/>
      <c r="I470" s="65"/>
      <c r="J470" s="65"/>
      <c r="K470" s="65"/>
      <c r="L470" s="65"/>
      <c r="M470" s="65"/>
      <c r="N470" s="65"/>
      <c r="O470" s="65"/>
      <c r="P470" s="65"/>
      <c r="Q470" s="65"/>
      <c r="R470" s="65"/>
      <c r="S470" s="65"/>
      <c r="T470" s="65"/>
      <c r="U470" s="65"/>
      <c r="V470" s="65"/>
      <c r="W470" s="65"/>
      <c r="X470" s="65"/>
      <c r="Y470" s="65"/>
      <c r="Z470" s="65"/>
      <c r="AA470" s="65"/>
    </row>
    <row r="471" spans="1:27" ht="16">
      <c r="A471" s="65"/>
      <c r="B471" s="75"/>
      <c r="C471" s="65"/>
      <c r="D471" s="65"/>
      <c r="E471" s="65"/>
      <c r="F471" s="65"/>
      <c r="G471" s="65"/>
      <c r="H471" s="65"/>
      <c r="I471" s="65"/>
      <c r="J471" s="65"/>
      <c r="K471" s="65"/>
      <c r="L471" s="65"/>
      <c r="M471" s="65"/>
      <c r="N471" s="65"/>
      <c r="O471" s="65"/>
      <c r="P471" s="65"/>
      <c r="Q471" s="65"/>
      <c r="R471" s="65"/>
      <c r="S471" s="65"/>
      <c r="T471" s="65"/>
      <c r="U471" s="65"/>
      <c r="V471" s="65"/>
      <c r="W471" s="65"/>
      <c r="X471" s="65"/>
      <c r="Y471" s="65"/>
      <c r="Z471" s="65"/>
      <c r="AA471" s="65"/>
    </row>
    <row r="472" spans="1:27" ht="16">
      <c r="A472" s="65"/>
      <c r="B472" s="75"/>
      <c r="C472" s="65"/>
      <c r="D472" s="65"/>
      <c r="E472" s="65"/>
      <c r="F472" s="65"/>
      <c r="G472" s="65"/>
      <c r="H472" s="65"/>
      <c r="I472" s="65"/>
      <c r="J472" s="65"/>
      <c r="K472" s="65"/>
      <c r="L472" s="65"/>
      <c r="M472" s="65"/>
      <c r="N472" s="65"/>
      <c r="O472" s="65"/>
      <c r="P472" s="65"/>
      <c r="Q472" s="65"/>
      <c r="R472" s="65"/>
      <c r="S472" s="65"/>
      <c r="T472" s="65"/>
      <c r="U472" s="65"/>
      <c r="V472" s="65"/>
      <c r="W472" s="65"/>
      <c r="X472" s="65"/>
      <c r="Y472" s="65"/>
      <c r="Z472" s="65"/>
      <c r="AA472" s="65"/>
    </row>
    <row r="473" spans="1:27" ht="16">
      <c r="A473" s="65"/>
      <c r="B473" s="75"/>
      <c r="C473" s="65"/>
      <c r="D473" s="65"/>
      <c r="E473" s="65"/>
      <c r="F473" s="65"/>
      <c r="G473" s="65"/>
      <c r="H473" s="65"/>
      <c r="I473" s="65"/>
      <c r="J473" s="65"/>
      <c r="K473" s="65"/>
      <c r="L473" s="65"/>
      <c r="M473" s="65"/>
      <c r="N473" s="65"/>
      <c r="O473" s="65"/>
      <c r="P473" s="65"/>
      <c r="Q473" s="65"/>
      <c r="R473" s="65"/>
      <c r="S473" s="65"/>
      <c r="T473" s="65"/>
      <c r="U473" s="65"/>
      <c r="V473" s="65"/>
      <c r="W473" s="65"/>
      <c r="X473" s="65"/>
      <c r="Y473" s="65"/>
      <c r="Z473" s="65"/>
      <c r="AA473" s="65"/>
    </row>
    <row r="474" spans="1:27" ht="16">
      <c r="A474" s="65"/>
      <c r="B474" s="75"/>
      <c r="C474" s="65"/>
      <c r="D474" s="65"/>
      <c r="E474" s="65"/>
      <c r="F474" s="65"/>
      <c r="G474" s="65"/>
      <c r="H474" s="65"/>
      <c r="I474" s="65"/>
      <c r="J474" s="65"/>
      <c r="K474" s="65"/>
      <c r="L474" s="65"/>
      <c r="M474" s="65"/>
      <c r="N474" s="65"/>
      <c r="O474" s="65"/>
      <c r="P474" s="65"/>
      <c r="Q474" s="65"/>
      <c r="R474" s="65"/>
      <c r="S474" s="65"/>
      <c r="T474" s="65"/>
      <c r="U474" s="65"/>
      <c r="V474" s="65"/>
      <c r="W474" s="65"/>
      <c r="X474" s="65"/>
      <c r="Y474" s="65"/>
      <c r="Z474" s="65"/>
      <c r="AA474" s="65"/>
    </row>
    <row r="475" spans="1:27" ht="16">
      <c r="A475" s="65"/>
      <c r="B475" s="75"/>
      <c r="C475" s="65"/>
      <c r="D475" s="65"/>
      <c r="E475" s="65"/>
      <c r="F475" s="65"/>
      <c r="G475" s="65"/>
      <c r="H475" s="65"/>
      <c r="I475" s="65"/>
      <c r="J475" s="65"/>
      <c r="K475" s="65"/>
      <c r="L475" s="65"/>
      <c r="M475" s="65"/>
      <c r="N475" s="65"/>
      <c r="O475" s="65"/>
      <c r="P475" s="65"/>
      <c r="Q475" s="65"/>
      <c r="R475" s="65"/>
      <c r="S475" s="65"/>
      <c r="T475" s="65"/>
      <c r="U475" s="65"/>
      <c r="V475" s="65"/>
      <c r="W475" s="65"/>
      <c r="X475" s="65"/>
      <c r="Y475" s="65"/>
      <c r="Z475" s="65"/>
      <c r="AA475" s="65"/>
    </row>
    <row r="476" spans="1:27" ht="16">
      <c r="A476" s="65"/>
      <c r="B476" s="75"/>
      <c r="C476" s="65"/>
      <c r="D476" s="65"/>
      <c r="E476" s="65"/>
      <c r="F476" s="65"/>
      <c r="G476" s="65"/>
      <c r="H476" s="65"/>
      <c r="I476" s="65"/>
      <c r="J476" s="65"/>
      <c r="K476" s="65"/>
      <c r="L476" s="65"/>
      <c r="M476" s="65"/>
      <c r="N476" s="65"/>
      <c r="O476" s="65"/>
      <c r="P476" s="65"/>
      <c r="Q476" s="65"/>
      <c r="R476" s="65"/>
      <c r="S476" s="65"/>
      <c r="T476" s="65"/>
      <c r="U476" s="65"/>
      <c r="V476" s="65"/>
      <c r="W476" s="65"/>
      <c r="X476" s="65"/>
      <c r="Y476" s="65"/>
      <c r="Z476" s="65"/>
      <c r="AA476" s="65"/>
    </row>
    <row r="477" spans="1:27" ht="16">
      <c r="A477" s="65"/>
      <c r="B477" s="75"/>
      <c r="C477" s="65"/>
      <c r="D477" s="65"/>
      <c r="E477" s="65"/>
      <c r="F477" s="65"/>
      <c r="G477" s="65"/>
      <c r="H477" s="65"/>
      <c r="I477" s="65"/>
      <c r="J477" s="65"/>
      <c r="K477" s="65"/>
      <c r="L477" s="65"/>
      <c r="M477" s="65"/>
      <c r="N477" s="65"/>
      <c r="O477" s="65"/>
      <c r="P477" s="65"/>
      <c r="Q477" s="65"/>
      <c r="R477" s="65"/>
      <c r="S477" s="65"/>
      <c r="T477" s="65"/>
      <c r="U477" s="65"/>
      <c r="V477" s="65"/>
      <c r="W477" s="65"/>
      <c r="X477" s="65"/>
      <c r="Y477" s="65"/>
      <c r="Z477" s="65"/>
      <c r="AA477" s="65"/>
    </row>
    <row r="478" spans="1:27" ht="16">
      <c r="A478" s="65"/>
      <c r="B478" s="75"/>
      <c r="C478" s="65"/>
      <c r="D478" s="65"/>
      <c r="E478" s="65"/>
      <c r="F478" s="65"/>
      <c r="G478" s="65"/>
      <c r="H478" s="65"/>
      <c r="I478" s="65"/>
      <c r="J478" s="65"/>
      <c r="K478" s="65"/>
      <c r="L478" s="65"/>
      <c r="M478" s="65"/>
      <c r="N478" s="65"/>
      <c r="O478" s="65"/>
      <c r="P478" s="65"/>
      <c r="Q478" s="65"/>
      <c r="R478" s="65"/>
      <c r="S478" s="65"/>
      <c r="T478" s="65"/>
      <c r="U478" s="65"/>
      <c r="V478" s="65"/>
      <c r="W478" s="65"/>
      <c r="X478" s="65"/>
      <c r="Y478" s="65"/>
      <c r="Z478" s="65"/>
      <c r="AA478" s="65"/>
    </row>
    <row r="479" spans="1:27" ht="16">
      <c r="A479" s="65"/>
      <c r="B479" s="75"/>
      <c r="C479" s="65"/>
      <c r="D479" s="65"/>
      <c r="E479" s="65"/>
      <c r="F479" s="65"/>
      <c r="G479" s="65"/>
      <c r="H479" s="65"/>
      <c r="I479" s="65"/>
      <c r="J479" s="65"/>
      <c r="K479" s="65"/>
      <c r="L479" s="65"/>
      <c r="M479" s="65"/>
      <c r="N479" s="65"/>
      <c r="O479" s="65"/>
      <c r="P479" s="65"/>
      <c r="Q479" s="65"/>
      <c r="R479" s="65"/>
      <c r="S479" s="65"/>
      <c r="T479" s="65"/>
      <c r="U479" s="65"/>
      <c r="V479" s="65"/>
      <c r="W479" s="65"/>
      <c r="X479" s="65"/>
      <c r="Y479" s="65"/>
      <c r="Z479" s="65"/>
      <c r="AA479" s="65"/>
    </row>
    <row r="480" spans="1:27" ht="16">
      <c r="A480" s="65"/>
      <c r="B480" s="75"/>
      <c r="C480" s="65"/>
      <c r="D480" s="65"/>
      <c r="E480" s="65"/>
      <c r="F480" s="65"/>
      <c r="G480" s="65"/>
      <c r="H480" s="65"/>
      <c r="I480" s="65"/>
      <c r="J480" s="65"/>
      <c r="K480" s="65"/>
      <c r="L480" s="65"/>
      <c r="M480" s="65"/>
      <c r="N480" s="65"/>
      <c r="O480" s="65"/>
      <c r="P480" s="65"/>
      <c r="Q480" s="65"/>
      <c r="R480" s="65"/>
      <c r="S480" s="65"/>
      <c r="T480" s="65"/>
      <c r="U480" s="65"/>
      <c r="V480" s="65"/>
      <c r="W480" s="65"/>
      <c r="X480" s="65"/>
      <c r="Y480" s="65"/>
      <c r="Z480" s="65"/>
      <c r="AA480" s="65"/>
    </row>
    <row r="481" spans="1:27" ht="16">
      <c r="A481" s="65"/>
      <c r="B481" s="75"/>
      <c r="C481" s="65"/>
      <c r="D481" s="65"/>
      <c r="E481" s="65"/>
      <c r="F481" s="65"/>
      <c r="G481" s="65"/>
      <c r="H481" s="65"/>
      <c r="I481" s="65"/>
      <c r="J481" s="65"/>
      <c r="K481" s="65"/>
      <c r="L481" s="65"/>
      <c r="M481" s="65"/>
      <c r="N481" s="65"/>
      <c r="O481" s="65"/>
      <c r="P481" s="65"/>
      <c r="Q481" s="65"/>
      <c r="R481" s="65"/>
      <c r="S481" s="65"/>
      <c r="T481" s="65"/>
      <c r="U481" s="65"/>
      <c r="V481" s="65"/>
      <c r="W481" s="65"/>
      <c r="X481" s="65"/>
      <c r="Y481" s="65"/>
      <c r="Z481" s="65"/>
      <c r="AA481" s="65"/>
    </row>
    <row r="482" spans="1:27" ht="16">
      <c r="A482" s="65"/>
      <c r="B482" s="75"/>
      <c r="C482" s="65"/>
      <c r="D482" s="65"/>
      <c r="E482" s="65"/>
      <c r="F482" s="65"/>
      <c r="G482" s="65"/>
      <c r="H482" s="65"/>
      <c r="I482" s="65"/>
      <c r="J482" s="65"/>
      <c r="K482" s="65"/>
      <c r="L482" s="65"/>
      <c r="M482" s="65"/>
      <c r="N482" s="65"/>
      <c r="O482" s="65"/>
      <c r="P482" s="65"/>
      <c r="Q482" s="65"/>
      <c r="R482" s="65"/>
      <c r="S482" s="65"/>
      <c r="T482" s="65"/>
      <c r="U482" s="65"/>
      <c r="V482" s="65"/>
      <c r="W482" s="65"/>
      <c r="X482" s="65"/>
      <c r="Y482" s="65"/>
      <c r="Z482" s="65"/>
      <c r="AA482" s="65"/>
    </row>
    <row r="483" spans="1:27" ht="16">
      <c r="A483" s="65"/>
      <c r="B483" s="75"/>
      <c r="C483" s="65"/>
      <c r="D483" s="65"/>
      <c r="E483" s="65"/>
      <c r="F483" s="65"/>
      <c r="G483" s="65"/>
      <c r="H483" s="65"/>
      <c r="I483" s="65"/>
      <c r="J483" s="65"/>
      <c r="K483" s="65"/>
      <c r="L483" s="65"/>
      <c r="M483" s="65"/>
      <c r="N483" s="65"/>
      <c r="O483" s="65"/>
      <c r="P483" s="65"/>
      <c r="Q483" s="65"/>
      <c r="R483" s="65"/>
      <c r="S483" s="65"/>
      <c r="T483" s="65"/>
      <c r="U483" s="65"/>
      <c r="V483" s="65"/>
      <c r="W483" s="65"/>
      <c r="X483" s="65"/>
      <c r="Y483" s="65"/>
      <c r="Z483" s="65"/>
      <c r="AA483" s="65"/>
    </row>
    <row r="484" spans="1:27" ht="16">
      <c r="A484" s="65"/>
      <c r="B484" s="75"/>
      <c r="C484" s="65"/>
      <c r="D484" s="65"/>
      <c r="E484" s="65"/>
      <c r="F484" s="65"/>
      <c r="G484" s="65"/>
      <c r="H484" s="65"/>
      <c r="I484" s="65"/>
      <c r="J484" s="65"/>
      <c r="K484" s="65"/>
      <c r="L484" s="65"/>
      <c r="M484" s="65"/>
      <c r="N484" s="65"/>
      <c r="O484" s="65"/>
      <c r="P484" s="65"/>
      <c r="Q484" s="65"/>
      <c r="R484" s="65"/>
      <c r="S484" s="65"/>
      <c r="T484" s="65"/>
      <c r="U484" s="65"/>
      <c r="V484" s="65"/>
      <c r="W484" s="65"/>
      <c r="X484" s="65"/>
      <c r="Y484" s="65"/>
      <c r="Z484" s="65"/>
      <c r="AA484" s="65"/>
    </row>
    <row r="485" spans="1:27" ht="16">
      <c r="A485" s="65"/>
      <c r="B485" s="75"/>
      <c r="C485" s="65"/>
      <c r="D485" s="65"/>
      <c r="E485" s="65"/>
      <c r="F485" s="65"/>
      <c r="G485" s="65"/>
      <c r="H485" s="65"/>
      <c r="I485" s="65"/>
      <c r="J485" s="65"/>
      <c r="K485" s="65"/>
      <c r="L485" s="65"/>
      <c r="M485" s="65"/>
      <c r="N485" s="65"/>
      <c r="O485" s="65"/>
      <c r="P485" s="65"/>
      <c r="Q485" s="65"/>
      <c r="R485" s="65"/>
      <c r="S485" s="65"/>
      <c r="T485" s="65"/>
      <c r="U485" s="65"/>
      <c r="V485" s="65"/>
      <c r="W485" s="65"/>
      <c r="X485" s="65"/>
      <c r="Y485" s="65"/>
      <c r="Z485" s="65"/>
      <c r="AA485" s="65"/>
    </row>
    <row r="486" spans="1:27" ht="16">
      <c r="A486" s="65"/>
      <c r="B486" s="75"/>
      <c r="C486" s="65"/>
      <c r="D486" s="65"/>
      <c r="E486" s="65"/>
      <c r="F486" s="65"/>
      <c r="G486" s="65"/>
      <c r="H486" s="65"/>
      <c r="I486" s="65"/>
      <c r="J486" s="65"/>
      <c r="K486" s="65"/>
      <c r="L486" s="65"/>
      <c r="M486" s="65"/>
      <c r="N486" s="65"/>
      <c r="O486" s="65"/>
      <c r="P486" s="65"/>
      <c r="Q486" s="65"/>
      <c r="R486" s="65"/>
      <c r="S486" s="65"/>
      <c r="T486" s="65"/>
      <c r="U486" s="65"/>
      <c r="V486" s="65"/>
      <c r="W486" s="65"/>
      <c r="X486" s="65"/>
      <c r="Y486" s="65"/>
      <c r="Z486" s="65"/>
      <c r="AA486" s="65"/>
    </row>
    <row r="487" spans="1:27" ht="16">
      <c r="A487" s="65"/>
      <c r="B487" s="75"/>
      <c r="C487" s="65"/>
      <c r="D487" s="65"/>
      <c r="E487" s="65"/>
      <c r="F487" s="65"/>
      <c r="G487" s="65"/>
      <c r="H487" s="65"/>
      <c r="I487" s="65"/>
      <c r="J487" s="65"/>
      <c r="K487" s="65"/>
      <c r="L487" s="65"/>
      <c r="M487" s="65"/>
      <c r="N487" s="65"/>
      <c r="O487" s="65"/>
      <c r="P487" s="65"/>
      <c r="Q487" s="65"/>
      <c r="R487" s="65"/>
      <c r="S487" s="65"/>
      <c r="T487" s="65"/>
      <c r="U487" s="65"/>
      <c r="V487" s="65"/>
      <c r="W487" s="65"/>
      <c r="X487" s="65"/>
      <c r="Y487" s="65"/>
      <c r="Z487" s="65"/>
      <c r="AA487" s="65"/>
    </row>
    <row r="488" spans="1:27" ht="16">
      <c r="A488" s="65"/>
      <c r="B488" s="75"/>
      <c r="C488" s="65"/>
      <c r="D488" s="65"/>
      <c r="E488" s="65"/>
      <c r="F488" s="65"/>
      <c r="G488" s="65"/>
      <c r="H488" s="65"/>
      <c r="I488" s="65"/>
      <c r="J488" s="65"/>
      <c r="K488" s="65"/>
      <c r="L488" s="65"/>
      <c r="M488" s="65"/>
      <c r="N488" s="65"/>
      <c r="O488" s="65"/>
      <c r="P488" s="65"/>
      <c r="Q488" s="65"/>
      <c r="R488" s="65"/>
      <c r="S488" s="65"/>
      <c r="T488" s="65"/>
      <c r="U488" s="65"/>
      <c r="V488" s="65"/>
      <c r="W488" s="65"/>
      <c r="X488" s="65"/>
      <c r="Y488" s="65"/>
      <c r="Z488" s="65"/>
      <c r="AA488" s="65"/>
    </row>
    <row r="489" spans="1:27" ht="16">
      <c r="A489" s="65"/>
      <c r="B489" s="75"/>
      <c r="C489" s="65"/>
      <c r="D489" s="65"/>
      <c r="E489" s="65"/>
      <c r="F489" s="65"/>
      <c r="G489" s="65"/>
      <c r="H489" s="65"/>
      <c r="I489" s="65"/>
      <c r="J489" s="65"/>
      <c r="K489" s="65"/>
      <c r="L489" s="65"/>
      <c r="M489" s="65"/>
      <c r="N489" s="65"/>
      <c r="O489" s="65"/>
      <c r="P489" s="65"/>
      <c r="Q489" s="65"/>
      <c r="R489" s="65"/>
      <c r="S489" s="65"/>
      <c r="T489" s="65"/>
      <c r="U489" s="65"/>
      <c r="V489" s="65"/>
      <c r="W489" s="65"/>
      <c r="X489" s="65"/>
      <c r="Y489" s="65"/>
      <c r="Z489" s="65"/>
      <c r="AA489" s="65"/>
    </row>
    <row r="490" spans="1:27" ht="16">
      <c r="A490" s="65"/>
      <c r="B490" s="75"/>
      <c r="C490" s="65"/>
      <c r="D490" s="65"/>
      <c r="E490" s="65"/>
      <c r="F490" s="65"/>
      <c r="G490" s="65"/>
      <c r="H490" s="65"/>
      <c r="I490" s="65"/>
      <c r="J490" s="65"/>
      <c r="K490" s="65"/>
      <c r="L490" s="65"/>
      <c r="M490" s="65"/>
      <c r="N490" s="65"/>
      <c r="O490" s="65"/>
      <c r="P490" s="65"/>
      <c r="Q490" s="65"/>
      <c r="R490" s="65"/>
      <c r="S490" s="65"/>
      <c r="T490" s="65"/>
      <c r="U490" s="65"/>
      <c r="V490" s="65"/>
      <c r="W490" s="65"/>
      <c r="X490" s="65"/>
      <c r="Y490" s="65"/>
      <c r="Z490" s="65"/>
      <c r="AA490" s="65"/>
    </row>
    <row r="491" spans="1:27" ht="16">
      <c r="A491" s="65"/>
      <c r="B491" s="75"/>
      <c r="C491" s="65"/>
      <c r="D491" s="65"/>
      <c r="E491" s="65"/>
      <c r="F491" s="65"/>
      <c r="G491" s="65"/>
      <c r="H491" s="65"/>
      <c r="I491" s="65"/>
      <c r="J491" s="65"/>
      <c r="K491" s="65"/>
      <c r="L491" s="65"/>
      <c r="M491" s="65"/>
      <c r="N491" s="65"/>
      <c r="O491" s="65"/>
      <c r="P491" s="65"/>
      <c r="Q491" s="65"/>
      <c r="R491" s="65"/>
      <c r="S491" s="65"/>
      <c r="T491" s="65"/>
      <c r="U491" s="65"/>
      <c r="V491" s="65"/>
      <c r="W491" s="65"/>
      <c r="X491" s="65"/>
      <c r="Y491" s="65"/>
      <c r="Z491" s="65"/>
      <c r="AA491" s="65"/>
    </row>
    <row r="492" spans="1:27" ht="16">
      <c r="A492" s="65"/>
      <c r="B492" s="75"/>
      <c r="C492" s="65"/>
      <c r="D492" s="65"/>
      <c r="E492" s="65"/>
      <c r="F492" s="65"/>
      <c r="G492" s="65"/>
      <c r="H492" s="65"/>
      <c r="I492" s="65"/>
      <c r="J492" s="65"/>
      <c r="K492" s="65"/>
      <c r="L492" s="65"/>
      <c r="M492" s="65"/>
      <c r="N492" s="65"/>
      <c r="O492" s="65"/>
      <c r="P492" s="65"/>
      <c r="Q492" s="65"/>
      <c r="R492" s="65"/>
      <c r="S492" s="65"/>
      <c r="T492" s="65"/>
      <c r="U492" s="65"/>
      <c r="V492" s="65"/>
      <c r="W492" s="65"/>
      <c r="X492" s="65"/>
      <c r="Y492" s="65"/>
      <c r="Z492" s="65"/>
      <c r="AA492" s="65"/>
    </row>
    <row r="493" spans="1:27" ht="16">
      <c r="A493" s="65"/>
      <c r="B493" s="75"/>
      <c r="C493" s="65"/>
      <c r="D493" s="65"/>
      <c r="E493" s="65"/>
      <c r="F493" s="65"/>
      <c r="G493" s="65"/>
      <c r="H493" s="65"/>
      <c r="I493" s="65"/>
      <c r="J493" s="65"/>
      <c r="K493" s="65"/>
      <c r="L493" s="65"/>
      <c r="M493" s="65"/>
      <c r="N493" s="65"/>
      <c r="O493" s="65"/>
      <c r="P493" s="65"/>
      <c r="Q493" s="65"/>
      <c r="R493" s="65"/>
      <c r="S493" s="65"/>
      <c r="T493" s="65"/>
      <c r="U493" s="65"/>
      <c r="V493" s="65"/>
      <c r="W493" s="65"/>
      <c r="X493" s="65"/>
      <c r="Y493" s="65"/>
      <c r="Z493" s="65"/>
      <c r="AA493" s="65"/>
    </row>
    <row r="494" spans="1:27" ht="16">
      <c r="A494" s="65"/>
      <c r="B494" s="75"/>
      <c r="C494" s="65"/>
      <c r="D494" s="65"/>
      <c r="E494" s="65"/>
      <c r="F494" s="65"/>
      <c r="G494" s="65"/>
      <c r="H494" s="65"/>
      <c r="I494" s="65"/>
      <c r="J494" s="65"/>
      <c r="K494" s="65"/>
      <c r="L494" s="65"/>
      <c r="M494" s="65"/>
      <c r="N494" s="65"/>
      <c r="O494" s="65"/>
      <c r="P494" s="65"/>
      <c r="Q494" s="65"/>
      <c r="R494" s="65"/>
      <c r="S494" s="65"/>
      <c r="T494" s="65"/>
      <c r="U494" s="65"/>
      <c r="V494" s="65"/>
      <c r="W494" s="65"/>
      <c r="X494" s="65"/>
      <c r="Y494" s="65"/>
      <c r="Z494" s="65"/>
      <c r="AA494" s="65"/>
    </row>
    <row r="495" spans="1:27" ht="16">
      <c r="A495" s="65"/>
      <c r="B495" s="75"/>
      <c r="C495" s="65"/>
      <c r="D495" s="65"/>
      <c r="E495" s="65"/>
      <c r="F495" s="65"/>
      <c r="G495" s="65"/>
      <c r="H495" s="65"/>
      <c r="I495" s="65"/>
      <c r="J495" s="65"/>
      <c r="K495" s="65"/>
      <c r="L495" s="65"/>
      <c r="M495" s="65"/>
      <c r="N495" s="65"/>
      <c r="O495" s="65"/>
      <c r="P495" s="65"/>
      <c r="Q495" s="65"/>
      <c r="R495" s="65"/>
      <c r="S495" s="65"/>
      <c r="T495" s="65"/>
      <c r="U495" s="65"/>
      <c r="V495" s="65"/>
      <c r="W495" s="65"/>
      <c r="X495" s="65"/>
      <c r="Y495" s="65"/>
      <c r="Z495" s="65"/>
      <c r="AA495" s="65"/>
    </row>
    <row r="496" spans="1:27" ht="16">
      <c r="A496" s="65"/>
      <c r="B496" s="75"/>
      <c r="C496" s="65"/>
      <c r="D496" s="65"/>
      <c r="E496" s="65"/>
      <c r="F496" s="65"/>
      <c r="G496" s="65"/>
      <c r="H496" s="65"/>
      <c r="I496" s="65"/>
      <c r="J496" s="65"/>
      <c r="K496" s="65"/>
      <c r="L496" s="65"/>
      <c r="M496" s="65"/>
      <c r="N496" s="65"/>
      <c r="O496" s="65"/>
      <c r="P496" s="65"/>
      <c r="Q496" s="65"/>
      <c r="R496" s="65"/>
      <c r="S496" s="65"/>
      <c r="T496" s="65"/>
      <c r="U496" s="65"/>
      <c r="V496" s="65"/>
      <c r="W496" s="65"/>
      <c r="X496" s="65"/>
      <c r="Y496" s="65"/>
      <c r="Z496" s="65"/>
      <c r="AA496" s="65"/>
    </row>
    <row r="497" spans="1:27" ht="16">
      <c r="A497" s="65"/>
      <c r="B497" s="75"/>
      <c r="C497" s="65"/>
      <c r="D497" s="65"/>
      <c r="E497" s="65"/>
      <c r="F497" s="65"/>
      <c r="G497" s="65"/>
      <c r="H497" s="65"/>
      <c r="I497" s="65"/>
      <c r="J497" s="65"/>
      <c r="K497" s="65"/>
      <c r="L497" s="65"/>
      <c r="M497" s="65"/>
      <c r="N497" s="65"/>
      <c r="O497" s="65"/>
      <c r="P497" s="65"/>
      <c r="Q497" s="65"/>
      <c r="R497" s="65"/>
      <c r="S497" s="65"/>
      <c r="T497" s="65"/>
      <c r="U497" s="65"/>
      <c r="V497" s="65"/>
      <c r="W497" s="65"/>
      <c r="X497" s="65"/>
      <c r="Y497" s="65"/>
      <c r="Z497" s="65"/>
      <c r="AA497" s="65"/>
    </row>
    <row r="498" spans="1:27" ht="16">
      <c r="A498" s="65"/>
      <c r="B498" s="75"/>
      <c r="C498" s="65"/>
      <c r="D498" s="65"/>
      <c r="E498" s="65"/>
      <c r="F498" s="65"/>
      <c r="G498" s="65"/>
      <c r="H498" s="65"/>
      <c r="I498" s="65"/>
      <c r="J498" s="65"/>
      <c r="K498" s="65"/>
      <c r="L498" s="65"/>
      <c r="M498" s="65"/>
      <c r="N498" s="65"/>
      <c r="O498" s="65"/>
      <c r="P498" s="65"/>
      <c r="Q498" s="65"/>
      <c r="R498" s="65"/>
      <c r="S498" s="65"/>
      <c r="T498" s="65"/>
      <c r="U498" s="65"/>
      <c r="V498" s="65"/>
      <c r="W498" s="65"/>
      <c r="X498" s="65"/>
      <c r="Y498" s="65"/>
      <c r="Z498" s="65"/>
      <c r="AA498" s="65"/>
    </row>
    <row r="499" spans="1:27" ht="16">
      <c r="A499" s="65"/>
      <c r="B499" s="75"/>
      <c r="C499" s="65"/>
      <c r="D499" s="65"/>
      <c r="E499" s="65"/>
      <c r="F499" s="65"/>
      <c r="G499" s="65"/>
      <c r="H499" s="65"/>
      <c r="I499" s="65"/>
      <c r="J499" s="65"/>
      <c r="K499" s="65"/>
      <c r="L499" s="65"/>
      <c r="M499" s="65"/>
      <c r="N499" s="65"/>
      <c r="O499" s="65"/>
      <c r="P499" s="65"/>
      <c r="Q499" s="65"/>
      <c r="R499" s="65"/>
      <c r="S499" s="65"/>
      <c r="T499" s="65"/>
      <c r="U499" s="65"/>
      <c r="V499" s="65"/>
      <c r="W499" s="65"/>
      <c r="X499" s="65"/>
      <c r="Y499" s="65"/>
      <c r="Z499" s="65"/>
      <c r="AA499" s="65"/>
    </row>
    <row r="500" spans="1:27" ht="16">
      <c r="A500" s="65"/>
      <c r="B500" s="75"/>
      <c r="C500" s="65"/>
      <c r="D500" s="65"/>
      <c r="E500" s="65"/>
      <c r="F500" s="65"/>
      <c r="G500" s="65"/>
      <c r="H500" s="65"/>
      <c r="I500" s="65"/>
      <c r="J500" s="65"/>
      <c r="K500" s="65"/>
      <c r="L500" s="65"/>
      <c r="M500" s="65"/>
      <c r="N500" s="65"/>
      <c r="O500" s="65"/>
      <c r="P500" s="65"/>
      <c r="Q500" s="65"/>
      <c r="R500" s="65"/>
      <c r="S500" s="65"/>
      <c r="T500" s="65"/>
      <c r="U500" s="65"/>
      <c r="V500" s="65"/>
      <c r="W500" s="65"/>
      <c r="X500" s="65"/>
      <c r="Y500" s="65"/>
      <c r="Z500" s="65"/>
      <c r="AA500" s="65"/>
    </row>
    <row r="501" spans="1:27" ht="16">
      <c r="A501" s="65"/>
      <c r="B501" s="75"/>
      <c r="C501" s="65"/>
      <c r="D501" s="65"/>
      <c r="E501" s="65"/>
      <c r="F501" s="65"/>
      <c r="G501" s="65"/>
      <c r="H501" s="65"/>
      <c r="I501" s="65"/>
      <c r="J501" s="65"/>
      <c r="K501" s="65"/>
      <c r="L501" s="65"/>
      <c r="M501" s="65"/>
      <c r="N501" s="65"/>
      <c r="O501" s="65"/>
      <c r="P501" s="65"/>
      <c r="Q501" s="65"/>
      <c r="R501" s="65"/>
      <c r="S501" s="65"/>
      <c r="T501" s="65"/>
      <c r="U501" s="65"/>
      <c r="V501" s="65"/>
      <c r="W501" s="65"/>
      <c r="X501" s="65"/>
      <c r="Y501" s="65"/>
      <c r="Z501" s="65"/>
      <c r="AA501" s="65"/>
    </row>
    <row r="502" spans="1:27" ht="16">
      <c r="A502" s="65"/>
      <c r="B502" s="75"/>
      <c r="C502" s="65"/>
      <c r="D502" s="65"/>
      <c r="E502" s="65"/>
      <c r="F502" s="65"/>
      <c r="G502" s="65"/>
      <c r="H502" s="65"/>
      <c r="I502" s="65"/>
      <c r="J502" s="65"/>
      <c r="K502" s="65"/>
      <c r="L502" s="65"/>
      <c r="M502" s="65"/>
      <c r="N502" s="65"/>
      <c r="O502" s="65"/>
      <c r="P502" s="65"/>
      <c r="Q502" s="65"/>
      <c r="R502" s="65"/>
      <c r="S502" s="65"/>
      <c r="T502" s="65"/>
      <c r="U502" s="65"/>
      <c r="V502" s="65"/>
      <c r="W502" s="65"/>
      <c r="X502" s="65"/>
      <c r="Y502" s="65"/>
      <c r="Z502" s="65"/>
      <c r="AA502" s="65"/>
    </row>
    <row r="503" spans="1:27" ht="16">
      <c r="A503" s="65"/>
      <c r="B503" s="75"/>
      <c r="C503" s="65"/>
      <c r="D503" s="65"/>
      <c r="E503" s="65"/>
      <c r="F503" s="65"/>
      <c r="G503" s="65"/>
      <c r="H503" s="65"/>
      <c r="I503" s="65"/>
      <c r="J503" s="65"/>
      <c r="K503" s="65"/>
      <c r="L503" s="65"/>
      <c r="M503" s="65"/>
      <c r="N503" s="65"/>
      <c r="O503" s="65"/>
      <c r="P503" s="65"/>
      <c r="Q503" s="65"/>
      <c r="R503" s="65"/>
      <c r="S503" s="65"/>
      <c r="T503" s="65"/>
      <c r="U503" s="65"/>
      <c r="V503" s="65"/>
      <c r="W503" s="65"/>
      <c r="X503" s="65"/>
      <c r="Y503" s="65"/>
      <c r="Z503" s="65"/>
      <c r="AA503" s="65"/>
    </row>
    <row r="504" spans="1:27" ht="16">
      <c r="A504" s="65"/>
      <c r="B504" s="75"/>
      <c r="C504" s="65"/>
      <c r="D504" s="65"/>
      <c r="E504" s="65"/>
      <c r="F504" s="65"/>
      <c r="G504" s="65"/>
      <c r="H504" s="65"/>
      <c r="I504" s="65"/>
      <c r="J504" s="65"/>
      <c r="K504" s="65"/>
      <c r="L504" s="65"/>
      <c r="M504" s="65"/>
      <c r="N504" s="65"/>
      <c r="O504" s="65"/>
      <c r="P504" s="65"/>
      <c r="Q504" s="65"/>
      <c r="R504" s="65"/>
      <c r="S504" s="65"/>
      <c r="T504" s="65"/>
      <c r="U504" s="65"/>
      <c r="V504" s="65"/>
      <c r="W504" s="65"/>
      <c r="X504" s="65"/>
      <c r="Y504" s="65"/>
      <c r="Z504" s="65"/>
      <c r="AA504" s="65"/>
    </row>
    <row r="505" spans="1:27" ht="16">
      <c r="A505" s="65"/>
      <c r="B505" s="75"/>
      <c r="C505" s="65"/>
      <c r="D505" s="65"/>
      <c r="E505" s="65"/>
      <c r="F505" s="65"/>
      <c r="G505" s="65"/>
      <c r="H505" s="65"/>
      <c r="I505" s="65"/>
      <c r="J505" s="65"/>
      <c r="K505" s="65"/>
      <c r="L505" s="65"/>
      <c r="M505" s="65"/>
      <c r="N505" s="65"/>
      <c r="O505" s="65"/>
      <c r="P505" s="65"/>
      <c r="Q505" s="65"/>
      <c r="R505" s="65"/>
      <c r="S505" s="65"/>
      <c r="T505" s="65"/>
      <c r="U505" s="65"/>
      <c r="V505" s="65"/>
      <c r="W505" s="65"/>
      <c r="X505" s="65"/>
      <c r="Y505" s="65"/>
      <c r="Z505" s="65"/>
      <c r="AA505" s="65"/>
    </row>
    <row r="506" spans="1:27" ht="16">
      <c r="A506" s="65"/>
      <c r="B506" s="75"/>
      <c r="C506" s="65"/>
      <c r="D506" s="65"/>
      <c r="E506" s="65"/>
      <c r="F506" s="65"/>
      <c r="G506" s="65"/>
      <c r="H506" s="65"/>
      <c r="I506" s="65"/>
      <c r="J506" s="65"/>
      <c r="K506" s="65"/>
      <c r="L506" s="65"/>
      <c r="M506" s="65"/>
      <c r="N506" s="65"/>
      <c r="O506" s="65"/>
      <c r="P506" s="65"/>
      <c r="Q506" s="65"/>
      <c r="R506" s="65"/>
      <c r="S506" s="65"/>
      <c r="T506" s="65"/>
      <c r="U506" s="65"/>
      <c r="V506" s="65"/>
      <c r="W506" s="65"/>
      <c r="X506" s="65"/>
      <c r="Y506" s="65"/>
      <c r="Z506" s="65"/>
      <c r="AA506" s="65"/>
    </row>
    <row r="507" spans="1:27" ht="16">
      <c r="A507" s="65"/>
      <c r="B507" s="75"/>
      <c r="C507" s="65"/>
      <c r="D507" s="65"/>
      <c r="E507" s="65"/>
      <c r="F507" s="65"/>
      <c r="G507" s="65"/>
      <c r="H507" s="65"/>
      <c r="I507" s="65"/>
      <c r="J507" s="65"/>
      <c r="K507" s="65"/>
      <c r="L507" s="65"/>
      <c r="M507" s="65"/>
      <c r="N507" s="65"/>
      <c r="O507" s="65"/>
      <c r="P507" s="65"/>
      <c r="Q507" s="65"/>
      <c r="R507" s="65"/>
      <c r="S507" s="65"/>
      <c r="T507" s="65"/>
      <c r="U507" s="65"/>
      <c r="V507" s="65"/>
      <c r="W507" s="65"/>
      <c r="X507" s="65"/>
      <c r="Y507" s="65"/>
      <c r="Z507" s="65"/>
      <c r="AA507" s="65"/>
    </row>
    <row r="508" spans="1:27" ht="16">
      <c r="A508" s="65"/>
      <c r="B508" s="75"/>
      <c r="C508" s="65"/>
      <c r="D508" s="65"/>
      <c r="E508" s="65"/>
      <c r="F508" s="65"/>
      <c r="G508" s="65"/>
      <c r="H508" s="65"/>
      <c r="I508" s="65"/>
      <c r="J508" s="65"/>
      <c r="K508" s="65"/>
      <c r="L508" s="65"/>
      <c r="M508" s="65"/>
      <c r="N508" s="65"/>
      <c r="O508" s="65"/>
      <c r="P508" s="65"/>
      <c r="Q508" s="65"/>
      <c r="R508" s="65"/>
      <c r="S508" s="65"/>
      <c r="T508" s="65"/>
      <c r="U508" s="65"/>
      <c r="V508" s="65"/>
      <c r="W508" s="65"/>
      <c r="X508" s="65"/>
      <c r="Y508" s="65"/>
      <c r="Z508" s="65"/>
      <c r="AA508" s="65"/>
    </row>
    <row r="509" spans="1:27" ht="16">
      <c r="A509" s="65"/>
      <c r="B509" s="75"/>
      <c r="C509" s="65"/>
      <c r="D509" s="65"/>
      <c r="E509" s="65"/>
      <c r="F509" s="65"/>
      <c r="G509" s="65"/>
      <c r="H509" s="65"/>
      <c r="I509" s="65"/>
      <c r="J509" s="65"/>
      <c r="K509" s="65"/>
      <c r="L509" s="65"/>
      <c r="M509" s="65"/>
      <c r="N509" s="65"/>
      <c r="O509" s="65"/>
      <c r="P509" s="65"/>
      <c r="Q509" s="65"/>
      <c r="R509" s="65"/>
      <c r="S509" s="65"/>
      <c r="T509" s="65"/>
      <c r="U509" s="65"/>
      <c r="V509" s="65"/>
      <c r="W509" s="65"/>
      <c r="X509" s="65"/>
      <c r="Y509" s="65"/>
      <c r="Z509" s="65"/>
      <c r="AA509" s="65"/>
    </row>
    <row r="510" spans="1:27" ht="16">
      <c r="A510" s="65"/>
      <c r="B510" s="75"/>
      <c r="C510" s="65"/>
      <c r="D510" s="65"/>
      <c r="E510" s="65"/>
      <c r="F510" s="65"/>
      <c r="G510" s="65"/>
      <c r="H510" s="65"/>
      <c r="I510" s="65"/>
      <c r="J510" s="65"/>
      <c r="K510" s="65"/>
      <c r="L510" s="65"/>
      <c r="M510" s="65"/>
      <c r="N510" s="65"/>
      <c r="O510" s="65"/>
      <c r="P510" s="65"/>
      <c r="Q510" s="65"/>
      <c r="R510" s="65"/>
      <c r="S510" s="65"/>
      <c r="T510" s="65"/>
      <c r="U510" s="65"/>
      <c r="V510" s="65"/>
      <c r="W510" s="65"/>
      <c r="X510" s="65"/>
      <c r="Y510" s="65"/>
      <c r="Z510" s="65"/>
      <c r="AA510" s="65"/>
    </row>
    <row r="511" spans="1:27" ht="16">
      <c r="A511" s="65"/>
      <c r="B511" s="75"/>
      <c r="C511" s="65"/>
      <c r="D511" s="65"/>
      <c r="E511" s="65"/>
      <c r="F511" s="65"/>
      <c r="G511" s="65"/>
      <c r="H511" s="65"/>
      <c r="I511" s="65"/>
      <c r="J511" s="65"/>
      <c r="K511" s="65"/>
      <c r="L511" s="65"/>
      <c r="M511" s="65"/>
      <c r="N511" s="65"/>
      <c r="O511" s="65"/>
      <c r="P511" s="65"/>
      <c r="Q511" s="65"/>
      <c r="R511" s="65"/>
      <c r="S511" s="65"/>
      <c r="T511" s="65"/>
      <c r="U511" s="65"/>
      <c r="V511" s="65"/>
      <c r="W511" s="65"/>
      <c r="X511" s="65"/>
      <c r="Y511" s="65"/>
      <c r="Z511" s="65"/>
      <c r="AA511" s="65"/>
    </row>
    <row r="512" spans="1:27" ht="16">
      <c r="A512" s="65"/>
      <c r="B512" s="75"/>
      <c r="C512" s="65"/>
      <c r="D512" s="65"/>
      <c r="E512" s="65"/>
      <c r="F512" s="65"/>
      <c r="G512" s="65"/>
      <c r="H512" s="65"/>
      <c r="I512" s="65"/>
      <c r="J512" s="65"/>
      <c r="K512" s="65"/>
      <c r="L512" s="65"/>
      <c r="M512" s="65"/>
      <c r="N512" s="65"/>
      <c r="O512" s="65"/>
      <c r="P512" s="65"/>
      <c r="Q512" s="65"/>
      <c r="R512" s="65"/>
      <c r="S512" s="65"/>
      <c r="T512" s="65"/>
      <c r="U512" s="65"/>
      <c r="V512" s="65"/>
      <c r="W512" s="65"/>
      <c r="X512" s="65"/>
      <c r="Y512" s="65"/>
      <c r="Z512" s="65"/>
      <c r="AA512" s="65"/>
    </row>
    <row r="513" spans="1:27" ht="16">
      <c r="A513" s="65"/>
      <c r="B513" s="75"/>
      <c r="C513" s="65"/>
      <c r="D513" s="65"/>
      <c r="E513" s="65"/>
      <c r="F513" s="65"/>
      <c r="G513" s="65"/>
      <c r="H513" s="65"/>
      <c r="I513" s="65"/>
      <c r="J513" s="65"/>
      <c r="K513" s="65"/>
      <c r="L513" s="65"/>
      <c r="M513" s="65"/>
      <c r="N513" s="65"/>
      <c r="O513" s="65"/>
      <c r="P513" s="65"/>
      <c r="Q513" s="65"/>
      <c r="R513" s="65"/>
      <c r="S513" s="65"/>
      <c r="T513" s="65"/>
      <c r="U513" s="65"/>
      <c r="V513" s="65"/>
      <c r="W513" s="65"/>
      <c r="X513" s="65"/>
      <c r="Y513" s="65"/>
      <c r="Z513" s="65"/>
      <c r="AA513" s="65"/>
    </row>
    <row r="514" spans="1:27" ht="16">
      <c r="A514" s="65"/>
      <c r="B514" s="75"/>
      <c r="C514" s="65"/>
      <c r="D514" s="65"/>
      <c r="E514" s="65"/>
      <c r="F514" s="65"/>
      <c r="G514" s="65"/>
      <c r="H514" s="65"/>
      <c r="I514" s="65"/>
      <c r="J514" s="65"/>
      <c r="K514" s="65"/>
      <c r="L514" s="65"/>
      <c r="M514" s="65"/>
      <c r="N514" s="65"/>
      <c r="O514" s="65"/>
      <c r="P514" s="65"/>
      <c r="Q514" s="65"/>
      <c r="R514" s="65"/>
      <c r="S514" s="65"/>
      <c r="T514" s="65"/>
      <c r="U514" s="65"/>
      <c r="V514" s="65"/>
      <c r="W514" s="65"/>
      <c r="X514" s="65"/>
      <c r="Y514" s="65"/>
      <c r="Z514" s="65"/>
      <c r="AA514" s="65"/>
    </row>
    <row r="515" spans="1:27" ht="16">
      <c r="A515" s="65"/>
      <c r="B515" s="75"/>
      <c r="C515" s="65"/>
      <c r="D515" s="65"/>
      <c r="E515" s="65"/>
      <c r="F515" s="65"/>
      <c r="G515" s="65"/>
      <c r="H515" s="65"/>
      <c r="I515" s="65"/>
      <c r="J515" s="65"/>
      <c r="K515" s="65"/>
      <c r="L515" s="65"/>
      <c r="M515" s="65"/>
      <c r="N515" s="65"/>
      <c r="O515" s="65"/>
      <c r="P515" s="65"/>
      <c r="Q515" s="65"/>
      <c r="R515" s="65"/>
      <c r="S515" s="65"/>
      <c r="T515" s="65"/>
      <c r="U515" s="65"/>
      <c r="V515" s="65"/>
      <c r="W515" s="65"/>
      <c r="X515" s="65"/>
      <c r="Y515" s="65"/>
      <c r="Z515" s="65"/>
      <c r="AA515" s="65"/>
    </row>
    <row r="516" spans="1:27" ht="16">
      <c r="A516" s="65"/>
      <c r="B516" s="75"/>
      <c r="C516" s="65"/>
      <c r="D516" s="65"/>
      <c r="E516" s="65"/>
      <c r="F516" s="65"/>
      <c r="G516" s="65"/>
      <c r="H516" s="65"/>
      <c r="I516" s="65"/>
      <c r="J516" s="65"/>
      <c r="K516" s="65"/>
      <c r="L516" s="65"/>
      <c r="M516" s="65"/>
      <c r="N516" s="65"/>
      <c r="O516" s="65"/>
      <c r="P516" s="65"/>
      <c r="Q516" s="65"/>
      <c r="R516" s="65"/>
      <c r="S516" s="65"/>
      <c r="T516" s="65"/>
      <c r="U516" s="65"/>
      <c r="V516" s="65"/>
      <c r="W516" s="65"/>
      <c r="X516" s="65"/>
      <c r="Y516" s="65"/>
      <c r="Z516" s="65"/>
      <c r="AA516" s="65"/>
    </row>
    <row r="517" spans="1:27" ht="16">
      <c r="A517" s="65"/>
      <c r="B517" s="75"/>
      <c r="C517" s="65"/>
      <c r="D517" s="65"/>
      <c r="E517" s="65"/>
      <c r="F517" s="65"/>
      <c r="G517" s="65"/>
      <c r="H517" s="65"/>
      <c r="I517" s="65"/>
      <c r="J517" s="65"/>
      <c r="K517" s="65"/>
      <c r="L517" s="65"/>
      <c r="M517" s="65"/>
      <c r="N517" s="65"/>
      <c r="O517" s="65"/>
      <c r="P517" s="65"/>
      <c r="Q517" s="65"/>
      <c r="R517" s="65"/>
      <c r="S517" s="65"/>
      <c r="T517" s="65"/>
      <c r="U517" s="65"/>
      <c r="V517" s="65"/>
      <c r="W517" s="65"/>
      <c r="X517" s="65"/>
      <c r="Y517" s="65"/>
      <c r="Z517" s="65"/>
      <c r="AA517" s="65"/>
    </row>
    <row r="518" spans="1:27" ht="16">
      <c r="A518" s="65"/>
      <c r="B518" s="75"/>
      <c r="C518" s="65"/>
      <c r="D518" s="65"/>
      <c r="E518" s="65"/>
      <c r="F518" s="65"/>
      <c r="G518" s="65"/>
      <c r="H518" s="65"/>
      <c r="I518" s="65"/>
      <c r="J518" s="65"/>
      <c r="K518" s="65"/>
      <c r="L518" s="65"/>
      <c r="M518" s="65"/>
      <c r="N518" s="65"/>
      <c r="O518" s="65"/>
      <c r="P518" s="65"/>
      <c r="Q518" s="65"/>
      <c r="R518" s="65"/>
      <c r="S518" s="65"/>
      <c r="T518" s="65"/>
      <c r="U518" s="65"/>
      <c r="V518" s="65"/>
      <c r="W518" s="65"/>
      <c r="X518" s="65"/>
      <c r="Y518" s="65"/>
      <c r="Z518" s="65"/>
      <c r="AA518" s="65"/>
    </row>
    <row r="519" spans="1:27" ht="16">
      <c r="A519" s="65"/>
      <c r="B519" s="75"/>
      <c r="C519" s="65"/>
      <c r="D519" s="65"/>
      <c r="E519" s="65"/>
      <c r="F519" s="65"/>
      <c r="G519" s="65"/>
      <c r="H519" s="65"/>
      <c r="I519" s="65"/>
      <c r="J519" s="65"/>
      <c r="K519" s="65"/>
      <c r="L519" s="65"/>
      <c r="M519" s="65"/>
      <c r="N519" s="65"/>
      <c r="O519" s="65"/>
      <c r="P519" s="65"/>
      <c r="Q519" s="65"/>
      <c r="R519" s="65"/>
      <c r="S519" s="65"/>
      <c r="T519" s="65"/>
      <c r="U519" s="65"/>
      <c r="V519" s="65"/>
      <c r="W519" s="65"/>
      <c r="X519" s="65"/>
      <c r="Y519" s="65"/>
      <c r="Z519" s="65"/>
      <c r="AA519" s="65"/>
    </row>
    <row r="520" spans="1:27" ht="16">
      <c r="A520" s="65"/>
      <c r="B520" s="75"/>
      <c r="C520" s="65"/>
      <c r="D520" s="65"/>
      <c r="E520" s="65"/>
      <c r="F520" s="65"/>
      <c r="G520" s="65"/>
      <c r="H520" s="65"/>
      <c r="I520" s="65"/>
      <c r="J520" s="65"/>
      <c r="K520" s="65"/>
      <c r="L520" s="65"/>
      <c r="M520" s="65"/>
      <c r="N520" s="65"/>
      <c r="O520" s="65"/>
      <c r="P520" s="65"/>
      <c r="Q520" s="65"/>
      <c r="R520" s="65"/>
      <c r="S520" s="65"/>
      <c r="T520" s="65"/>
      <c r="U520" s="65"/>
      <c r="V520" s="65"/>
      <c r="W520" s="65"/>
      <c r="X520" s="65"/>
      <c r="Y520" s="65"/>
      <c r="Z520" s="65"/>
      <c r="AA520" s="65"/>
    </row>
    <row r="521" spans="1:27" ht="16">
      <c r="A521" s="65"/>
      <c r="B521" s="75"/>
      <c r="C521" s="65"/>
      <c r="D521" s="65"/>
      <c r="E521" s="65"/>
      <c r="F521" s="65"/>
      <c r="G521" s="65"/>
      <c r="H521" s="65"/>
      <c r="I521" s="65"/>
      <c r="J521" s="65"/>
      <c r="K521" s="65"/>
      <c r="L521" s="65"/>
      <c r="M521" s="65"/>
      <c r="N521" s="65"/>
      <c r="O521" s="65"/>
      <c r="P521" s="65"/>
      <c r="Q521" s="65"/>
      <c r="R521" s="65"/>
      <c r="S521" s="65"/>
      <c r="T521" s="65"/>
      <c r="U521" s="65"/>
      <c r="V521" s="65"/>
      <c r="W521" s="65"/>
      <c r="X521" s="65"/>
      <c r="Y521" s="65"/>
      <c r="Z521" s="65"/>
      <c r="AA521" s="65"/>
    </row>
    <row r="522" spans="1:27" ht="16">
      <c r="A522" s="65"/>
      <c r="B522" s="75"/>
      <c r="C522" s="65"/>
      <c r="D522" s="65"/>
      <c r="E522" s="65"/>
      <c r="F522" s="65"/>
      <c r="G522" s="65"/>
      <c r="H522" s="65"/>
      <c r="I522" s="65"/>
      <c r="J522" s="65"/>
      <c r="K522" s="65"/>
      <c r="L522" s="65"/>
      <c r="M522" s="65"/>
      <c r="N522" s="65"/>
      <c r="O522" s="65"/>
      <c r="P522" s="65"/>
      <c r="Q522" s="65"/>
      <c r="R522" s="65"/>
      <c r="S522" s="65"/>
      <c r="T522" s="65"/>
      <c r="U522" s="65"/>
      <c r="V522" s="65"/>
      <c r="W522" s="65"/>
      <c r="X522" s="65"/>
      <c r="Y522" s="65"/>
      <c r="Z522" s="65"/>
      <c r="AA522" s="65"/>
    </row>
    <row r="523" spans="1:27" ht="16">
      <c r="A523" s="65"/>
      <c r="B523" s="75"/>
      <c r="C523" s="65"/>
      <c r="D523" s="65"/>
      <c r="E523" s="65"/>
      <c r="F523" s="65"/>
      <c r="G523" s="65"/>
      <c r="H523" s="65"/>
      <c r="I523" s="65"/>
      <c r="J523" s="65"/>
      <c r="K523" s="65"/>
      <c r="L523" s="65"/>
      <c r="M523" s="65"/>
      <c r="N523" s="65"/>
      <c r="O523" s="65"/>
      <c r="P523" s="65"/>
      <c r="Q523" s="65"/>
      <c r="R523" s="65"/>
      <c r="S523" s="65"/>
      <c r="T523" s="65"/>
      <c r="U523" s="65"/>
      <c r="V523" s="65"/>
      <c r="W523" s="65"/>
      <c r="X523" s="65"/>
      <c r="Y523" s="65"/>
      <c r="Z523" s="65"/>
      <c r="AA523" s="65"/>
    </row>
    <row r="524" spans="1:27" ht="16">
      <c r="A524" s="65"/>
      <c r="B524" s="75"/>
      <c r="C524" s="65"/>
      <c r="D524" s="65"/>
      <c r="E524" s="65"/>
      <c r="F524" s="65"/>
      <c r="G524" s="65"/>
      <c r="H524" s="65"/>
      <c r="I524" s="65"/>
      <c r="J524" s="65"/>
      <c r="K524" s="65"/>
      <c r="L524" s="65"/>
      <c r="M524" s="65"/>
      <c r="N524" s="65"/>
      <c r="O524" s="65"/>
      <c r="P524" s="65"/>
      <c r="Q524" s="65"/>
      <c r="R524" s="65"/>
      <c r="S524" s="65"/>
      <c r="T524" s="65"/>
      <c r="U524" s="65"/>
      <c r="V524" s="65"/>
      <c r="W524" s="65"/>
      <c r="X524" s="65"/>
      <c r="Y524" s="65"/>
      <c r="Z524" s="65"/>
      <c r="AA524" s="65"/>
    </row>
    <row r="525" spans="1:27" ht="16">
      <c r="A525" s="65"/>
      <c r="B525" s="75"/>
      <c r="C525" s="65"/>
      <c r="D525" s="65"/>
      <c r="E525" s="65"/>
      <c r="F525" s="65"/>
      <c r="G525" s="65"/>
      <c r="H525" s="65"/>
      <c r="I525" s="65"/>
      <c r="J525" s="65"/>
      <c r="K525" s="65"/>
      <c r="L525" s="65"/>
      <c r="M525" s="65"/>
      <c r="N525" s="65"/>
      <c r="O525" s="65"/>
      <c r="P525" s="65"/>
      <c r="Q525" s="65"/>
      <c r="R525" s="65"/>
      <c r="S525" s="65"/>
      <c r="T525" s="65"/>
      <c r="U525" s="65"/>
      <c r="V525" s="65"/>
      <c r="W525" s="65"/>
      <c r="X525" s="65"/>
      <c r="Y525" s="65"/>
      <c r="Z525" s="65"/>
      <c r="AA525" s="65"/>
    </row>
    <row r="526" spans="1:27" ht="16">
      <c r="A526" s="65"/>
      <c r="B526" s="75"/>
      <c r="C526" s="65"/>
      <c r="D526" s="65"/>
      <c r="E526" s="65"/>
      <c r="F526" s="65"/>
      <c r="G526" s="65"/>
      <c r="H526" s="65"/>
      <c r="I526" s="65"/>
      <c r="J526" s="65"/>
      <c r="K526" s="65"/>
      <c r="L526" s="65"/>
      <c r="M526" s="65"/>
      <c r="N526" s="65"/>
      <c r="O526" s="65"/>
      <c r="P526" s="65"/>
      <c r="Q526" s="65"/>
      <c r="R526" s="65"/>
      <c r="S526" s="65"/>
      <c r="T526" s="65"/>
      <c r="U526" s="65"/>
      <c r="V526" s="65"/>
      <c r="W526" s="65"/>
      <c r="X526" s="65"/>
      <c r="Y526" s="65"/>
      <c r="Z526" s="65"/>
      <c r="AA526" s="65"/>
    </row>
    <row r="527" spans="1:27" ht="16">
      <c r="A527" s="65"/>
      <c r="B527" s="75"/>
      <c r="C527" s="65"/>
      <c r="D527" s="65"/>
      <c r="E527" s="65"/>
      <c r="F527" s="65"/>
      <c r="G527" s="65"/>
      <c r="H527" s="65"/>
      <c r="I527" s="65"/>
      <c r="J527" s="65"/>
      <c r="K527" s="65"/>
      <c r="L527" s="65"/>
      <c r="M527" s="65"/>
      <c r="N527" s="65"/>
      <c r="O527" s="65"/>
      <c r="P527" s="65"/>
      <c r="Q527" s="65"/>
      <c r="R527" s="65"/>
      <c r="S527" s="65"/>
      <c r="T527" s="65"/>
      <c r="U527" s="65"/>
      <c r="V527" s="65"/>
      <c r="W527" s="65"/>
      <c r="X527" s="65"/>
      <c r="Y527" s="65"/>
      <c r="Z527" s="65"/>
      <c r="AA527" s="65"/>
    </row>
    <row r="528" spans="1:27" ht="16">
      <c r="A528" s="65"/>
      <c r="B528" s="75"/>
      <c r="C528" s="65"/>
      <c r="D528" s="65"/>
      <c r="E528" s="65"/>
      <c r="F528" s="65"/>
      <c r="G528" s="65"/>
      <c r="H528" s="65"/>
      <c r="I528" s="65"/>
      <c r="J528" s="65"/>
      <c r="K528" s="65"/>
      <c r="L528" s="65"/>
      <c r="M528" s="65"/>
      <c r="N528" s="65"/>
      <c r="O528" s="65"/>
      <c r="P528" s="65"/>
      <c r="Q528" s="65"/>
      <c r="R528" s="65"/>
      <c r="S528" s="65"/>
      <c r="T528" s="65"/>
      <c r="U528" s="65"/>
      <c r="V528" s="65"/>
      <c r="W528" s="65"/>
      <c r="X528" s="65"/>
      <c r="Y528" s="65"/>
      <c r="Z528" s="65"/>
      <c r="AA528" s="65"/>
    </row>
    <row r="529" spans="1:27" ht="16">
      <c r="A529" s="65"/>
      <c r="B529" s="75"/>
      <c r="C529" s="65"/>
      <c r="D529" s="65"/>
      <c r="E529" s="65"/>
      <c r="F529" s="65"/>
      <c r="G529" s="65"/>
      <c r="H529" s="65"/>
      <c r="I529" s="65"/>
      <c r="J529" s="65"/>
      <c r="K529" s="65"/>
      <c r="L529" s="65"/>
      <c r="M529" s="65"/>
      <c r="N529" s="65"/>
      <c r="O529" s="65"/>
      <c r="P529" s="65"/>
      <c r="Q529" s="65"/>
      <c r="R529" s="65"/>
      <c r="S529" s="65"/>
      <c r="T529" s="65"/>
      <c r="U529" s="65"/>
      <c r="V529" s="65"/>
      <c r="W529" s="65"/>
      <c r="X529" s="65"/>
      <c r="Y529" s="65"/>
      <c r="Z529" s="65"/>
      <c r="AA529" s="65"/>
    </row>
    <row r="530" spans="1:27" ht="16">
      <c r="A530" s="65"/>
      <c r="B530" s="75"/>
      <c r="C530" s="65"/>
      <c r="D530" s="65"/>
      <c r="E530" s="65"/>
      <c r="F530" s="65"/>
      <c r="G530" s="65"/>
      <c r="H530" s="65"/>
      <c r="I530" s="65"/>
      <c r="J530" s="65"/>
      <c r="K530" s="65"/>
      <c r="L530" s="65"/>
      <c r="M530" s="65"/>
      <c r="N530" s="65"/>
      <c r="O530" s="65"/>
      <c r="P530" s="65"/>
      <c r="Q530" s="65"/>
      <c r="R530" s="65"/>
      <c r="S530" s="65"/>
      <c r="T530" s="65"/>
      <c r="U530" s="65"/>
      <c r="V530" s="65"/>
      <c r="W530" s="65"/>
      <c r="X530" s="65"/>
      <c r="Y530" s="65"/>
      <c r="Z530" s="65"/>
      <c r="AA530" s="65"/>
    </row>
    <row r="531" spans="1:27" ht="16">
      <c r="A531" s="65"/>
      <c r="B531" s="75"/>
      <c r="C531" s="65"/>
      <c r="D531" s="65"/>
      <c r="E531" s="65"/>
      <c r="F531" s="65"/>
      <c r="G531" s="65"/>
      <c r="H531" s="65"/>
      <c r="I531" s="65"/>
      <c r="J531" s="65"/>
      <c r="K531" s="65"/>
      <c r="L531" s="65"/>
      <c r="M531" s="65"/>
      <c r="N531" s="65"/>
      <c r="O531" s="65"/>
      <c r="P531" s="65"/>
      <c r="Q531" s="65"/>
      <c r="R531" s="65"/>
      <c r="S531" s="65"/>
      <c r="T531" s="65"/>
      <c r="U531" s="65"/>
      <c r="V531" s="65"/>
      <c r="W531" s="65"/>
      <c r="X531" s="65"/>
      <c r="Y531" s="65"/>
      <c r="Z531" s="65"/>
      <c r="AA531" s="65"/>
    </row>
    <row r="532" spans="1:27" ht="16">
      <c r="A532" s="65"/>
      <c r="B532" s="75"/>
      <c r="C532" s="65"/>
      <c r="D532" s="65"/>
      <c r="E532" s="65"/>
      <c r="F532" s="65"/>
      <c r="G532" s="65"/>
      <c r="H532" s="65"/>
      <c r="I532" s="65"/>
      <c r="J532" s="65"/>
      <c r="K532" s="65"/>
      <c r="L532" s="65"/>
      <c r="M532" s="65"/>
      <c r="N532" s="65"/>
      <c r="O532" s="65"/>
      <c r="P532" s="65"/>
      <c r="Q532" s="65"/>
      <c r="R532" s="65"/>
      <c r="S532" s="65"/>
      <c r="T532" s="65"/>
      <c r="U532" s="65"/>
      <c r="V532" s="65"/>
      <c r="W532" s="65"/>
      <c r="X532" s="65"/>
      <c r="Y532" s="65"/>
      <c r="Z532" s="65"/>
      <c r="AA532" s="65"/>
    </row>
    <row r="533" spans="1:27" ht="16">
      <c r="A533" s="65"/>
      <c r="B533" s="75"/>
      <c r="C533" s="65"/>
      <c r="D533" s="65"/>
      <c r="E533" s="65"/>
      <c r="F533" s="65"/>
      <c r="G533" s="65"/>
      <c r="H533" s="65"/>
      <c r="I533" s="65"/>
      <c r="J533" s="65"/>
      <c r="K533" s="65"/>
      <c r="L533" s="65"/>
      <c r="M533" s="65"/>
      <c r="N533" s="65"/>
      <c r="O533" s="65"/>
      <c r="P533" s="65"/>
      <c r="Q533" s="65"/>
      <c r="R533" s="65"/>
      <c r="S533" s="65"/>
      <c r="T533" s="65"/>
      <c r="U533" s="65"/>
      <c r="V533" s="65"/>
      <c r="W533" s="65"/>
      <c r="X533" s="65"/>
      <c r="Y533" s="65"/>
      <c r="Z533" s="65"/>
      <c r="AA533" s="65"/>
    </row>
    <row r="534" spans="1:27" ht="16">
      <c r="A534" s="65"/>
      <c r="B534" s="75"/>
      <c r="C534" s="65"/>
      <c r="D534" s="65"/>
      <c r="E534" s="65"/>
      <c r="F534" s="65"/>
      <c r="G534" s="65"/>
      <c r="H534" s="65"/>
      <c r="I534" s="65"/>
      <c r="J534" s="65"/>
      <c r="K534" s="65"/>
      <c r="L534" s="65"/>
      <c r="M534" s="65"/>
      <c r="N534" s="65"/>
      <c r="O534" s="65"/>
      <c r="P534" s="65"/>
      <c r="Q534" s="65"/>
      <c r="R534" s="65"/>
      <c r="S534" s="65"/>
      <c r="T534" s="65"/>
      <c r="U534" s="65"/>
      <c r="V534" s="65"/>
      <c r="W534" s="65"/>
      <c r="X534" s="65"/>
      <c r="Y534" s="65"/>
      <c r="Z534" s="65"/>
      <c r="AA534" s="65"/>
    </row>
    <row r="535" spans="1:27" ht="16">
      <c r="A535" s="65"/>
      <c r="B535" s="75"/>
      <c r="C535" s="65"/>
      <c r="D535" s="65"/>
      <c r="E535" s="65"/>
      <c r="F535" s="65"/>
      <c r="G535" s="65"/>
      <c r="H535" s="65"/>
      <c r="I535" s="65"/>
      <c r="J535" s="65"/>
      <c r="K535" s="65"/>
      <c r="L535" s="65"/>
      <c r="M535" s="65"/>
      <c r="N535" s="65"/>
      <c r="O535" s="65"/>
      <c r="P535" s="65"/>
      <c r="Q535" s="65"/>
      <c r="R535" s="65"/>
      <c r="S535" s="65"/>
      <c r="T535" s="65"/>
      <c r="U535" s="65"/>
      <c r="V535" s="65"/>
      <c r="W535" s="65"/>
      <c r="X535" s="65"/>
      <c r="Y535" s="65"/>
      <c r="Z535" s="65"/>
      <c r="AA535" s="65"/>
    </row>
    <row r="536" spans="1:27" ht="16">
      <c r="A536" s="65"/>
      <c r="B536" s="75"/>
      <c r="C536" s="65"/>
      <c r="D536" s="65"/>
      <c r="E536" s="65"/>
      <c r="F536" s="65"/>
      <c r="G536" s="65"/>
      <c r="H536" s="65"/>
      <c r="I536" s="65"/>
      <c r="J536" s="65"/>
      <c r="K536" s="65"/>
      <c r="L536" s="65"/>
      <c r="M536" s="65"/>
      <c r="N536" s="65"/>
      <c r="O536" s="65"/>
      <c r="P536" s="65"/>
      <c r="Q536" s="65"/>
      <c r="R536" s="65"/>
      <c r="S536" s="65"/>
      <c r="T536" s="65"/>
      <c r="U536" s="65"/>
      <c r="V536" s="65"/>
      <c r="W536" s="65"/>
      <c r="X536" s="65"/>
      <c r="Y536" s="65"/>
      <c r="Z536" s="65"/>
      <c r="AA536" s="65"/>
    </row>
    <row r="537" spans="1:27" ht="16">
      <c r="A537" s="65"/>
      <c r="B537" s="75"/>
      <c r="C537" s="65"/>
      <c r="D537" s="65"/>
      <c r="E537" s="65"/>
      <c r="F537" s="65"/>
      <c r="G537" s="65"/>
      <c r="H537" s="65"/>
      <c r="I537" s="65"/>
      <c r="J537" s="65"/>
      <c r="K537" s="65"/>
      <c r="L537" s="65"/>
      <c r="M537" s="65"/>
      <c r="N537" s="65"/>
      <c r="O537" s="65"/>
      <c r="P537" s="65"/>
      <c r="Q537" s="65"/>
      <c r="R537" s="65"/>
      <c r="S537" s="65"/>
      <c r="T537" s="65"/>
      <c r="U537" s="65"/>
      <c r="V537" s="65"/>
      <c r="W537" s="65"/>
      <c r="X537" s="65"/>
      <c r="Y537" s="65"/>
      <c r="Z537" s="65"/>
      <c r="AA537" s="65"/>
    </row>
    <row r="538" spans="1:27" ht="16">
      <c r="A538" s="65"/>
      <c r="B538" s="75"/>
      <c r="C538" s="65"/>
      <c r="D538" s="65"/>
      <c r="E538" s="65"/>
      <c r="F538" s="65"/>
      <c r="G538" s="65"/>
      <c r="H538" s="65"/>
      <c r="I538" s="65"/>
      <c r="J538" s="65"/>
      <c r="K538" s="65"/>
      <c r="L538" s="65"/>
      <c r="M538" s="65"/>
      <c r="N538" s="65"/>
      <c r="O538" s="65"/>
      <c r="P538" s="65"/>
      <c r="Q538" s="65"/>
      <c r="R538" s="65"/>
      <c r="S538" s="65"/>
      <c r="T538" s="65"/>
      <c r="U538" s="65"/>
      <c r="V538" s="65"/>
      <c r="W538" s="65"/>
      <c r="X538" s="65"/>
      <c r="Y538" s="65"/>
      <c r="Z538" s="65"/>
      <c r="AA538" s="65"/>
    </row>
    <row r="539" spans="1:27" ht="16">
      <c r="A539" s="65"/>
      <c r="B539" s="75"/>
      <c r="C539" s="65"/>
      <c r="D539" s="65"/>
      <c r="E539" s="65"/>
      <c r="F539" s="65"/>
      <c r="G539" s="65"/>
      <c r="H539" s="65"/>
      <c r="I539" s="65"/>
      <c r="J539" s="65"/>
      <c r="K539" s="65"/>
      <c r="L539" s="65"/>
      <c r="M539" s="65"/>
      <c r="N539" s="65"/>
      <c r="O539" s="65"/>
      <c r="P539" s="65"/>
      <c r="Q539" s="65"/>
      <c r="R539" s="65"/>
      <c r="S539" s="65"/>
      <c r="T539" s="65"/>
      <c r="U539" s="65"/>
      <c r="V539" s="65"/>
      <c r="W539" s="65"/>
      <c r="X539" s="65"/>
      <c r="Y539" s="65"/>
      <c r="Z539" s="65"/>
      <c r="AA539" s="65"/>
    </row>
    <row r="540" spans="1:27" ht="16">
      <c r="A540" s="65"/>
      <c r="B540" s="75"/>
      <c r="C540" s="65"/>
      <c r="D540" s="65"/>
      <c r="E540" s="65"/>
      <c r="F540" s="65"/>
      <c r="G540" s="65"/>
      <c r="H540" s="65"/>
      <c r="I540" s="65"/>
      <c r="J540" s="65"/>
      <c r="K540" s="65"/>
      <c r="L540" s="65"/>
      <c r="M540" s="65"/>
      <c r="N540" s="65"/>
      <c r="O540" s="65"/>
      <c r="P540" s="65"/>
      <c r="Q540" s="65"/>
      <c r="R540" s="65"/>
      <c r="S540" s="65"/>
      <c r="T540" s="65"/>
      <c r="U540" s="65"/>
      <c r="V540" s="65"/>
      <c r="W540" s="65"/>
      <c r="X540" s="65"/>
      <c r="Y540" s="65"/>
      <c r="Z540" s="65"/>
      <c r="AA540" s="65"/>
    </row>
    <row r="541" spans="1:27" ht="16">
      <c r="A541" s="65"/>
      <c r="B541" s="75"/>
      <c r="C541" s="65"/>
      <c r="D541" s="65"/>
      <c r="E541" s="65"/>
      <c r="F541" s="65"/>
      <c r="G541" s="65"/>
      <c r="H541" s="65"/>
      <c r="I541" s="65"/>
      <c r="J541" s="65"/>
      <c r="K541" s="65"/>
      <c r="L541" s="65"/>
      <c r="M541" s="65"/>
      <c r="N541" s="65"/>
      <c r="O541" s="65"/>
      <c r="P541" s="65"/>
      <c r="Q541" s="65"/>
      <c r="R541" s="65"/>
      <c r="S541" s="65"/>
      <c r="T541" s="65"/>
      <c r="U541" s="65"/>
      <c r="V541" s="65"/>
      <c r="W541" s="65"/>
      <c r="X541" s="65"/>
      <c r="Y541" s="65"/>
      <c r="Z541" s="65"/>
      <c r="AA541" s="65"/>
    </row>
    <row r="542" spans="1:27" ht="16">
      <c r="A542" s="65"/>
      <c r="B542" s="75"/>
      <c r="C542" s="65"/>
      <c r="D542" s="65"/>
      <c r="E542" s="65"/>
      <c r="F542" s="65"/>
      <c r="G542" s="65"/>
      <c r="H542" s="65"/>
      <c r="I542" s="65"/>
      <c r="J542" s="65"/>
      <c r="K542" s="65"/>
      <c r="L542" s="65"/>
      <c r="M542" s="65"/>
      <c r="N542" s="65"/>
      <c r="O542" s="65"/>
      <c r="P542" s="65"/>
      <c r="Q542" s="65"/>
      <c r="R542" s="65"/>
      <c r="S542" s="65"/>
      <c r="T542" s="65"/>
      <c r="U542" s="65"/>
      <c r="V542" s="65"/>
      <c r="W542" s="65"/>
      <c r="X542" s="65"/>
      <c r="Y542" s="65"/>
      <c r="Z542" s="65"/>
      <c r="AA542" s="65"/>
    </row>
    <row r="543" spans="1:27" ht="16">
      <c r="A543" s="65"/>
      <c r="B543" s="75"/>
      <c r="C543" s="65"/>
      <c r="D543" s="65"/>
      <c r="E543" s="65"/>
      <c r="F543" s="65"/>
      <c r="G543" s="65"/>
      <c r="H543" s="65"/>
      <c r="I543" s="65"/>
      <c r="J543" s="65"/>
      <c r="K543" s="65"/>
      <c r="L543" s="65"/>
      <c r="M543" s="65"/>
      <c r="N543" s="65"/>
      <c r="O543" s="65"/>
      <c r="P543" s="65"/>
      <c r="Q543" s="65"/>
      <c r="R543" s="65"/>
      <c r="S543" s="65"/>
      <c r="T543" s="65"/>
      <c r="U543" s="65"/>
      <c r="V543" s="65"/>
      <c r="W543" s="65"/>
      <c r="X543" s="65"/>
      <c r="Y543" s="65"/>
      <c r="Z543" s="65"/>
      <c r="AA543" s="65"/>
    </row>
    <row r="544" spans="1:27" ht="16">
      <c r="A544" s="65"/>
      <c r="B544" s="75"/>
      <c r="C544" s="65"/>
      <c r="D544" s="65"/>
      <c r="E544" s="65"/>
      <c r="F544" s="65"/>
      <c r="G544" s="65"/>
      <c r="H544" s="65"/>
      <c r="I544" s="65"/>
      <c r="J544" s="65"/>
      <c r="K544" s="65"/>
      <c r="L544" s="65"/>
      <c r="M544" s="65"/>
      <c r="N544" s="65"/>
      <c r="O544" s="65"/>
      <c r="P544" s="65"/>
      <c r="Q544" s="65"/>
      <c r="R544" s="65"/>
      <c r="S544" s="65"/>
      <c r="T544" s="65"/>
      <c r="U544" s="65"/>
      <c r="V544" s="65"/>
      <c r="W544" s="65"/>
      <c r="X544" s="65"/>
      <c r="Y544" s="65"/>
      <c r="Z544" s="65"/>
      <c r="AA544" s="65"/>
    </row>
    <row r="545" spans="1:27" ht="16">
      <c r="A545" s="65"/>
      <c r="B545" s="75"/>
      <c r="C545" s="65"/>
      <c r="D545" s="65"/>
      <c r="E545" s="65"/>
      <c r="F545" s="65"/>
      <c r="G545" s="65"/>
      <c r="H545" s="65"/>
      <c r="I545" s="65"/>
      <c r="J545" s="65"/>
      <c r="K545" s="65"/>
      <c r="L545" s="65"/>
      <c r="M545" s="65"/>
      <c r="N545" s="65"/>
      <c r="O545" s="65"/>
      <c r="P545" s="65"/>
      <c r="Q545" s="65"/>
      <c r="R545" s="65"/>
      <c r="S545" s="65"/>
      <c r="T545" s="65"/>
      <c r="U545" s="65"/>
      <c r="V545" s="65"/>
      <c r="W545" s="65"/>
      <c r="X545" s="65"/>
      <c r="Y545" s="65"/>
      <c r="Z545" s="65"/>
      <c r="AA545" s="65"/>
    </row>
    <row r="546" spans="1:27" ht="16">
      <c r="A546" s="65"/>
      <c r="B546" s="75"/>
      <c r="C546" s="65"/>
      <c r="D546" s="65"/>
      <c r="E546" s="65"/>
      <c r="F546" s="65"/>
      <c r="G546" s="65"/>
      <c r="H546" s="65"/>
      <c r="I546" s="65"/>
      <c r="J546" s="65"/>
      <c r="K546" s="65"/>
      <c r="L546" s="65"/>
      <c r="M546" s="65"/>
      <c r="N546" s="65"/>
      <c r="O546" s="65"/>
      <c r="P546" s="65"/>
      <c r="Q546" s="65"/>
      <c r="R546" s="65"/>
      <c r="S546" s="65"/>
      <c r="T546" s="65"/>
      <c r="U546" s="65"/>
      <c r="V546" s="65"/>
      <c r="W546" s="65"/>
      <c r="X546" s="65"/>
      <c r="Y546" s="65"/>
      <c r="Z546" s="65"/>
      <c r="AA546" s="65"/>
    </row>
    <row r="547" spans="1:27" ht="16">
      <c r="A547" s="65"/>
      <c r="B547" s="75"/>
      <c r="C547" s="65"/>
      <c r="D547" s="65"/>
      <c r="E547" s="65"/>
      <c r="F547" s="65"/>
      <c r="G547" s="65"/>
      <c r="H547" s="65"/>
      <c r="I547" s="65"/>
      <c r="J547" s="65"/>
      <c r="K547" s="65"/>
      <c r="L547" s="65"/>
      <c r="M547" s="65"/>
      <c r="N547" s="65"/>
      <c r="O547" s="65"/>
      <c r="P547" s="65"/>
      <c r="Q547" s="65"/>
      <c r="R547" s="65"/>
      <c r="S547" s="65"/>
      <c r="T547" s="65"/>
      <c r="U547" s="65"/>
      <c r="V547" s="65"/>
      <c r="W547" s="65"/>
      <c r="X547" s="65"/>
      <c r="Y547" s="65"/>
      <c r="Z547" s="65"/>
      <c r="AA547" s="65"/>
    </row>
    <row r="548" spans="1:27" ht="16">
      <c r="A548" s="65"/>
      <c r="B548" s="75"/>
      <c r="C548" s="65"/>
      <c r="D548" s="65"/>
      <c r="E548" s="65"/>
      <c r="F548" s="65"/>
      <c r="G548" s="65"/>
      <c r="H548" s="65"/>
      <c r="I548" s="65"/>
      <c r="J548" s="65"/>
      <c r="K548" s="65"/>
      <c r="L548" s="65"/>
      <c r="M548" s="65"/>
      <c r="N548" s="65"/>
      <c r="O548" s="65"/>
      <c r="P548" s="65"/>
      <c r="Q548" s="65"/>
      <c r="R548" s="65"/>
      <c r="S548" s="65"/>
      <c r="T548" s="65"/>
      <c r="U548" s="65"/>
      <c r="V548" s="65"/>
      <c r="W548" s="65"/>
      <c r="X548" s="65"/>
      <c r="Y548" s="65"/>
      <c r="Z548" s="65"/>
      <c r="AA548" s="65"/>
    </row>
    <row r="549" spans="1:27" ht="16">
      <c r="A549" s="65"/>
      <c r="B549" s="75"/>
      <c r="C549" s="65"/>
      <c r="D549" s="65"/>
      <c r="E549" s="65"/>
      <c r="F549" s="65"/>
      <c r="G549" s="65"/>
      <c r="H549" s="65"/>
      <c r="I549" s="65"/>
      <c r="J549" s="65"/>
      <c r="K549" s="65"/>
      <c r="L549" s="65"/>
      <c r="M549" s="65"/>
      <c r="N549" s="65"/>
      <c r="O549" s="65"/>
      <c r="P549" s="65"/>
      <c r="Q549" s="65"/>
      <c r="R549" s="65"/>
      <c r="S549" s="65"/>
      <c r="T549" s="65"/>
      <c r="U549" s="65"/>
      <c r="V549" s="65"/>
      <c r="W549" s="65"/>
      <c r="X549" s="65"/>
      <c r="Y549" s="65"/>
      <c r="Z549" s="65"/>
      <c r="AA549" s="65"/>
    </row>
    <row r="550" spans="1:27" ht="16">
      <c r="A550" s="65"/>
      <c r="B550" s="75"/>
      <c r="C550" s="65"/>
      <c r="D550" s="65"/>
      <c r="E550" s="65"/>
      <c r="F550" s="65"/>
      <c r="G550" s="65"/>
      <c r="H550" s="65"/>
      <c r="I550" s="65"/>
      <c r="J550" s="65"/>
      <c r="K550" s="65"/>
      <c r="L550" s="65"/>
      <c r="M550" s="65"/>
      <c r="N550" s="65"/>
      <c r="O550" s="65"/>
      <c r="P550" s="65"/>
      <c r="Q550" s="65"/>
      <c r="R550" s="65"/>
      <c r="S550" s="65"/>
      <c r="T550" s="65"/>
      <c r="U550" s="65"/>
      <c r="V550" s="65"/>
      <c r="W550" s="65"/>
      <c r="X550" s="65"/>
      <c r="Y550" s="65"/>
      <c r="Z550" s="65"/>
      <c r="AA550" s="65"/>
    </row>
    <row r="551" spans="1:27" ht="16">
      <c r="A551" s="65"/>
      <c r="B551" s="75"/>
      <c r="C551" s="65"/>
      <c r="D551" s="65"/>
      <c r="E551" s="65"/>
      <c r="F551" s="65"/>
      <c r="G551" s="65"/>
      <c r="H551" s="65"/>
      <c r="I551" s="65"/>
      <c r="J551" s="65"/>
      <c r="K551" s="65"/>
      <c r="L551" s="65"/>
      <c r="M551" s="65"/>
      <c r="N551" s="65"/>
      <c r="O551" s="65"/>
      <c r="P551" s="65"/>
      <c r="Q551" s="65"/>
      <c r="R551" s="65"/>
      <c r="S551" s="65"/>
      <c r="T551" s="65"/>
      <c r="U551" s="65"/>
      <c r="V551" s="65"/>
      <c r="W551" s="65"/>
      <c r="X551" s="65"/>
      <c r="Y551" s="65"/>
      <c r="Z551" s="65"/>
      <c r="AA551" s="65"/>
    </row>
    <row r="552" spans="1:27" ht="16">
      <c r="A552" s="65"/>
      <c r="B552" s="75"/>
      <c r="C552" s="65"/>
      <c r="D552" s="65"/>
      <c r="E552" s="65"/>
      <c r="F552" s="65"/>
      <c r="G552" s="65"/>
      <c r="H552" s="65"/>
      <c r="I552" s="65"/>
      <c r="J552" s="65"/>
      <c r="K552" s="65"/>
      <c r="L552" s="65"/>
      <c r="M552" s="65"/>
      <c r="N552" s="65"/>
      <c r="O552" s="65"/>
      <c r="P552" s="65"/>
      <c r="Q552" s="65"/>
      <c r="R552" s="65"/>
      <c r="S552" s="65"/>
      <c r="T552" s="65"/>
      <c r="U552" s="65"/>
      <c r="V552" s="65"/>
      <c r="W552" s="65"/>
      <c r="X552" s="65"/>
      <c r="Y552" s="65"/>
      <c r="Z552" s="65"/>
      <c r="AA552" s="65"/>
    </row>
    <row r="553" spans="1:27" ht="16">
      <c r="A553" s="65"/>
      <c r="B553" s="75"/>
      <c r="C553" s="65"/>
      <c r="D553" s="65"/>
      <c r="E553" s="65"/>
      <c r="F553" s="65"/>
      <c r="G553" s="65"/>
      <c r="H553" s="65"/>
      <c r="I553" s="65"/>
      <c r="J553" s="65"/>
      <c r="K553" s="65"/>
      <c r="L553" s="65"/>
      <c r="M553" s="65"/>
      <c r="N553" s="65"/>
      <c r="O553" s="65"/>
      <c r="P553" s="65"/>
      <c r="Q553" s="65"/>
      <c r="R553" s="65"/>
      <c r="S553" s="65"/>
      <c r="T553" s="65"/>
      <c r="U553" s="65"/>
      <c r="V553" s="65"/>
      <c r="W553" s="65"/>
      <c r="X553" s="65"/>
      <c r="Y553" s="65"/>
      <c r="Z553" s="65"/>
      <c r="AA553" s="65"/>
    </row>
    <row r="554" spans="1:27" ht="16">
      <c r="A554" s="65"/>
      <c r="B554" s="75"/>
      <c r="C554" s="65"/>
      <c r="D554" s="65"/>
      <c r="E554" s="65"/>
      <c r="F554" s="65"/>
      <c r="G554" s="65"/>
      <c r="H554" s="65"/>
      <c r="I554" s="65"/>
      <c r="J554" s="65"/>
      <c r="K554" s="65"/>
      <c r="L554" s="65"/>
      <c r="M554" s="65"/>
      <c r="N554" s="65"/>
      <c r="O554" s="65"/>
      <c r="P554" s="65"/>
      <c r="Q554" s="65"/>
      <c r="R554" s="65"/>
      <c r="S554" s="65"/>
      <c r="T554" s="65"/>
      <c r="U554" s="65"/>
      <c r="V554" s="65"/>
      <c r="W554" s="65"/>
      <c r="X554" s="65"/>
      <c r="Y554" s="65"/>
      <c r="Z554" s="65"/>
      <c r="AA554" s="65"/>
    </row>
    <row r="555" spans="1:27" ht="16">
      <c r="A555" s="65"/>
      <c r="B555" s="75"/>
      <c r="C555" s="65"/>
      <c r="D555" s="65"/>
      <c r="E555" s="65"/>
      <c r="F555" s="65"/>
      <c r="G555" s="65"/>
      <c r="H555" s="65"/>
      <c r="I555" s="65"/>
      <c r="J555" s="65"/>
      <c r="K555" s="65"/>
      <c r="L555" s="65"/>
      <c r="M555" s="65"/>
      <c r="N555" s="65"/>
      <c r="O555" s="65"/>
      <c r="P555" s="65"/>
      <c r="Q555" s="65"/>
      <c r="R555" s="65"/>
      <c r="S555" s="65"/>
      <c r="T555" s="65"/>
      <c r="U555" s="65"/>
      <c r="V555" s="65"/>
      <c r="W555" s="65"/>
      <c r="X555" s="65"/>
      <c r="Y555" s="65"/>
      <c r="Z555" s="65"/>
      <c r="AA555" s="65"/>
    </row>
    <row r="556" spans="1:27" ht="16">
      <c r="A556" s="65"/>
      <c r="B556" s="75"/>
      <c r="C556" s="65"/>
      <c r="D556" s="65"/>
      <c r="E556" s="65"/>
      <c r="F556" s="65"/>
      <c r="G556" s="65"/>
      <c r="H556" s="65"/>
      <c r="I556" s="65"/>
      <c r="J556" s="65"/>
      <c r="K556" s="65"/>
      <c r="L556" s="65"/>
      <c r="M556" s="65"/>
      <c r="N556" s="65"/>
      <c r="O556" s="65"/>
      <c r="P556" s="65"/>
      <c r="Q556" s="65"/>
      <c r="R556" s="65"/>
      <c r="S556" s="65"/>
      <c r="T556" s="65"/>
      <c r="U556" s="65"/>
      <c r="V556" s="65"/>
      <c r="W556" s="65"/>
      <c r="X556" s="65"/>
      <c r="Y556" s="65"/>
      <c r="Z556" s="65"/>
      <c r="AA556" s="65"/>
    </row>
    <row r="557" spans="1:27" ht="16">
      <c r="A557" s="65"/>
      <c r="B557" s="75"/>
      <c r="C557" s="65"/>
      <c r="D557" s="65"/>
      <c r="E557" s="65"/>
      <c r="F557" s="65"/>
      <c r="G557" s="65"/>
      <c r="H557" s="65"/>
      <c r="I557" s="65"/>
      <c r="J557" s="65"/>
      <c r="K557" s="65"/>
      <c r="L557" s="65"/>
      <c r="M557" s="65"/>
      <c r="N557" s="65"/>
      <c r="O557" s="65"/>
      <c r="P557" s="65"/>
      <c r="Q557" s="65"/>
      <c r="R557" s="65"/>
      <c r="S557" s="65"/>
      <c r="T557" s="65"/>
      <c r="U557" s="65"/>
      <c r="V557" s="65"/>
      <c r="W557" s="65"/>
      <c r="X557" s="65"/>
      <c r="Y557" s="65"/>
      <c r="Z557" s="65"/>
      <c r="AA557" s="65"/>
    </row>
    <row r="558" spans="1:27" ht="16">
      <c r="A558" s="65"/>
      <c r="B558" s="75"/>
      <c r="C558" s="65"/>
      <c r="D558" s="65"/>
      <c r="E558" s="65"/>
      <c r="F558" s="65"/>
      <c r="G558" s="65"/>
      <c r="H558" s="65"/>
      <c r="I558" s="65"/>
      <c r="J558" s="65"/>
      <c r="K558" s="65"/>
      <c r="L558" s="65"/>
      <c r="M558" s="65"/>
      <c r="N558" s="65"/>
      <c r="O558" s="65"/>
      <c r="P558" s="65"/>
      <c r="Q558" s="65"/>
      <c r="R558" s="65"/>
      <c r="S558" s="65"/>
      <c r="T558" s="65"/>
      <c r="U558" s="65"/>
      <c r="V558" s="65"/>
      <c r="W558" s="65"/>
      <c r="X558" s="65"/>
      <c r="Y558" s="65"/>
      <c r="Z558" s="65"/>
      <c r="AA558" s="65"/>
    </row>
    <row r="559" spans="1:27" ht="16">
      <c r="A559" s="65"/>
      <c r="B559" s="75"/>
      <c r="C559" s="65"/>
      <c r="D559" s="65"/>
      <c r="E559" s="65"/>
      <c r="F559" s="65"/>
      <c r="G559" s="65"/>
      <c r="H559" s="65"/>
      <c r="I559" s="65"/>
      <c r="J559" s="65"/>
      <c r="K559" s="65"/>
      <c r="L559" s="65"/>
      <c r="M559" s="65"/>
      <c r="N559" s="65"/>
      <c r="O559" s="65"/>
      <c r="P559" s="65"/>
      <c r="Q559" s="65"/>
      <c r="R559" s="65"/>
      <c r="S559" s="65"/>
      <c r="T559" s="65"/>
      <c r="U559" s="65"/>
      <c r="V559" s="65"/>
      <c r="W559" s="65"/>
      <c r="X559" s="65"/>
      <c r="Y559" s="65"/>
      <c r="Z559" s="65"/>
      <c r="AA559" s="65"/>
    </row>
    <row r="560" spans="1:27" ht="16">
      <c r="A560" s="65"/>
      <c r="B560" s="75"/>
      <c r="C560" s="65"/>
      <c r="D560" s="65"/>
      <c r="E560" s="65"/>
      <c r="F560" s="65"/>
      <c r="G560" s="65"/>
      <c r="H560" s="65"/>
      <c r="I560" s="65"/>
      <c r="J560" s="65"/>
      <c r="K560" s="65"/>
      <c r="L560" s="65"/>
      <c r="M560" s="65"/>
      <c r="N560" s="65"/>
      <c r="O560" s="65"/>
      <c r="P560" s="65"/>
      <c r="Q560" s="65"/>
      <c r="R560" s="65"/>
      <c r="S560" s="65"/>
      <c r="T560" s="65"/>
      <c r="U560" s="65"/>
      <c r="V560" s="65"/>
      <c r="W560" s="65"/>
      <c r="X560" s="65"/>
      <c r="Y560" s="65"/>
      <c r="Z560" s="65"/>
      <c r="AA560" s="65"/>
    </row>
    <row r="561" spans="1:27" ht="16">
      <c r="A561" s="65"/>
      <c r="B561" s="75"/>
      <c r="C561" s="65"/>
      <c r="D561" s="65"/>
      <c r="E561" s="65"/>
      <c r="F561" s="65"/>
      <c r="G561" s="65"/>
      <c r="H561" s="65"/>
      <c r="I561" s="65"/>
      <c r="J561" s="65"/>
      <c r="K561" s="65"/>
      <c r="L561" s="65"/>
      <c r="M561" s="65"/>
      <c r="N561" s="65"/>
      <c r="O561" s="65"/>
      <c r="P561" s="65"/>
      <c r="Q561" s="65"/>
      <c r="R561" s="65"/>
      <c r="S561" s="65"/>
      <c r="T561" s="65"/>
      <c r="U561" s="65"/>
      <c r="V561" s="65"/>
      <c r="W561" s="65"/>
      <c r="X561" s="65"/>
      <c r="Y561" s="65"/>
      <c r="Z561" s="65"/>
      <c r="AA561" s="65"/>
    </row>
    <row r="562" spans="1:27" ht="16">
      <c r="A562" s="65"/>
      <c r="B562" s="75"/>
      <c r="C562" s="65"/>
      <c r="D562" s="65"/>
      <c r="E562" s="65"/>
      <c r="F562" s="65"/>
      <c r="G562" s="65"/>
      <c r="H562" s="65"/>
      <c r="I562" s="65"/>
      <c r="J562" s="65"/>
      <c r="K562" s="65"/>
      <c r="L562" s="65"/>
      <c r="M562" s="65"/>
      <c r="N562" s="65"/>
      <c r="O562" s="65"/>
      <c r="P562" s="65"/>
      <c r="Q562" s="65"/>
      <c r="R562" s="65"/>
      <c r="S562" s="65"/>
      <c r="T562" s="65"/>
      <c r="U562" s="65"/>
      <c r="V562" s="65"/>
      <c r="W562" s="65"/>
      <c r="X562" s="65"/>
      <c r="Y562" s="65"/>
      <c r="Z562" s="65"/>
      <c r="AA562" s="65"/>
    </row>
    <row r="563" spans="1:27" ht="16">
      <c r="A563" s="65"/>
      <c r="B563" s="75"/>
      <c r="C563" s="65"/>
      <c r="D563" s="65"/>
      <c r="E563" s="65"/>
      <c r="F563" s="65"/>
      <c r="G563" s="65"/>
      <c r="H563" s="65"/>
      <c r="I563" s="65"/>
      <c r="J563" s="65"/>
      <c r="K563" s="65"/>
      <c r="L563" s="65"/>
      <c r="M563" s="65"/>
      <c r="N563" s="65"/>
      <c r="O563" s="65"/>
      <c r="P563" s="65"/>
      <c r="Q563" s="65"/>
      <c r="R563" s="65"/>
      <c r="S563" s="65"/>
      <c r="T563" s="65"/>
      <c r="U563" s="65"/>
      <c r="V563" s="65"/>
      <c r="W563" s="65"/>
      <c r="X563" s="65"/>
      <c r="Y563" s="65"/>
      <c r="Z563" s="65"/>
      <c r="AA563" s="65"/>
    </row>
    <row r="564" spans="1:27" ht="16">
      <c r="A564" s="65"/>
      <c r="B564" s="75"/>
      <c r="C564" s="65"/>
      <c r="D564" s="65"/>
      <c r="E564" s="65"/>
      <c r="F564" s="65"/>
      <c r="G564" s="65"/>
      <c r="H564" s="65"/>
      <c r="I564" s="65"/>
      <c r="J564" s="65"/>
      <c r="K564" s="65"/>
      <c r="L564" s="65"/>
      <c r="M564" s="65"/>
      <c r="N564" s="65"/>
      <c r="O564" s="65"/>
      <c r="P564" s="65"/>
      <c r="Q564" s="65"/>
      <c r="R564" s="65"/>
      <c r="S564" s="65"/>
      <c r="T564" s="65"/>
      <c r="U564" s="65"/>
      <c r="V564" s="65"/>
      <c r="W564" s="65"/>
      <c r="X564" s="65"/>
      <c r="Y564" s="65"/>
      <c r="Z564" s="65"/>
      <c r="AA564" s="65"/>
    </row>
    <row r="565" spans="1:27" ht="16">
      <c r="A565" s="65"/>
      <c r="B565" s="75"/>
      <c r="C565" s="65"/>
      <c r="D565" s="65"/>
      <c r="E565" s="65"/>
      <c r="F565" s="65"/>
      <c r="G565" s="65"/>
      <c r="H565" s="65"/>
      <c r="I565" s="65"/>
      <c r="J565" s="65"/>
      <c r="K565" s="65"/>
      <c r="L565" s="65"/>
      <c r="M565" s="65"/>
      <c r="N565" s="65"/>
      <c r="O565" s="65"/>
      <c r="P565" s="65"/>
      <c r="Q565" s="65"/>
      <c r="R565" s="65"/>
      <c r="S565" s="65"/>
      <c r="T565" s="65"/>
      <c r="U565" s="65"/>
      <c r="V565" s="65"/>
      <c r="W565" s="65"/>
      <c r="X565" s="65"/>
      <c r="Y565" s="65"/>
      <c r="Z565" s="65"/>
      <c r="AA565" s="65"/>
    </row>
    <row r="566" spans="1:27" ht="16">
      <c r="A566" s="65"/>
      <c r="B566" s="75"/>
      <c r="C566" s="65"/>
      <c r="D566" s="65"/>
      <c r="E566" s="65"/>
      <c r="F566" s="65"/>
      <c r="G566" s="65"/>
      <c r="H566" s="65"/>
      <c r="I566" s="65"/>
      <c r="J566" s="65"/>
      <c r="K566" s="65"/>
      <c r="L566" s="65"/>
      <c r="M566" s="65"/>
      <c r="N566" s="65"/>
      <c r="O566" s="65"/>
      <c r="P566" s="65"/>
      <c r="Q566" s="65"/>
      <c r="R566" s="65"/>
      <c r="S566" s="65"/>
      <c r="T566" s="65"/>
      <c r="U566" s="65"/>
      <c r="V566" s="65"/>
      <c r="W566" s="65"/>
      <c r="X566" s="65"/>
      <c r="Y566" s="65"/>
      <c r="Z566" s="65"/>
      <c r="AA566" s="65"/>
    </row>
    <row r="567" spans="1:27" ht="16">
      <c r="A567" s="65"/>
      <c r="B567" s="75"/>
      <c r="C567" s="65"/>
      <c r="D567" s="65"/>
      <c r="E567" s="65"/>
      <c r="F567" s="65"/>
      <c r="G567" s="65"/>
      <c r="H567" s="65"/>
      <c r="I567" s="65"/>
      <c r="J567" s="65"/>
      <c r="K567" s="65"/>
      <c r="L567" s="65"/>
      <c r="M567" s="65"/>
      <c r="N567" s="65"/>
      <c r="O567" s="65"/>
      <c r="P567" s="65"/>
      <c r="Q567" s="65"/>
      <c r="R567" s="65"/>
      <c r="S567" s="65"/>
      <c r="T567" s="65"/>
      <c r="U567" s="65"/>
      <c r="V567" s="65"/>
      <c r="W567" s="65"/>
      <c r="X567" s="65"/>
      <c r="Y567" s="65"/>
      <c r="Z567" s="65"/>
      <c r="AA567" s="65"/>
    </row>
    <row r="568" spans="1:27" ht="16">
      <c r="A568" s="65"/>
      <c r="B568" s="75"/>
      <c r="C568" s="65"/>
      <c r="D568" s="65"/>
      <c r="E568" s="65"/>
      <c r="F568" s="65"/>
      <c r="G568" s="65"/>
      <c r="H568" s="65"/>
      <c r="I568" s="65"/>
      <c r="J568" s="65"/>
      <c r="K568" s="65"/>
      <c r="L568" s="65"/>
      <c r="M568" s="65"/>
      <c r="N568" s="65"/>
      <c r="O568" s="65"/>
      <c r="P568" s="65"/>
      <c r="Q568" s="65"/>
      <c r="R568" s="65"/>
      <c r="S568" s="65"/>
      <c r="T568" s="65"/>
      <c r="U568" s="65"/>
      <c r="V568" s="65"/>
      <c r="W568" s="65"/>
      <c r="X568" s="65"/>
      <c r="Y568" s="65"/>
      <c r="Z568" s="65"/>
      <c r="AA568" s="65"/>
    </row>
    <row r="569" spans="1:27" ht="16">
      <c r="A569" s="65"/>
      <c r="B569" s="75"/>
      <c r="C569" s="65"/>
      <c r="D569" s="65"/>
      <c r="E569" s="65"/>
      <c r="F569" s="65"/>
      <c r="G569" s="65"/>
      <c r="H569" s="65"/>
      <c r="I569" s="65"/>
      <c r="J569" s="65"/>
      <c r="K569" s="65"/>
      <c r="L569" s="65"/>
      <c r="M569" s="65"/>
      <c r="N569" s="65"/>
      <c r="O569" s="65"/>
      <c r="P569" s="65"/>
      <c r="Q569" s="65"/>
      <c r="R569" s="65"/>
      <c r="S569" s="65"/>
      <c r="T569" s="65"/>
      <c r="U569" s="65"/>
      <c r="V569" s="65"/>
      <c r="W569" s="65"/>
      <c r="X569" s="65"/>
      <c r="Y569" s="65"/>
      <c r="Z569" s="65"/>
      <c r="AA569" s="65"/>
    </row>
    <row r="570" spans="1:27" ht="16">
      <c r="A570" s="65"/>
      <c r="B570" s="75"/>
      <c r="C570" s="65"/>
      <c r="D570" s="65"/>
      <c r="E570" s="65"/>
      <c r="F570" s="65"/>
      <c r="G570" s="65"/>
      <c r="H570" s="65"/>
      <c r="I570" s="65"/>
      <c r="J570" s="65"/>
      <c r="K570" s="65"/>
      <c r="L570" s="65"/>
      <c r="M570" s="65"/>
      <c r="N570" s="65"/>
      <c r="O570" s="65"/>
      <c r="P570" s="65"/>
      <c r="Q570" s="65"/>
      <c r="R570" s="65"/>
      <c r="S570" s="65"/>
      <c r="T570" s="65"/>
      <c r="U570" s="65"/>
      <c r="V570" s="65"/>
      <c r="W570" s="65"/>
      <c r="X570" s="65"/>
      <c r="Y570" s="65"/>
      <c r="Z570" s="65"/>
      <c r="AA570" s="65"/>
    </row>
    <row r="571" spans="1:27" ht="16">
      <c r="A571" s="65"/>
      <c r="B571" s="75"/>
      <c r="C571" s="65"/>
      <c r="D571" s="65"/>
      <c r="E571" s="65"/>
      <c r="F571" s="65"/>
      <c r="G571" s="65"/>
      <c r="H571" s="65"/>
      <c r="I571" s="65"/>
      <c r="J571" s="65"/>
      <c r="K571" s="65"/>
      <c r="L571" s="65"/>
      <c r="M571" s="65"/>
      <c r="N571" s="65"/>
      <c r="O571" s="65"/>
      <c r="P571" s="65"/>
      <c r="Q571" s="65"/>
      <c r="R571" s="65"/>
      <c r="S571" s="65"/>
      <c r="T571" s="65"/>
      <c r="U571" s="65"/>
      <c r="V571" s="65"/>
      <c r="W571" s="65"/>
      <c r="X571" s="65"/>
      <c r="Y571" s="65"/>
      <c r="Z571" s="65"/>
      <c r="AA571" s="65"/>
    </row>
    <row r="572" spans="1:27" ht="16">
      <c r="A572" s="65"/>
      <c r="B572" s="75"/>
      <c r="C572" s="65"/>
      <c r="D572" s="65"/>
      <c r="E572" s="65"/>
      <c r="F572" s="65"/>
      <c r="G572" s="65"/>
      <c r="H572" s="65"/>
      <c r="I572" s="65"/>
      <c r="J572" s="65"/>
      <c r="K572" s="65"/>
      <c r="L572" s="65"/>
      <c r="M572" s="65"/>
      <c r="N572" s="65"/>
      <c r="O572" s="65"/>
      <c r="P572" s="65"/>
      <c r="Q572" s="65"/>
      <c r="R572" s="65"/>
      <c r="S572" s="65"/>
      <c r="T572" s="65"/>
      <c r="U572" s="65"/>
      <c r="V572" s="65"/>
      <c r="W572" s="65"/>
      <c r="X572" s="65"/>
      <c r="Y572" s="65"/>
      <c r="Z572" s="65"/>
      <c r="AA572" s="65"/>
    </row>
    <row r="573" spans="1:27" ht="16">
      <c r="A573" s="65"/>
      <c r="B573" s="75"/>
      <c r="C573" s="65"/>
      <c r="D573" s="65"/>
      <c r="E573" s="65"/>
      <c r="F573" s="65"/>
      <c r="G573" s="65"/>
      <c r="H573" s="65"/>
      <c r="I573" s="65"/>
      <c r="J573" s="65"/>
      <c r="K573" s="65"/>
      <c r="L573" s="65"/>
      <c r="M573" s="65"/>
      <c r="N573" s="65"/>
      <c r="O573" s="65"/>
      <c r="P573" s="65"/>
      <c r="Q573" s="65"/>
      <c r="R573" s="65"/>
      <c r="S573" s="65"/>
      <c r="T573" s="65"/>
      <c r="U573" s="65"/>
      <c r="V573" s="65"/>
      <c r="W573" s="65"/>
      <c r="X573" s="65"/>
      <c r="Y573" s="65"/>
      <c r="Z573" s="65"/>
      <c r="AA573" s="65"/>
    </row>
    <row r="574" spans="1:27" ht="16">
      <c r="A574" s="65"/>
      <c r="B574" s="75"/>
      <c r="C574" s="65"/>
      <c r="D574" s="65"/>
      <c r="E574" s="65"/>
      <c r="F574" s="65"/>
      <c r="G574" s="65"/>
      <c r="H574" s="65"/>
      <c r="I574" s="65"/>
      <c r="J574" s="65"/>
      <c r="K574" s="65"/>
      <c r="L574" s="65"/>
      <c r="M574" s="65"/>
      <c r="N574" s="65"/>
      <c r="O574" s="65"/>
      <c r="P574" s="65"/>
      <c r="Q574" s="65"/>
      <c r="R574" s="65"/>
      <c r="S574" s="65"/>
      <c r="T574" s="65"/>
      <c r="U574" s="65"/>
      <c r="V574" s="65"/>
      <c r="W574" s="65"/>
      <c r="X574" s="65"/>
      <c r="Y574" s="65"/>
      <c r="Z574" s="65"/>
      <c r="AA574" s="65"/>
    </row>
    <row r="575" spans="1:27" ht="16">
      <c r="A575" s="65"/>
      <c r="B575" s="75"/>
      <c r="C575" s="65"/>
      <c r="D575" s="65"/>
      <c r="E575" s="65"/>
      <c r="F575" s="65"/>
      <c r="G575" s="65"/>
      <c r="H575" s="65"/>
      <c r="I575" s="65"/>
      <c r="J575" s="65"/>
      <c r="K575" s="65"/>
      <c r="L575" s="65"/>
      <c r="M575" s="65"/>
      <c r="N575" s="65"/>
      <c r="O575" s="65"/>
      <c r="P575" s="65"/>
      <c r="Q575" s="65"/>
      <c r="R575" s="65"/>
      <c r="S575" s="65"/>
      <c r="T575" s="65"/>
      <c r="U575" s="65"/>
      <c r="V575" s="65"/>
      <c r="W575" s="65"/>
      <c r="X575" s="65"/>
      <c r="Y575" s="65"/>
      <c r="Z575" s="65"/>
      <c r="AA575" s="65"/>
    </row>
    <row r="576" spans="1:27" ht="16">
      <c r="A576" s="65"/>
      <c r="B576" s="75"/>
      <c r="C576" s="65"/>
      <c r="D576" s="65"/>
      <c r="E576" s="65"/>
      <c r="F576" s="65"/>
      <c r="G576" s="65"/>
      <c r="H576" s="65"/>
      <c r="I576" s="65"/>
      <c r="J576" s="65"/>
      <c r="K576" s="65"/>
      <c r="L576" s="65"/>
      <c r="M576" s="65"/>
      <c r="N576" s="65"/>
      <c r="O576" s="65"/>
      <c r="P576" s="65"/>
      <c r="Q576" s="65"/>
      <c r="R576" s="65"/>
      <c r="S576" s="65"/>
      <c r="T576" s="65"/>
      <c r="U576" s="65"/>
      <c r="V576" s="65"/>
      <c r="W576" s="65"/>
      <c r="X576" s="65"/>
      <c r="Y576" s="65"/>
      <c r="Z576" s="65"/>
      <c r="AA576" s="65"/>
    </row>
    <row r="577" spans="1:27" ht="16">
      <c r="A577" s="65"/>
      <c r="B577" s="75"/>
      <c r="C577" s="65"/>
      <c r="D577" s="65"/>
      <c r="E577" s="65"/>
      <c r="F577" s="65"/>
      <c r="G577" s="65"/>
      <c r="H577" s="65"/>
      <c r="I577" s="65"/>
      <c r="J577" s="65"/>
      <c r="K577" s="65"/>
      <c r="L577" s="65"/>
      <c r="M577" s="65"/>
      <c r="N577" s="65"/>
      <c r="O577" s="65"/>
      <c r="P577" s="65"/>
      <c r="Q577" s="65"/>
      <c r="R577" s="65"/>
      <c r="S577" s="65"/>
      <c r="T577" s="65"/>
      <c r="U577" s="65"/>
      <c r="V577" s="65"/>
      <c r="W577" s="65"/>
      <c r="X577" s="65"/>
      <c r="Y577" s="65"/>
      <c r="Z577" s="65"/>
      <c r="AA577" s="65"/>
    </row>
    <row r="578" spans="1:27" ht="16">
      <c r="A578" s="65"/>
      <c r="B578" s="75"/>
      <c r="C578" s="65"/>
      <c r="D578" s="65"/>
      <c r="E578" s="65"/>
      <c r="F578" s="65"/>
      <c r="G578" s="65"/>
      <c r="H578" s="65"/>
      <c r="I578" s="65"/>
      <c r="J578" s="65"/>
      <c r="K578" s="65"/>
      <c r="L578" s="65"/>
      <c r="M578" s="65"/>
      <c r="N578" s="65"/>
      <c r="O578" s="65"/>
      <c r="P578" s="65"/>
      <c r="Q578" s="65"/>
      <c r="R578" s="65"/>
      <c r="S578" s="65"/>
      <c r="T578" s="65"/>
      <c r="U578" s="65"/>
      <c r="V578" s="65"/>
      <c r="W578" s="65"/>
      <c r="X578" s="65"/>
      <c r="Y578" s="65"/>
      <c r="Z578" s="65"/>
      <c r="AA578" s="65"/>
    </row>
    <row r="579" spans="1:27" ht="16">
      <c r="A579" s="65"/>
      <c r="B579" s="75"/>
      <c r="C579" s="65"/>
      <c r="D579" s="65"/>
      <c r="E579" s="65"/>
      <c r="F579" s="65"/>
      <c r="G579" s="65"/>
      <c r="H579" s="65"/>
      <c r="I579" s="65"/>
      <c r="J579" s="65"/>
      <c r="K579" s="65"/>
      <c r="L579" s="65"/>
      <c r="M579" s="65"/>
      <c r="N579" s="65"/>
      <c r="O579" s="65"/>
      <c r="P579" s="65"/>
      <c r="Q579" s="65"/>
      <c r="R579" s="65"/>
      <c r="S579" s="65"/>
      <c r="T579" s="65"/>
      <c r="U579" s="65"/>
      <c r="V579" s="65"/>
      <c r="W579" s="65"/>
      <c r="X579" s="65"/>
      <c r="Y579" s="65"/>
      <c r="Z579" s="65"/>
      <c r="AA579" s="65"/>
    </row>
    <row r="580" spans="1:27" ht="16">
      <c r="A580" s="65"/>
      <c r="B580" s="75"/>
      <c r="C580" s="65"/>
      <c r="D580" s="65"/>
      <c r="E580" s="65"/>
      <c r="F580" s="65"/>
      <c r="G580" s="65"/>
      <c r="H580" s="65"/>
      <c r="I580" s="65"/>
      <c r="J580" s="65"/>
      <c r="K580" s="65"/>
      <c r="L580" s="65"/>
      <c r="M580" s="65"/>
      <c r="N580" s="65"/>
      <c r="O580" s="65"/>
      <c r="P580" s="65"/>
      <c r="Q580" s="65"/>
      <c r="R580" s="65"/>
      <c r="S580" s="65"/>
      <c r="T580" s="65"/>
      <c r="U580" s="65"/>
      <c r="V580" s="65"/>
      <c r="W580" s="65"/>
      <c r="X580" s="65"/>
      <c r="Y580" s="65"/>
      <c r="Z580" s="65"/>
      <c r="AA580" s="65"/>
    </row>
    <row r="581" spans="1:27" ht="16">
      <c r="A581" s="65"/>
      <c r="B581" s="75"/>
      <c r="C581" s="65"/>
      <c r="D581" s="65"/>
      <c r="E581" s="65"/>
      <c r="F581" s="65"/>
      <c r="G581" s="65"/>
      <c r="H581" s="65"/>
      <c r="I581" s="65"/>
      <c r="J581" s="65"/>
      <c r="K581" s="65"/>
      <c r="L581" s="65"/>
      <c r="M581" s="65"/>
      <c r="N581" s="65"/>
      <c r="O581" s="65"/>
      <c r="P581" s="65"/>
      <c r="Q581" s="65"/>
      <c r="R581" s="65"/>
      <c r="S581" s="65"/>
      <c r="T581" s="65"/>
      <c r="U581" s="65"/>
      <c r="V581" s="65"/>
      <c r="W581" s="65"/>
      <c r="X581" s="65"/>
      <c r="Y581" s="65"/>
      <c r="Z581" s="65"/>
      <c r="AA581" s="65"/>
    </row>
    <row r="582" spans="1:27" ht="16">
      <c r="A582" s="65"/>
      <c r="B582" s="75"/>
      <c r="C582" s="65"/>
      <c r="D582" s="65"/>
      <c r="E582" s="65"/>
      <c r="F582" s="65"/>
      <c r="G582" s="65"/>
      <c r="H582" s="65"/>
      <c r="I582" s="65"/>
      <c r="J582" s="65"/>
      <c r="K582" s="65"/>
      <c r="L582" s="65"/>
      <c r="M582" s="65"/>
      <c r="N582" s="65"/>
      <c r="O582" s="65"/>
      <c r="P582" s="65"/>
      <c r="Q582" s="65"/>
      <c r="R582" s="65"/>
      <c r="S582" s="65"/>
      <c r="T582" s="65"/>
      <c r="U582" s="65"/>
      <c r="V582" s="65"/>
      <c r="W582" s="65"/>
      <c r="X582" s="65"/>
      <c r="Y582" s="65"/>
      <c r="Z582" s="65"/>
      <c r="AA582" s="65"/>
    </row>
    <row r="583" spans="1:27" ht="16">
      <c r="A583" s="65"/>
      <c r="B583" s="75"/>
      <c r="C583" s="65"/>
      <c r="D583" s="65"/>
      <c r="E583" s="65"/>
      <c r="F583" s="65"/>
      <c r="G583" s="65"/>
      <c r="H583" s="65"/>
      <c r="I583" s="65"/>
      <c r="J583" s="65"/>
      <c r="K583" s="65"/>
      <c r="L583" s="65"/>
      <c r="M583" s="65"/>
      <c r="N583" s="65"/>
      <c r="O583" s="65"/>
      <c r="P583" s="65"/>
      <c r="Q583" s="65"/>
      <c r="R583" s="65"/>
      <c r="S583" s="65"/>
      <c r="T583" s="65"/>
      <c r="U583" s="65"/>
      <c r="V583" s="65"/>
      <c r="W583" s="65"/>
      <c r="X583" s="65"/>
      <c r="Y583" s="65"/>
      <c r="Z583" s="65"/>
      <c r="AA583" s="65"/>
    </row>
    <row r="584" spans="1:27" ht="16">
      <c r="A584" s="65"/>
      <c r="B584" s="75"/>
      <c r="C584" s="65"/>
      <c r="D584" s="65"/>
      <c r="E584" s="65"/>
      <c r="F584" s="65"/>
      <c r="G584" s="65"/>
      <c r="H584" s="65"/>
      <c r="I584" s="65"/>
      <c r="J584" s="65"/>
      <c r="K584" s="65"/>
      <c r="L584" s="65"/>
      <c r="M584" s="65"/>
      <c r="N584" s="65"/>
      <c r="O584" s="65"/>
      <c r="P584" s="65"/>
      <c r="Q584" s="65"/>
      <c r="R584" s="65"/>
      <c r="S584" s="65"/>
      <c r="T584" s="65"/>
      <c r="U584" s="65"/>
      <c r="V584" s="65"/>
      <c r="W584" s="65"/>
      <c r="X584" s="65"/>
      <c r="Y584" s="65"/>
      <c r="Z584" s="65"/>
      <c r="AA584" s="65"/>
    </row>
    <row r="585" spans="1:27" ht="16">
      <c r="A585" s="65"/>
      <c r="B585" s="75"/>
      <c r="C585" s="65"/>
      <c r="D585" s="65"/>
      <c r="E585" s="65"/>
      <c r="F585" s="65"/>
      <c r="G585" s="65"/>
      <c r="H585" s="65"/>
      <c r="I585" s="65"/>
      <c r="J585" s="65"/>
      <c r="K585" s="65"/>
      <c r="L585" s="65"/>
      <c r="M585" s="65"/>
      <c r="N585" s="65"/>
      <c r="O585" s="65"/>
      <c r="P585" s="65"/>
      <c r="Q585" s="65"/>
      <c r="R585" s="65"/>
      <c r="S585" s="65"/>
      <c r="T585" s="65"/>
      <c r="U585" s="65"/>
      <c r="V585" s="65"/>
      <c r="W585" s="65"/>
      <c r="X585" s="65"/>
      <c r="Y585" s="65"/>
      <c r="Z585" s="65"/>
      <c r="AA585" s="65"/>
    </row>
    <row r="586" spans="1:27" ht="16">
      <c r="A586" s="65"/>
      <c r="B586" s="75"/>
      <c r="C586" s="65"/>
      <c r="D586" s="65"/>
      <c r="E586" s="65"/>
      <c r="F586" s="65"/>
      <c r="G586" s="65"/>
      <c r="H586" s="65"/>
      <c r="I586" s="65"/>
      <c r="J586" s="65"/>
      <c r="K586" s="65"/>
      <c r="L586" s="65"/>
      <c r="M586" s="65"/>
      <c r="N586" s="65"/>
      <c r="O586" s="65"/>
      <c r="P586" s="65"/>
      <c r="Q586" s="65"/>
      <c r="R586" s="65"/>
      <c r="S586" s="65"/>
      <c r="T586" s="65"/>
      <c r="U586" s="65"/>
      <c r="V586" s="65"/>
      <c r="W586" s="65"/>
      <c r="X586" s="65"/>
      <c r="Y586" s="65"/>
      <c r="Z586" s="65"/>
      <c r="AA586" s="65"/>
    </row>
    <row r="587" spans="1:27" ht="16">
      <c r="A587" s="65"/>
      <c r="B587" s="75"/>
      <c r="C587" s="65"/>
      <c r="D587" s="65"/>
      <c r="E587" s="65"/>
      <c r="F587" s="65"/>
      <c r="G587" s="65"/>
      <c r="H587" s="65"/>
      <c r="I587" s="65"/>
      <c r="J587" s="65"/>
      <c r="K587" s="65"/>
      <c r="L587" s="65"/>
      <c r="M587" s="65"/>
      <c r="N587" s="65"/>
      <c r="O587" s="65"/>
      <c r="P587" s="65"/>
      <c r="Q587" s="65"/>
      <c r="R587" s="65"/>
      <c r="S587" s="65"/>
      <c r="T587" s="65"/>
      <c r="U587" s="65"/>
      <c r="V587" s="65"/>
      <c r="W587" s="65"/>
      <c r="X587" s="65"/>
      <c r="Y587" s="65"/>
      <c r="Z587" s="65"/>
      <c r="AA587" s="65"/>
    </row>
    <row r="588" spans="1:27" ht="16">
      <c r="A588" s="65"/>
      <c r="B588" s="75"/>
      <c r="C588" s="65"/>
      <c r="D588" s="65"/>
      <c r="E588" s="65"/>
      <c r="F588" s="65"/>
      <c r="G588" s="65"/>
      <c r="H588" s="65"/>
      <c r="I588" s="65"/>
      <c r="J588" s="65"/>
      <c r="K588" s="65"/>
      <c r="L588" s="65"/>
      <c r="M588" s="65"/>
      <c r="N588" s="65"/>
      <c r="O588" s="65"/>
      <c r="P588" s="65"/>
      <c r="Q588" s="65"/>
      <c r="R588" s="65"/>
      <c r="S588" s="65"/>
      <c r="T588" s="65"/>
      <c r="U588" s="65"/>
      <c r="V588" s="65"/>
      <c r="W588" s="65"/>
      <c r="X588" s="65"/>
      <c r="Y588" s="65"/>
      <c r="Z588" s="65"/>
      <c r="AA588" s="65"/>
    </row>
    <row r="589" spans="1:27" ht="16">
      <c r="A589" s="65"/>
      <c r="B589" s="75"/>
      <c r="C589" s="65"/>
      <c r="D589" s="65"/>
      <c r="E589" s="65"/>
      <c r="F589" s="65"/>
      <c r="G589" s="65"/>
      <c r="H589" s="65"/>
      <c r="I589" s="65"/>
      <c r="J589" s="65"/>
      <c r="K589" s="65"/>
      <c r="L589" s="65"/>
      <c r="M589" s="65"/>
      <c r="N589" s="65"/>
      <c r="O589" s="65"/>
      <c r="P589" s="65"/>
      <c r="Q589" s="65"/>
      <c r="R589" s="65"/>
      <c r="S589" s="65"/>
      <c r="T589" s="65"/>
      <c r="U589" s="65"/>
      <c r="V589" s="65"/>
      <c r="W589" s="65"/>
      <c r="X589" s="65"/>
      <c r="Y589" s="65"/>
      <c r="Z589" s="65"/>
      <c r="AA589" s="65"/>
    </row>
    <row r="590" spans="1:27" ht="16">
      <c r="A590" s="65"/>
      <c r="B590" s="75"/>
      <c r="C590" s="65"/>
      <c r="D590" s="65"/>
      <c r="E590" s="65"/>
      <c r="F590" s="65"/>
      <c r="G590" s="65"/>
      <c r="H590" s="65"/>
      <c r="I590" s="65"/>
      <c r="J590" s="65"/>
      <c r="K590" s="65"/>
      <c r="L590" s="65"/>
      <c r="M590" s="65"/>
      <c r="N590" s="65"/>
      <c r="O590" s="65"/>
      <c r="P590" s="65"/>
      <c r="Q590" s="65"/>
      <c r="R590" s="65"/>
      <c r="S590" s="65"/>
      <c r="T590" s="65"/>
      <c r="U590" s="65"/>
      <c r="V590" s="65"/>
      <c r="W590" s="65"/>
      <c r="X590" s="65"/>
      <c r="Y590" s="65"/>
      <c r="Z590" s="65"/>
      <c r="AA590" s="65"/>
    </row>
    <row r="591" spans="1:27" ht="16">
      <c r="A591" s="65"/>
      <c r="B591" s="75"/>
      <c r="C591" s="65"/>
      <c r="D591" s="65"/>
      <c r="E591" s="65"/>
      <c r="F591" s="65"/>
      <c r="G591" s="65"/>
      <c r="H591" s="65"/>
      <c r="I591" s="65"/>
      <c r="J591" s="65"/>
      <c r="K591" s="65"/>
      <c r="L591" s="65"/>
      <c r="M591" s="65"/>
      <c r="N591" s="65"/>
      <c r="O591" s="65"/>
      <c r="P591" s="65"/>
      <c r="Q591" s="65"/>
      <c r="R591" s="65"/>
      <c r="S591" s="65"/>
      <c r="T591" s="65"/>
      <c r="U591" s="65"/>
      <c r="V591" s="65"/>
      <c r="W591" s="65"/>
      <c r="X591" s="65"/>
      <c r="Y591" s="65"/>
      <c r="Z591" s="65"/>
      <c r="AA591" s="65"/>
    </row>
    <row r="592" spans="1:27" ht="16">
      <c r="A592" s="65"/>
      <c r="B592" s="75"/>
      <c r="C592" s="65"/>
      <c r="D592" s="65"/>
      <c r="E592" s="65"/>
      <c r="F592" s="65"/>
      <c r="G592" s="65"/>
      <c r="H592" s="65"/>
      <c r="I592" s="65"/>
      <c r="J592" s="65"/>
      <c r="K592" s="65"/>
      <c r="L592" s="65"/>
      <c r="M592" s="65"/>
      <c r="N592" s="65"/>
      <c r="O592" s="65"/>
      <c r="P592" s="65"/>
      <c r="Q592" s="65"/>
      <c r="R592" s="65"/>
      <c r="S592" s="65"/>
      <c r="T592" s="65"/>
      <c r="U592" s="65"/>
      <c r="V592" s="65"/>
      <c r="W592" s="65"/>
      <c r="X592" s="65"/>
      <c r="Y592" s="65"/>
      <c r="Z592" s="65"/>
      <c r="AA592" s="65"/>
    </row>
    <row r="593" spans="1:27" ht="16">
      <c r="A593" s="65"/>
      <c r="B593" s="75"/>
      <c r="C593" s="65"/>
      <c r="D593" s="65"/>
      <c r="E593" s="65"/>
      <c r="F593" s="65"/>
      <c r="G593" s="65"/>
      <c r="H593" s="65"/>
      <c r="I593" s="65"/>
      <c r="J593" s="65"/>
      <c r="K593" s="65"/>
      <c r="L593" s="65"/>
      <c r="M593" s="65"/>
      <c r="N593" s="65"/>
      <c r="O593" s="65"/>
      <c r="P593" s="65"/>
      <c r="Q593" s="65"/>
      <c r="R593" s="65"/>
      <c r="S593" s="65"/>
      <c r="T593" s="65"/>
      <c r="U593" s="65"/>
      <c r="V593" s="65"/>
      <c r="W593" s="65"/>
      <c r="X593" s="65"/>
      <c r="Y593" s="65"/>
      <c r="Z593" s="65"/>
      <c r="AA593" s="65"/>
    </row>
    <row r="594" spans="1:27" ht="16">
      <c r="A594" s="65"/>
      <c r="B594" s="75"/>
      <c r="C594" s="65"/>
      <c r="D594" s="65"/>
      <c r="E594" s="65"/>
      <c r="F594" s="65"/>
      <c r="G594" s="65"/>
      <c r="H594" s="65"/>
      <c r="I594" s="65"/>
      <c r="J594" s="65"/>
      <c r="K594" s="65"/>
      <c r="L594" s="65"/>
      <c r="M594" s="65"/>
      <c r="N594" s="65"/>
      <c r="O594" s="65"/>
      <c r="P594" s="65"/>
      <c r="Q594" s="65"/>
      <c r="R594" s="65"/>
      <c r="S594" s="65"/>
      <c r="T594" s="65"/>
      <c r="U594" s="65"/>
      <c r="V594" s="65"/>
      <c r="W594" s="65"/>
      <c r="X594" s="65"/>
      <c r="Y594" s="65"/>
      <c r="Z594" s="65"/>
      <c r="AA594" s="65"/>
    </row>
    <row r="595" spans="1:27" ht="16">
      <c r="A595" s="65"/>
      <c r="B595" s="75"/>
      <c r="C595" s="65"/>
      <c r="D595" s="65"/>
      <c r="E595" s="65"/>
      <c r="F595" s="65"/>
      <c r="G595" s="65"/>
      <c r="H595" s="65"/>
      <c r="I595" s="65"/>
      <c r="J595" s="65"/>
      <c r="K595" s="65"/>
      <c r="L595" s="65"/>
      <c r="M595" s="65"/>
      <c r="N595" s="65"/>
      <c r="O595" s="65"/>
      <c r="P595" s="65"/>
      <c r="Q595" s="65"/>
      <c r="R595" s="65"/>
      <c r="S595" s="65"/>
      <c r="T595" s="65"/>
      <c r="U595" s="65"/>
      <c r="V595" s="65"/>
      <c r="W595" s="65"/>
      <c r="X595" s="65"/>
      <c r="Y595" s="65"/>
      <c r="Z595" s="65"/>
      <c r="AA595" s="65"/>
    </row>
    <row r="596" spans="1:27" ht="16">
      <c r="A596" s="65"/>
      <c r="B596" s="75"/>
      <c r="C596" s="65"/>
      <c r="D596" s="65"/>
      <c r="E596" s="65"/>
      <c r="F596" s="65"/>
      <c r="G596" s="65"/>
      <c r="H596" s="65"/>
      <c r="I596" s="65"/>
      <c r="J596" s="65"/>
      <c r="K596" s="65"/>
      <c r="L596" s="65"/>
      <c r="M596" s="65"/>
      <c r="N596" s="65"/>
      <c r="O596" s="65"/>
      <c r="P596" s="65"/>
      <c r="Q596" s="65"/>
      <c r="R596" s="65"/>
      <c r="S596" s="65"/>
      <c r="T596" s="65"/>
      <c r="U596" s="65"/>
      <c r="V596" s="65"/>
      <c r="W596" s="65"/>
      <c r="X596" s="65"/>
      <c r="Y596" s="65"/>
      <c r="Z596" s="65"/>
      <c r="AA596" s="65"/>
    </row>
    <row r="597" spans="1:27" ht="16">
      <c r="A597" s="65"/>
      <c r="B597" s="75"/>
      <c r="C597" s="65"/>
      <c r="D597" s="65"/>
      <c r="E597" s="65"/>
      <c r="F597" s="65"/>
      <c r="G597" s="65"/>
      <c r="H597" s="65"/>
      <c r="I597" s="65"/>
      <c r="J597" s="65"/>
      <c r="K597" s="65"/>
      <c r="L597" s="65"/>
      <c r="M597" s="65"/>
      <c r="N597" s="65"/>
      <c r="O597" s="65"/>
      <c r="P597" s="65"/>
      <c r="Q597" s="65"/>
      <c r="R597" s="65"/>
      <c r="S597" s="65"/>
      <c r="T597" s="65"/>
      <c r="U597" s="65"/>
      <c r="V597" s="65"/>
      <c r="W597" s="65"/>
      <c r="X597" s="65"/>
      <c r="Y597" s="65"/>
      <c r="Z597" s="65"/>
      <c r="AA597" s="65"/>
    </row>
    <row r="598" spans="1:27" ht="16">
      <c r="A598" s="65"/>
      <c r="B598" s="75"/>
      <c r="C598" s="65"/>
      <c r="D598" s="65"/>
      <c r="E598" s="65"/>
      <c r="F598" s="65"/>
      <c r="G598" s="65"/>
      <c r="H598" s="65"/>
      <c r="I598" s="65"/>
      <c r="J598" s="65"/>
      <c r="K598" s="65"/>
      <c r="L598" s="65"/>
      <c r="M598" s="65"/>
      <c r="N598" s="65"/>
      <c r="O598" s="65"/>
      <c r="P598" s="65"/>
      <c r="Q598" s="65"/>
      <c r="R598" s="65"/>
      <c r="S598" s="65"/>
      <c r="T598" s="65"/>
      <c r="U598" s="65"/>
      <c r="V598" s="65"/>
      <c r="W598" s="65"/>
      <c r="X598" s="65"/>
      <c r="Y598" s="65"/>
      <c r="Z598" s="65"/>
      <c r="AA598" s="65"/>
    </row>
    <row r="599" spans="1:27" ht="16">
      <c r="A599" s="65"/>
      <c r="B599" s="75"/>
      <c r="C599" s="65"/>
      <c r="D599" s="65"/>
      <c r="E599" s="65"/>
      <c r="F599" s="65"/>
      <c r="G599" s="65"/>
      <c r="H599" s="65"/>
      <c r="I599" s="65"/>
      <c r="J599" s="65"/>
      <c r="K599" s="65"/>
      <c r="L599" s="65"/>
      <c r="M599" s="65"/>
      <c r="N599" s="65"/>
      <c r="O599" s="65"/>
      <c r="P599" s="65"/>
      <c r="Q599" s="65"/>
      <c r="R599" s="65"/>
      <c r="S599" s="65"/>
      <c r="T599" s="65"/>
      <c r="U599" s="65"/>
      <c r="V599" s="65"/>
      <c r="W599" s="65"/>
      <c r="X599" s="65"/>
      <c r="Y599" s="65"/>
      <c r="Z599" s="65"/>
      <c r="AA599" s="65"/>
    </row>
    <row r="600" spans="1:27" ht="16">
      <c r="A600" s="65"/>
      <c r="B600" s="75"/>
      <c r="C600" s="65"/>
      <c r="D600" s="65"/>
      <c r="E600" s="65"/>
      <c r="F600" s="65"/>
      <c r="G600" s="65"/>
      <c r="H600" s="65"/>
      <c r="I600" s="65"/>
      <c r="J600" s="65"/>
      <c r="K600" s="65"/>
      <c r="L600" s="65"/>
      <c r="M600" s="65"/>
      <c r="N600" s="65"/>
      <c r="O600" s="65"/>
      <c r="P600" s="65"/>
      <c r="Q600" s="65"/>
      <c r="R600" s="65"/>
      <c r="S600" s="65"/>
      <c r="T600" s="65"/>
      <c r="U600" s="65"/>
      <c r="V600" s="65"/>
      <c r="W600" s="65"/>
      <c r="X600" s="65"/>
      <c r="Y600" s="65"/>
      <c r="Z600" s="65"/>
      <c r="AA600" s="65"/>
    </row>
    <row r="601" spans="1:27" ht="16">
      <c r="A601" s="65"/>
      <c r="B601" s="75"/>
      <c r="C601" s="65"/>
      <c r="D601" s="65"/>
      <c r="E601" s="65"/>
      <c r="F601" s="65"/>
      <c r="G601" s="65"/>
      <c r="H601" s="65"/>
      <c r="I601" s="65"/>
      <c r="J601" s="65"/>
      <c r="K601" s="65"/>
      <c r="L601" s="65"/>
      <c r="M601" s="65"/>
      <c r="N601" s="65"/>
      <c r="O601" s="65"/>
      <c r="P601" s="65"/>
      <c r="Q601" s="65"/>
      <c r="R601" s="65"/>
      <c r="S601" s="65"/>
      <c r="T601" s="65"/>
      <c r="U601" s="65"/>
      <c r="V601" s="65"/>
      <c r="W601" s="65"/>
      <c r="X601" s="65"/>
      <c r="Y601" s="65"/>
      <c r="Z601" s="65"/>
      <c r="AA601" s="65"/>
    </row>
    <row r="602" spans="1:27" ht="16">
      <c r="A602" s="65"/>
      <c r="B602" s="75"/>
      <c r="C602" s="65"/>
      <c r="D602" s="65"/>
      <c r="E602" s="65"/>
      <c r="F602" s="65"/>
      <c r="G602" s="65"/>
      <c r="H602" s="65"/>
      <c r="I602" s="65"/>
      <c r="J602" s="65"/>
      <c r="K602" s="65"/>
      <c r="L602" s="65"/>
      <c r="M602" s="65"/>
      <c r="N602" s="65"/>
      <c r="O602" s="65"/>
      <c r="P602" s="65"/>
      <c r="Q602" s="65"/>
      <c r="R602" s="65"/>
      <c r="S602" s="65"/>
      <c r="T602" s="65"/>
      <c r="U602" s="65"/>
      <c r="V602" s="65"/>
      <c r="W602" s="65"/>
      <c r="X602" s="65"/>
      <c r="Y602" s="65"/>
      <c r="Z602" s="65"/>
      <c r="AA602" s="65"/>
    </row>
    <row r="603" spans="1:27" ht="16">
      <c r="A603" s="65"/>
      <c r="B603" s="75"/>
      <c r="C603" s="65"/>
      <c r="D603" s="65"/>
      <c r="E603" s="65"/>
      <c r="F603" s="65"/>
      <c r="G603" s="65"/>
      <c r="H603" s="65"/>
      <c r="I603" s="65"/>
      <c r="J603" s="65"/>
      <c r="K603" s="65"/>
      <c r="L603" s="65"/>
      <c r="M603" s="65"/>
      <c r="N603" s="65"/>
      <c r="O603" s="65"/>
      <c r="P603" s="65"/>
      <c r="Q603" s="65"/>
      <c r="R603" s="65"/>
      <c r="S603" s="65"/>
      <c r="T603" s="65"/>
      <c r="U603" s="65"/>
      <c r="V603" s="65"/>
      <c r="W603" s="65"/>
      <c r="X603" s="65"/>
      <c r="Y603" s="65"/>
      <c r="Z603" s="65"/>
      <c r="AA603" s="65"/>
    </row>
    <row r="604" spans="1:27" ht="16">
      <c r="A604" s="65"/>
      <c r="B604" s="75"/>
      <c r="C604" s="65"/>
      <c r="D604" s="65"/>
      <c r="E604" s="65"/>
      <c r="F604" s="65"/>
      <c r="G604" s="65"/>
      <c r="H604" s="65"/>
      <c r="I604" s="65"/>
      <c r="J604" s="65"/>
      <c r="K604" s="65"/>
      <c r="L604" s="65"/>
      <c r="M604" s="65"/>
      <c r="N604" s="65"/>
      <c r="O604" s="65"/>
      <c r="P604" s="65"/>
      <c r="Q604" s="65"/>
      <c r="R604" s="65"/>
      <c r="S604" s="65"/>
      <c r="T604" s="65"/>
      <c r="U604" s="65"/>
      <c r="V604" s="65"/>
      <c r="W604" s="65"/>
      <c r="X604" s="65"/>
      <c r="Y604" s="65"/>
      <c r="Z604" s="65"/>
      <c r="AA604" s="65"/>
    </row>
    <row r="605" spans="1:27" ht="16">
      <c r="A605" s="65"/>
      <c r="B605" s="75"/>
      <c r="C605" s="65"/>
      <c r="D605" s="65"/>
      <c r="E605" s="65"/>
      <c r="F605" s="65"/>
      <c r="G605" s="65"/>
      <c r="H605" s="65"/>
      <c r="I605" s="65"/>
      <c r="J605" s="65"/>
      <c r="K605" s="65"/>
      <c r="L605" s="65"/>
      <c r="M605" s="65"/>
      <c r="N605" s="65"/>
      <c r="O605" s="65"/>
      <c r="P605" s="65"/>
      <c r="Q605" s="65"/>
      <c r="R605" s="65"/>
      <c r="S605" s="65"/>
      <c r="T605" s="65"/>
      <c r="U605" s="65"/>
      <c r="V605" s="65"/>
      <c r="W605" s="65"/>
      <c r="X605" s="65"/>
      <c r="Y605" s="65"/>
      <c r="Z605" s="65"/>
      <c r="AA605" s="65"/>
    </row>
    <row r="606" spans="1:27" ht="16">
      <c r="A606" s="65"/>
      <c r="B606" s="75"/>
      <c r="C606" s="65"/>
      <c r="D606" s="65"/>
      <c r="E606" s="65"/>
      <c r="F606" s="65"/>
      <c r="G606" s="65"/>
      <c r="H606" s="65"/>
      <c r="I606" s="65"/>
      <c r="J606" s="65"/>
      <c r="K606" s="65"/>
      <c r="L606" s="65"/>
      <c r="M606" s="65"/>
      <c r="N606" s="65"/>
      <c r="O606" s="65"/>
      <c r="P606" s="65"/>
      <c r="Q606" s="65"/>
      <c r="R606" s="65"/>
      <c r="S606" s="65"/>
      <c r="T606" s="65"/>
      <c r="U606" s="65"/>
      <c r="V606" s="65"/>
      <c r="W606" s="65"/>
      <c r="X606" s="65"/>
      <c r="Y606" s="65"/>
      <c r="Z606" s="65"/>
      <c r="AA606" s="65"/>
    </row>
    <row r="607" spans="1:27" ht="16">
      <c r="A607" s="65"/>
      <c r="B607" s="75"/>
      <c r="C607" s="65"/>
      <c r="D607" s="65"/>
      <c r="E607" s="65"/>
      <c r="F607" s="65"/>
      <c r="G607" s="65"/>
      <c r="H607" s="65"/>
      <c r="I607" s="65"/>
      <c r="J607" s="65"/>
      <c r="K607" s="65"/>
      <c r="L607" s="65"/>
      <c r="M607" s="65"/>
      <c r="N607" s="65"/>
      <c r="O607" s="65"/>
      <c r="P607" s="65"/>
      <c r="Q607" s="65"/>
      <c r="R607" s="65"/>
      <c r="S607" s="65"/>
      <c r="T607" s="65"/>
      <c r="U607" s="65"/>
      <c r="V607" s="65"/>
      <c r="W607" s="65"/>
      <c r="X607" s="65"/>
      <c r="Y607" s="65"/>
      <c r="Z607" s="65"/>
      <c r="AA607" s="65"/>
    </row>
    <row r="608" spans="1:27" ht="16">
      <c r="A608" s="65"/>
      <c r="B608" s="75"/>
      <c r="C608" s="65"/>
      <c r="D608" s="65"/>
      <c r="E608" s="65"/>
      <c r="F608" s="65"/>
      <c r="G608" s="65"/>
      <c r="H608" s="65"/>
      <c r="I608" s="65"/>
      <c r="J608" s="65"/>
      <c r="K608" s="65"/>
      <c r="L608" s="65"/>
      <c r="M608" s="65"/>
      <c r="N608" s="65"/>
      <c r="O608" s="65"/>
      <c r="P608" s="65"/>
      <c r="Q608" s="65"/>
      <c r="R608" s="65"/>
      <c r="S608" s="65"/>
      <c r="T608" s="65"/>
      <c r="U608" s="65"/>
      <c r="V608" s="65"/>
      <c r="W608" s="65"/>
      <c r="X608" s="65"/>
      <c r="Y608" s="65"/>
      <c r="Z608" s="65"/>
      <c r="AA608" s="65"/>
    </row>
    <row r="609" spans="1:27" ht="16">
      <c r="A609" s="65"/>
      <c r="B609" s="75"/>
      <c r="C609" s="65"/>
      <c r="D609" s="65"/>
      <c r="E609" s="65"/>
      <c r="F609" s="65"/>
      <c r="G609" s="65"/>
      <c r="H609" s="65"/>
      <c r="I609" s="65"/>
      <c r="J609" s="65"/>
      <c r="K609" s="65"/>
      <c r="L609" s="65"/>
      <c r="M609" s="65"/>
      <c r="N609" s="65"/>
      <c r="O609" s="65"/>
      <c r="P609" s="65"/>
      <c r="Q609" s="65"/>
      <c r="R609" s="65"/>
      <c r="S609" s="65"/>
      <c r="T609" s="65"/>
      <c r="U609" s="65"/>
      <c r="V609" s="65"/>
      <c r="W609" s="65"/>
      <c r="X609" s="65"/>
      <c r="Y609" s="65"/>
      <c r="Z609" s="65"/>
      <c r="AA609" s="65"/>
    </row>
    <row r="610" spans="1:27" ht="16">
      <c r="A610" s="65"/>
      <c r="B610" s="75"/>
      <c r="C610" s="65"/>
      <c r="D610" s="65"/>
      <c r="E610" s="65"/>
      <c r="F610" s="65"/>
      <c r="G610" s="65"/>
      <c r="H610" s="65"/>
      <c r="I610" s="65"/>
      <c r="J610" s="65"/>
      <c r="K610" s="65"/>
      <c r="L610" s="65"/>
      <c r="M610" s="65"/>
      <c r="N610" s="65"/>
      <c r="O610" s="65"/>
      <c r="P610" s="65"/>
      <c r="Q610" s="65"/>
      <c r="R610" s="65"/>
      <c r="S610" s="65"/>
      <c r="T610" s="65"/>
      <c r="U610" s="65"/>
      <c r="V610" s="65"/>
      <c r="W610" s="65"/>
      <c r="X610" s="65"/>
      <c r="Y610" s="65"/>
      <c r="Z610" s="65"/>
      <c r="AA610" s="65"/>
    </row>
    <row r="611" spans="1:27" ht="16">
      <c r="A611" s="65"/>
      <c r="B611" s="75"/>
      <c r="C611" s="65"/>
      <c r="D611" s="65"/>
      <c r="E611" s="65"/>
      <c r="F611" s="65"/>
      <c r="G611" s="65"/>
      <c r="H611" s="65"/>
      <c r="I611" s="65"/>
      <c r="J611" s="65"/>
      <c r="K611" s="65"/>
      <c r="L611" s="65"/>
      <c r="M611" s="65"/>
      <c r="N611" s="65"/>
      <c r="O611" s="65"/>
      <c r="P611" s="65"/>
      <c r="Q611" s="65"/>
      <c r="R611" s="65"/>
      <c r="S611" s="65"/>
      <c r="T611" s="65"/>
      <c r="U611" s="65"/>
      <c r="V611" s="65"/>
      <c r="W611" s="65"/>
      <c r="X611" s="65"/>
      <c r="Y611" s="65"/>
      <c r="Z611" s="65"/>
      <c r="AA611" s="65"/>
    </row>
    <row r="612" spans="1:27" ht="16">
      <c r="A612" s="65"/>
      <c r="B612" s="75"/>
      <c r="C612" s="65"/>
      <c r="D612" s="65"/>
      <c r="E612" s="65"/>
      <c r="F612" s="65"/>
      <c r="G612" s="65"/>
      <c r="H612" s="65"/>
      <c r="I612" s="65"/>
      <c r="J612" s="65"/>
      <c r="K612" s="65"/>
      <c r="L612" s="65"/>
      <c r="M612" s="65"/>
      <c r="N612" s="65"/>
      <c r="O612" s="65"/>
      <c r="P612" s="65"/>
      <c r="Q612" s="65"/>
      <c r="R612" s="65"/>
      <c r="S612" s="65"/>
      <c r="T612" s="65"/>
      <c r="U612" s="65"/>
      <c r="V612" s="65"/>
      <c r="W612" s="65"/>
      <c r="X612" s="65"/>
      <c r="Y612" s="65"/>
      <c r="Z612" s="65"/>
      <c r="AA612" s="65"/>
    </row>
    <row r="613" spans="1:27" ht="16">
      <c r="A613" s="65"/>
      <c r="B613" s="75"/>
      <c r="C613" s="65"/>
      <c r="D613" s="65"/>
      <c r="E613" s="65"/>
      <c r="F613" s="65"/>
      <c r="G613" s="65"/>
      <c r="H613" s="65"/>
      <c r="I613" s="65"/>
      <c r="J613" s="65"/>
      <c r="K613" s="65"/>
      <c r="L613" s="65"/>
      <c r="M613" s="65"/>
      <c r="N613" s="65"/>
      <c r="O613" s="65"/>
      <c r="P613" s="65"/>
      <c r="Q613" s="65"/>
      <c r="R613" s="65"/>
      <c r="S613" s="65"/>
      <c r="T613" s="65"/>
      <c r="U613" s="65"/>
      <c r="V613" s="65"/>
      <c r="W613" s="65"/>
      <c r="X613" s="65"/>
      <c r="Y613" s="65"/>
      <c r="Z613" s="65"/>
      <c r="AA613" s="65"/>
    </row>
    <row r="614" spans="1:27" ht="16">
      <c r="A614" s="65"/>
      <c r="B614" s="75"/>
      <c r="C614" s="65"/>
      <c r="D614" s="65"/>
      <c r="E614" s="65"/>
      <c r="F614" s="65"/>
      <c r="G614" s="65"/>
      <c r="H614" s="65"/>
      <c r="I614" s="65"/>
      <c r="J614" s="65"/>
      <c r="K614" s="65"/>
      <c r="L614" s="65"/>
      <c r="M614" s="65"/>
      <c r="N614" s="65"/>
      <c r="O614" s="65"/>
      <c r="P614" s="65"/>
      <c r="Q614" s="65"/>
      <c r="R614" s="65"/>
      <c r="S614" s="65"/>
      <c r="T614" s="65"/>
      <c r="U614" s="65"/>
      <c r="V614" s="65"/>
      <c r="W614" s="65"/>
      <c r="X614" s="65"/>
      <c r="Y614" s="65"/>
      <c r="Z614" s="65"/>
      <c r="AA614" s="65"/>
    </row>
    <row r="615" spans="1:27" ht="16">
      <c r="A615" s="65"/>
      <c r="B615" s="75"/>
      <c r="C615" s="65"/>
      <c r="D615" s="65"/>
      <c r="E615" s="65"/>
      <c r="F615" s="65"/>
      <c r="G615" s="65"/>
      <c r="H615" s="65"/>
      <c r="I615" s="65"/>
      <c r="J615" s="65"/>
      <c r="K615" s="65"/>
      <c r="L615" s="65"/>
      <c r="M615" s="65"/>
      <c r="N615" s="65"/>
      <c r="O615" s="65"/>
      <c r="P615" s="65"/>
      <c r="Q615" s="65"/>
      <c r="R615" s="65"/>
      <c r="S615" s="65"/>
      <c r="T615" s="65"/>
      <c r="U615" s="65"/>
      <c r="V615" s="65"/>
      <c r="W615" s="65"/>
      <c r="X615" s="65"/>
      <c r="Y615" s="65"/>
      <c r="Z615" s="65"/>
      <c r="AA615" s="65"/>
    </row>
    <row r="616" spans="1:27" ht="16">
      <c r="A616" s="65"/>
      <c r="B616" s="75"/>
      <c r="C616" s="65"/>
      <c r="D616" s="65"/>
      <c r="E616" s="65"/>
      <c r="F616" s="65"/>
      <c r="G616" s="65"/>
      <c r="H616" s="65"/>
      <c r="I616" s="65"/>
      <c r="J616" s="65"/>
      <c r="K616" s="65"/>
      <c r="L616" s="65"/>
      <c r="M616" s="65"/>
      <c r="N616" s="65"/>
      <c r="O616" s="65"/>
      <c r="P616" s="65"/>
      <c r="Q616" s="65"/>
      <c r="R616" s="65"/>
      <c r="S616" s="65"/>
      <c r="T616" s="65"/>
      <c r="U616" s="65"/>
      <c r="V616" s="65"/>
      <c r="W616" s="65"/>
      <c r="X616" s="65"/>
      <c r="Y616" s="65"/>
      <c r="Z616" s="65"/>
      <c r="AA616" s="65"/>
    </row>
    <row r="617" spans="1:27" ht="16">
      <c r="A617" s="65"/>
      <c r="B617" s="75"/>
      <c r="C617" s="65"/>
      <c r="D617" s="65"/>
      <c r="E617" s="65"/>
      <c r="F617" s="65"/>
      <c r="G617" s="65"/>
      <c r="H617" s="65"/>
      <c r="I617" s="65"/>
      <c r="J617" s="65"/>
      <c r="K617" s="65"/>
      <c r="L617" s="65"/>
      <c r="M617" s="65"/>
      <c r="N617" s="65"/>
      <c r="O617" s="65"/>
      <c r="P617" s="65"/>
      <c r="Q617" s="65"/>
      <c r="R617" s="65"/>
      <c r="S617" s="65"/>
      <c r="T617" s="65"/>
      <c r="U617" s="65"/>
      <c r="V617" s="65"/>
      <c r="W617" s="65"/>
      <c r="X617" s="65"/>
      <c r="Y617" s="65"/>
      <c r="Z617" s="65"/>
      <c r="AA617" s="65"/>
    </row>
    <row r="618" spans="1:27" ht="16">
      <c r="A618" s="65"/>
      <c r="B618" s="75"/>
      <c r="C618" s="65"/>
      <c r="D618" s="65"/>
      <c r="E618" s="65"/>
      <c r="F618" s="65"/>
      <c r="G618" s="65"/>
      <c r="H618" s="65"/>
      <c r="I618" s="65"/>
      <c r="J618" s="65"/>
      <c r="K618" s="65"/>
      <c r="L618" s="65"/>
      <c r="M618" s="65"/>
      <c r="N618" s="65"/>
      <c r="O618" s="65"/>
      <c r="P618" s="65"/>
      <c r="Q618" s="65"/>
      <c r="R618" s="65"/>
      <c r="S618" s="65"/>
      <c r="T618" s="65"/>
      <c r="U618" s="65"/>
      <c r="V618" s="65"/>
      <c r="W618" s="65"/>
      <c r="X618" s="65"/>
      <c r="Y618" s="65"/>
      <c r="Z618" s="65"/>
      <c r="AA618" s="65"/>
    </row>
    <row r="619" spans="1:27" ht="16">
      <c r="A619" s="65"/>
      <c r="B619" s="75"/>
      <c r="C619" s="65"/>
      <c r="D619" s="65"/>
      <c r="E619" s="65"/>
      <c r="F619" s="65"/>
      <c r="G619" s="65"/>
      <c r="H619" s="65"/>
      <c r="I619" s="65"/>
      <c r="J619" s="65"/>
      <c r="K619" s="65"/>
      <c r="L619" s="65"/>
      <c r="M619" s="65"/>
      <c r="N619" s="65"/>
      <c r="O619" s="65"/>
      <c r="P619" s="65"/>
      <c r="Q619" s="65"/>
      <c r="R619" s="65"/>
      <c r="S619" s="65"/>
      <c r="T619" s="65"/>
      <c r="U619" s="65"/>
      <c r="V619" s="65"/>
      <c r="W619" s="65"/>
      <c r="X619" s="65"/>
      <c r="Y619" s="65"/>
      <c r="Z619" s="65"/>
      <c r="AA619" s="65"/>
    </row>
    <row r="620" spans="1:27" ht="16">
      <c r="A620" s="65"/>
      <c r="B620" s="75"/>
      <c r="C620" s="65"/>
      <c r="D620" s="65"/>
      <c r="E620" s="65"/>
      <c r="F620" s="65"/>
      <c r="G620" s="65"/>
      <c r="H620" s="65"/>
      <c r="I620" s="65"/>
      <c r="J620" s="65"/>
      <c r="K620" s="65"/>
      <c r="L620" s="65"/>
      <c r="M620" s="65"/>
      <c r="N620" s="65"/>
      <c r="O620" s="65"/>
      <c r="P620" s="65"/>
      <c r="Q620" s="65"/>
      <c r="R620" s="65"/>
      <c r="S620" s="65"/>
      <c r="T620" s="65"/>
      <c r="U620" s="65"/>
      <c r="V620" s="65"/>
      <c r="W620" s="65"/>
      <c r="X620" s="65"/>
      <c r="Y620" s="65"/>
      <c r="Z620" s="65"/>
      <c r="AA620" s="65"/>
    </row>
    <row r="621" spans="1:27" ht="16">
      <c r="A621" s="65"/>
      <c r="B621" s="75"/>
      <c r="C621" s="65"/>
      <c r="D621" s="65"/>
      <c r="E621" s="65"/>
      <c r="F621" s="65"/>
      <c r="G621" s="65"/>
      <c r="H621" s="65"/>
      <c r="I621" s="65"/>
      <c r="J621" s="65"/>
      <c r="K621" s="65"/>
      <c r="L621" s="65"/>
      <c r="M621" s="65"/>
      <c r="N621" s="65"/>
      <c r="O621" s="65"/>
      <c r="P621" s="65"/>
      <c r="Q621" s="65"/>
      <c r="R621" s="65"/>
      <c r="S621" s="65"/>
      <c r="T621" s="65"/>
      <c r="U621" s="65"/>
      <c r="V621" s="65"/>
      <c r="W621" s="65"/>
      <c r="X621" s="65"/>
      <c r="Y621" s="65"/>
      <c r="Z621" s="65"/>
      <c r="AA621" s="65"/>
    </row>
    <row r="622" spans="1:27" ht="16">
      <c r="A622" s="65"/>
      <c r="B622" s="75"/>
      <c r="C622" s="65"/>
      <c r="D622" s="65"/>
      <c r="E622" s="65"/>
      <c r="F622" s="65"/>
      <c r="G622" s="65"/>
      <c r="H622" s="65"/>
      <c r="I622" s="65"/>
      <c r="J622" s="65"/>
      <c r="K622" s="65"/>
      <c r="L622" s="65"/>
      <c r="M622" s="65"/>
      <c r="N622" s="65"/>
      <c r="O622" s="65"/>
      <c r="P622" s="65"/>
      <c r="Q622" s="65"/>
      <c r="R622" s="65"/>
      <c r="S622" s="65"/>
      <c r="T622" s="65"/>
      <c r="U622" s="65"/>
      <c r="V622" s="65"/>
      <c r="W622" s="65"/>
      <c r="X622" s="65"/>
      <c r="Y622" s="65"/>
      <c r="Z622" s="65"/>
      <c r="AA622" s="65"/>
    </row>
    <row r="623" spans="1:27" ht="16">
      <c r="A623" s="65"/>
      <c r="B623" s="75"/>
      <c r="C623" s="65"/>
      <c r="D623" s="65"/>
      <c r="E623" s="65"/>
      <c r="F623" s="65"/>
      <c r="G623" s="65"/>
      <c r="H623" s="65"/>
      <c r="I623" s="65"/>
      <c r="J623" s="65"/>
      <c r="K623" s="65"/>
      <c r="L623" s="65"/>
      <c r="M623" s="65"/>
      <c r="N623" s="65"/>
      <c r="O623" s="65"/>
      <c r="P623" s="65"/>
      <c r="Q623" s="65"/>
      <c r="R623" s="65"/>
      <c r="S623" s="65"/>
      <c r="T623" s="65"/>
      <c r="U623" s="65"/>
      <c r="V623" s="65"/>
      <c r="W623" s="65"/>
      <c r="X623" s="65"/>
      <c r="Y623" s="65"/>
      <c r="Z623" s="65"/>
      <c r="AA623" s="65"/>
    </row>
    <row r="624" spans="1:27" ht="16">
      <c r="A624" s="65"/>
      <c r="B624" s="75"/>
      <c r="C624" s="65"/>
      <c r="D624" s="65"/>
      <c r="E624" s="65"/>
      <c r="F624" s="65"/>
      <c r="G624" s="65"/>
      <c r="H624" s="65"/>
      <c r="I624" s="65"/>
      <c r="J624" s="65"/>
      <c r="K624" s="65"/>
      <c r="L624" s="65"/>
      <c r="M624" s="65"/>
      <c r="N624" s="65"/>
      <c r="O624" s="65"/>
      <c r="P624" s="65"/>
      <c r="Q624" s="65"/>
      <c r="R624" s="65"/>
      <c r="S624" s="65"/>
      <c r="T624" s="65"/>
      <c r="U624" s="65"/>
      <c r="V624" s="65"/>
      <c r="W624" s="65"/>
      <c r="X624" s="65"/>
      <c r="Y624" s="65"/>
      <c r="Z624" s="65"/>
      <c r="AA624" s="65"/>
    </row>
    <row r="625" spans="1:27" ht="16">
      <c r="A625" s="65"/>
      <c r="B625" s="75"/>
      <c r="C625" s="65"/>
      <c r="D625" s="65"/>
      <c r="E625" s="65"/>
      <c r="F625" s="65"/>
      <c r="G625" s="65"/>
      <c r="H625" s="65"/>
      <c r="I625" s="65"/>
      <c r="J625" s="65"/>
      <c r="K625" s="65"/>
      <c r="L625" s="65"/>
      <c r="M625" s="65"/>
      <c r="N625" s="65"/>
      <c r="O625" s="65"/>
      <c r="P625" s="65"/>
      <c r="Q625" s="65"/>
      <c r="R625" s="65"/>
      <c r="S625" s="65"/>
      <c r="T625" s="65"/>
      <c r="U625" s="65"/>
      <c r="V625" s="65"/>
      <c r="W625" s="65"/>
      <c r="X625" s="65"/>
      <c r="Y625" s="65"/>
      <c r="Z625" s="65"/>
      <c r="AA625" s="65"/>
    </row>
    <row r="626" spans="1:27" ht="16">
      <c r="A626" s="65"/>
      <c r="B626" s="75"/>
      <c r="C626" s="65"/>
      <c r="D626" s="65"/>
      <c r="E626" s="65"/>
      <c r="F626" s="65"/>
      <c r="G626" s="65"/>
      <c r="H626" s="65"/>
      <c r="I626" s="65"/>
      <c r="J626" s="65"/>
      <c r="K626" s="65"/>
      <c r="L626" s="65"/>
      <c r="M626" s="65"/>
      <c r="N626" s="65"/>
      <c r="O626" s="65"/>
      <c r="P626" s="65"/>
      <c r="Q626" s="65"/>
      <c r="R626" s="65"/>
      <c r="S626" s="65"/>
      <c r="T626" s="65"/>
      <c r="U626" s="65"/>
      <c r="V626" s="65"/>
      <c r="W626" s="65"/>
      <c r="X626" s="65"/>
      <c r="Y626" s="65"/>
      <c r="Z626" s="65"/>
      <c r="AA626" s="65"/>
    </row>
    <row r="627" spans="1:27" ht="16">
      <c r="A627" s="65"/>
      <c r="B627" s="75"/>
      <c r="C627" s="65"/>
      <c r="D627" s="65"/>
      <c r="E627" s="65"/>
      <c r="F627" s="65"/>
      <c r="G627" s="65"/>
      <c r="H627" s="65"/>
      <c r="I627" s="65"/>
      <c r="J627" s="65"/>
      <c r="K627" s="65"/>
      <c r="L627" s="65"/>
      <c r="M627" s="65"/>
      <c r="N627" s="65"/>
      <c r="O627" s="65"/>
      <c r="P627" s="65"/>
      <c r="Q627" s="65"/>
      <c r="R627" s="65"/>
      <c r="S627" s="65"/>
      <c r="T627" s="65"/>
      <c r="U627" s="65"/>
      <c r="V627" s="65"/>
      <c r="W627" s="65"/>
      <c r="X627" s="65"/>
      <c r="Y627" s="65"/>
      <c r="Z627" s="65"/>
      <c r="AA627" s="65"/>
    </row>
    <row r="628" spans="1:27" ht="16">
      <c r="A628" s="65"/>
      <c r="B628" s="75"/>
      <c r="C628" s="65"/>
      <c r="D628" s="65"/>
      <c r="E628" s="65"/>
      <c r="F628" s="65"/>
      <c r="G628" s="65"/>
      <c r="H628" s="65"/>
      <c r="I628" s="65"/>
      <c r="J628" s="65"/>
      <c r="K628" s="65"/>
      <c r="L628" s="65"/>
      <c r="M628" s="65"/>
      <c r="N628" s="65"/>
      <c r="O628" s="65"/>
      <c r="P628" s="65"/>
      <c r="Q628" s="65"/>
      <c r="R628" s="65"/>
      <c r="S628" s="65"/>
      <c r="T628" s="65"/>
      <c r="U628" s="65"/>
      <c r="V628" s="65"/>
      <c r="W628" s="65"/>
      <c r="X628" s="65"/>
      <c r="Y628" s="65"/>
      <c r="Z628" s="65"/>
      <c r="AA628" s="65"/>
    </row>
    <row r="629" spans="1:27" ht="16">
      <c r="A629" s="65"/>
      <c r="B629" s="75"/>
      <c r="C629" s="65"/>
      <c r="D629" s="65"/>
      <c r="E629" s="65"/>
      <c r="F629" s="65"/>
      <c r="G629" s="65"/>
      <c r="H629" s="65"/>
      <c r="I629" s="65"/>
      <c r="J629" s="65"/>
      <c r="K629" s="65"/>
      <c r="L629" s="65"/>
      <c r="M629" s="65"/>
      <c r="N629" s="65"/>
      <c r="O629" s="65"/>
      <c r="P629" s="65"/>
      <c r="Q629" s="65"/>
      <c r="R629" s="65"/>
      <c r="S629" s="65"/>
      <c r="T629" s="65"/>
      <c r="U629" s="65"/>
      <c r="V629" s="65"/>
      <c r="W629" s="65"/>
      <c r="X629" s="65"/>
      <c r="Y629" s="65"/>
      <c r="Z629" s="65"/>
      <c r="AA629" s="65"/>
    </row>
    <row r="630" spans="1:27" ht="16">
      <c r="A630" s="65"/>
      <c r="B630" s="75"/>
      <c r="C630" s="65"/>
      <c r="D630" s="65"/>
      <c r="E630" s="65"/>
      <c r="F630" s="65"/>
      <c r="G630" s="65"/>
      <c r="H630" s="65"/>
      <c r="I630" s="65"/>
      <c r="J630" s="65"/>
      <c r="K630" s="65"/>
      <c r="L630" s="65"/>
      <c r="M630" s="65"/>
      <c r="N630" s="65"/>
      <c r="O630" s="65"/>
      <c r="P630" s="65"/>
      <c r="Q630" s="65"/>
      <c r="R630" s="65"/>
      <c r="S630" s="65"/>
      <c r="T630" s="65"/>
      <c r="U630" s="65"/>
      <c r="V630" s="65"/>
      <c r="W630" s="65"/>
      <c r="X630" s="65"/>
      <c r="Y630" s="65"/>
      <c r="Z630" s="65"/>
      <c r="AA630" s="65"/>
    </row>
    <row r="631" spans="1:27" ht="16">
      <c r="A631" s="65"/>
      <c r="B631" s="75"/>
      <c r="C631" s="65"/>
      <c r="D631" s="65"/>
      <c r="E631" s="65"/>
      <c r="F631" s="65"/>
      <c r="G631" s="65"/>
      <c r="H631" s="65"/>
      <c r="I631" s="65"/>
      <c r="J631" s="65"/>
      <c r="K631" s="65"/>
      <c r="L631" s="65"/>
      <c r="M631" s="65"/>
      <c r="N631" s="65"/>
      <c r="O631" s="65"/>
      <c r="P631" s="65"/>
      <c r="Q631" s="65"/>
      <c r="R631" s="65"/>
      <c r="S631" s="65"/>
      <c r="T631" s="65"/>
      <c r="U631" s="65"/>
      <c r="V631" s="65"/>
      <c r="W631" s="65"/>
      <c r="X631" s="65"/>
      <c r="Y631" s="65"/>
      <c r="Z631" s="65"/>
      <c r="AA631" s="65"/>
    </row>
    <row r="632" spans="1:27" ht="16">
      <c r="A632" s="65"/>
      <c r="B632" s="75"/>
      <c r="C632" s="65"/>
      <c r="D632" s="65"/>
      <c r="E632" s="65"/>
      <c r="F632" s="65"/>
      <c r="G632" s="65"/>
      <c r="H632" s="65"/>
      <c r="I632" s="65"/>
      <c r="J632" s="65"/>
      <c r="K632" s="65"/>
      <c r="L632" s="65"/>
      <c r="M632" s="65"/>
      <c r="N632" s="65"/>
      <c r="O632" s="65"/>
      <c r="P632" s="65"/>
      <c r="Q632" s="65"/>
      <c r="R632" s="65"/>
      <c r="S632" s="65"/>
      <c r="T632" s="65"/>
      <c r="U632" s="65"/>
      <c r="V632" s="65"/>
      <c r="W632" s="65"/>
      <c r="X632" s="65"/>
      <c r="Y632" s="65"/>
      <c r="Z632" s="65"/>
      <c r="AA632" s="65"/>
    </row>
    <row r="633" spans="1:27" ht="16">
      <c r="A633" s="65"/>
      <c r="B633" s="75"/>
      <c r="C633" s="65"/>
      <c r="D633" s="65"/>
      <c r="E633" s="65"/>
      <c r="F633" s="65"/>
      <c r="G633" s="65"/>
      <c r="H633" s="65"/>
      <c r="I633" s="65"/>
      <c r="J633" s="65"/>
      <c r="K633" s="65"/>
      <c r="L633" s="65"/>
      <c r="M633" s="65"/>
      <c r="N633" s="65"/>
      <c r="O633" s="65"/>
      <c r="P633" s="65"/>
      <c r="Q633" s="65"/>
      <c r="R633" s="65"/>
      <c r="S633" s="65"/>
      <c r="T633" s="65"/>
      <c r="U633" s="65"/>
      <c r="V633" s="65"/>
      <c r="W633" s="65"/>
      <c r="X633" s="65"/>
      <c r="Y633" s="65"/>
      <c r="Z633" s="65"/>
      <c r="AA633" s="65"/>
    </row>
    <row r="634" spans="1:27" ht="16">
      <c r="A634" s="65"/>
      <c r="B634" s="75"/>
      <c r="C634" s="65"/>
      <c r="D634" s="65"/>
      <c r="E634" s="65"/>
      <c r="F634" s="65"/>
      <c r="G634" s="65"/>
      <c r="H634" s="65"/>
      <c r="I634" s="65"/>
      <c r="J634" s="65"/>
      <c r="K634" s="65"/>
      <c r="L634" s="65"/>
      <c r="M634" s="65"/>
      <c r="N634" s="65"/>
      <c r="O634" s="65"/>
      <c r="P634" s="65"/>
      <c r="Q634" s="65"/>
      <c r="R634" s="65"/>
      <c r="S634" s="65"/>
      <c r="T634" s="65"/>
      <c r="U634" s="65"/>
      <c r="V634" s="65"/>
      <c r="W634" s="65"/>
      <c r="X634" s="65"/>
      <c r="Y634" s="65"/>
      <c r="Z634" s="65"/>
      <c r="AA634" s="65"/>
    </row>
    <row r="635" spans="1:27" ht="16">
      <c r="A635" s="65"/>
      <c r="B635" s="75"/>
      <c r="C635" s="65"/>
      <c r="D635" s="65"/>
      <c r="E635" s="65"/>
      <c r="F635" s="65"/>
      <c r="G635" s="65"/>
      <c r="H635" s="65"/>
      <c r="I635" s="65"/>
      <c r="J635" s="65"/>
      <c r="K635" s="65"/>
      <c r="L635" s="65"/>
      <c r="M635" s="65"/>
      <c r="N635" s="65"/>
      <c r="O635" s="65"/>
      <c r="P635" s="65"/>
      <c r="Q635" s="65"/>
      <c r="R635" s="65"/>
      <c r="S635" s="65"/>
      <c r="T635" s="65"/>
      <c r="U635" s="65"/>
      <c r="V635" s="65"/>
      <c r="W635" s="65"/>
      <c r="X635" s="65"/>
      <c r="Y635" s="65"/>
      <c r="Z635" s="65"/>
      <c r="AA635" s="65"/>
    </row>
    <row r="636" spans="1:27" ht="16">
      <c r="A636" s="65"/>
      <c r="B636" s="75"/>
      <c r="C636" s="65"/>
      <c r="D636" s="65"/>
      <c r="E636" s="65"/>
      <c r="F636" s="65"/>
      <c r="G636" s="65"/>
      <c r="H636" s="65"/>
      <c r="I636" s="65"/>
      <c r="J636" s="65"/>
      <c r="K636" s="65"/>
      <c r="L636" s="65"/>
      <c r="M636" s="65"/>
      <c r="N636" s="65"/>
      <c r="O636" s="65"/>
      <c r="P636" s="65"/>
      <c r="Q636" s="65"/>
      <c r="R636" s="65"/>
      <c r="S636" s="65"/>
      <c r="T636" s="65"/>
      <c r="U636" s="65"/>
      <c r="V636" s="65"/>
      <c r="W636" s="65"/>
      <c r="X636" s="65"/>
      <c r="Y636" s="65"/>
      <c r="Z636" s="65"/>
      <c r="AA636" s="65"/>
    </row>
    <row r="637" spans="1:27" ht="16">
      <c r="A637" s="65"/>
      <c r="B637" s="75"/>
      <c r="C637" s="65"/>
      <c r="D637" s="65"/>
      <c r="E637" s="65"/>
      <c r="F637" s="65"/>
      <c r="G637" s="65"/>
      <c r="H637" s="65"/>
      <c r="I637" s="65"/>
      <c r="J637" s="65"/>
      <c r="K637" s="65"/>
      <c r="L637" s="65"/>
      <c r="M637" s="65"/>
      <c r="N637" s="65"/>
      <c r="O637" s="65"/>
      <c r="P637" s="65"/>
      <c r="Q637" s="65"/>
      <c r="R637" s="65"/>
      <c r="S637" s="65"/>
      <c r="T637" s="65"/>
      <c r="U637" s="65"/>
      <c r="V637" s="65"/>
      <c r="W637" s="65"/>
      <c r="X637" s="65"/>
      <c r="Y637" s="65"/>
      <c r="Z637" s="65"/>
      <c r="AA637" s="65"/>
    </row>
    <row r="638" spans="1:27" ht="16">
      <c r="A638" s="65"/>
      <c r="B638" s="75"/>
      <c r="C638" s="65"/>
      <c r="D638" s="65"/>
      <c r="E638" s="65"/>
      <c r="F638" s="65"/>
      <c r="G638" s="65"/>
      <c r="H638" s="65"/>
      <c r="I638" s="65"/>
      <c r="J638" s="65"/>
      <c r="K638" s="65"/>
      <c r="L638" s="65"/>
      <c r="M638" s="65"/>
      <c r="N638" s="65"/>
      <c r="O638" s="65"/>
      <c r="P638" s="65"/>
      <c r="Q638" s="65"/>
      <c r="R638" s="65"/>
      <c r="S638" s="65"/>
      <c r="T638" s="65"/>
      <c r="U638" s="65"/>
      <c r="V638" s="65"/>
      <c r="W638" s="65"/>
      <c r="X638" s="65"/>
      <c r="Y638" s="65"/>
      <c r="Z638" s="65"/>
      <c r="AA638" s="65"/>
    </row>
    <row r="639" spans="1:27" ht="16">
      <c r="A639" s="65"/>
      <c r="B639" s="75"/>
      <c r="C639" s="65"/>
      <c r="D639" s="65"/>
      <c r="E639" s="65"/>
      <c r="F639" s="65"/>
      <c r="G639" s="65"/>
      <c r="H639" s="65"/>
      <c r="I639" s="65"/>
      <c r="J639" s="65"/>
      <c r="K639" s="65"/>
      <c r="L639" s="65"/>
      <c r="M639" s="65"/>
      <c r="N639" s="65"/>
      <c r="O639" s="65"/>
      <c r="P639" s="65"/>
      <c r="Q639" s="65"/>
      <c r="R639" s="65"/>
      <c r="S639" s="65"/>
      <c r="T639" s="65"/>
      <c r="U639" s="65"/>
      <c r="V639" s="65"/>
      <c r="W639" s="65"/>
      <c r="X639" s="65"/>
      <c r="Y639" s="65"/>
      <c r="Z639" s="65"/>
      <c r="AA639" s="65"/>
    </row>
    <row r="640" spans="1:27" ht="16">
      <c r="A640" s="65"/>
      <c r="B640" s="75"/>
      <c r="C640" s="65"/>
      <c r="D640" s="65"/>
      <c r="E640" s="65"/>
      <c r="F640" s="65"/>
      <c r="G640" s="65"/>
      <c r="H640" s="65"/>
      <c r="I640" s="65"/>
      <c r="J640" s="65"/>
      <c r="K640" s="65"/>
      <c r="L640" s="65"/>
      <c r="M640" s="65"/>
      <c r="N640" s="65"/>
      <c r="O640" s="65"/>
      <c r="P640" s="65"/>
      <c r="Q640" s="65"/>
      <c r="R640" s="65"/>
      <c r="S640" s="65"/>
      <c r="T640" s="65"/>
      <c r="U640" s="65"/>
      <c r="V640" s="65"/>
      <c r="W640" s="65"/>
      <c r="X640" s="65"/>
      <c r="Y640" s="65"/>
      <c r="Z640" s="65"/>
      <c r="AA640" s="65"/>
    </row>
    <row r="641" spans="1:27" ht="16">
      <c r="A641" s="65"/>
      <c r="B641" s="75"/>
      <c r="C641" s="65"/>
      <c r="D641" s="65"/>
      <c r="E641" s="65"/>
      <c r="F641" s="65"/>
      <c r="G641" s="65"/>
      <c r="H641" s="65"/>
      <c r="I641" s="65"/>
      <c r="J641" s="65"/>
      <c r="K641" s="65"/>
      <c r="L641" s="65"/>
      <c r="M641" s="65"/>
      <c r="N641" s="65"/>
      <c r="O641" s="65"/>
      <c r="P641" s="65"/>
      <c r="Q641" s="65"/>
      <c r="R641" s="65"/>
      <c r="S641" s="65"/>
      <c r="T641" s="65"/>
      <c r="U641" s="65"/>
      <c r="V641" s="65"/>
      <c r="W641" s="65"/>
      <c r="X641" s="65"/>
      <c r="Y641" s="65"/>
      <c r="Z641" s="65"/>
      <c r="AA641" s="65"/>
    </row>
    <row r="642" spans="1:27" ht="16">
      <c r="A642" s="65"/>
      <c r="B642" s="75"/>
      <c r="C642" s="65"/>
      <c r="D642" s="65"/>
      <c r="E642" s="65"/>
      <c r="F642" s="65"/>
      <c r="G642" s="65"/>
      <c r="H642" s="65"/>
      <c r="I642" s="65"/>
      <c r="J642" s="65"/>
      <c r="K642" s="65"/>
      <c r="L642" s="65"/>
      <c r="M642" s="65"/>
      <c r="N642" s="65"/>
      <c r="O642" s="65"/>
      <c r="P642" s="65"/>
      <c r="Q642" s="65"/>
      <c r="R642" s="65"/>
      <c r="S642" s="65"/>
      <c r="T642" s="65"/>
      <c r="U642" s="65"/>
      <c r="V642" s="65"/>
      <c r="W642" s="65"/>
      <c r="X642" s="65"/>
      <c r="Y642" s="65"/>
      <c r="Z642" s="65"/>
      <c r="AA642" s="65"/>
    </row>
    <row r="643" spans="1:27" ht="16">
      <c r="A643" s="65"/>
      <c r="B643" s="75"/>
      <c r="C643" s="65"/>
      <c r="D643" s="65"/>
      <c r="E643" s="65"/>
      <c r="F643" s="65"/>
      <c r="G643" s="65"/>
      <c r="H643" s="65"/>
      <c r="I643" s="65"/>
      <c r="J643" s="65"/>
      <c r="K643" s="65"/>
      <c r="L643" s="65"/>
      <c r="M643" s="65"/>
      <c r="N643" s="65"/>
      <c r="O643" s="65"/>
      <c r="P643" s="65"/>
      <c r="Q643" s="65"/>
      <c r="R643" s="65"/>
      <c r="S643" s="65"/>
      <c r="T643" s="65"/>
      <c r="U643" s="65"/>
      <c r="V643" s="65"/>
      <c r="W643" s="65"/>
      <c r="X643" s="65"/>
      <c r="Y643" s="65"/>
      <c r="Z643" s="65"/>
      <c r="AA643" s="65"/>
    </row>
    <row r="644" spans="1:27" ht="16">
      <c r="A644" s="65"/>
      <c r="B644" s="75"/>
      <c r="C644" s="65"/>
      <c r="D644" s="65"/>
      <c r="E644" s="65"/>
      <c r="F644" s="65"/>
      <c r="G644" s="65"/>
      <c r="H644" s="65"/>
      <c r="I644" s="65"/>
      <c r="J644" s="65"/>
      <c r="K644" s="65"/>
      <c r="L644" s="65"/>
      <c r="M644" s="65"/>
      <c r="N644" s="65"/>
      <c r="O644" s="65"/>
      <c r="P644" s="65"/>
      <c r="Q644" s="65"/>
      <c r="R644" s="65"/>
      <c r="S644" s="65"/>
      <c r="T644" s="65"/>
      <c r="U644" s="65"/>
      <c r="V644" s="65"/>
      <c r="W644" s="65"/>
      <c r="X644" s="65"/>
      <c r="Y644" s="65"/>
      <c r="Z644" s="65"/>
      <c r="AA644" s="65"/>
    </row>
    <row r="645" spans="1:27" ht="16">
      <c r="A645" s="65"/>
      <c r="B645" s="75"/>
      <c r="C645" s="65"/>
      <c r="D645" s="65"/>
      <c r="E645" s="65"/>
      <c r="F645" s="65"/>
      <c r="G645" s="65"/>
      <c r="H645" s="65"/>
      <c r="I645" s="65"/>
      <c r="J645" s="65"/>
      <c r="K645" s="65"/>
      <c r="L645" s="65"/>
      <c r="M645" s="65"/>
      <c r="N645" s="65"/>
      <c r="O645" s="65"/>
      <c r="P645" s="65"/>
      <c r="Q645" s="65"/>
      <c r="R645" s="65"/>
      <c r="S645" s="65"/>
      <c r="T645" s="65"/>
      <c r="U645" s="65"/>
      <c r="V645" s="65"/>
      <c r="W645" s="65"/>
      <c r="X645" s="65"/>
      <c r="Y645" s="65"/>
      <c r="Z645" s="65"/>
      <c r="AA645" s="65"/>
    </row>
    <row r="646" spans="1:27" ht="16">
      <c r="A646" s="65"/>
      <c r="B646" s="75"/>
      <c r="C646" s="65"/>
      <c r="D646" s="65"/>
      <c r="E646" s="65"/>
      <c r="F646" s="65"/>
      <c r="G646" s="65"/>
      <c r="H646" s="65"/>
      <c r="I646" s="65"/>
      <c r="J646" s="65"/>
      <c r="K646" s="65"/>
      <c r="L646" s="65"/>
      <c r="M646" s="65"/>
      <c r="N646" s="65"/>
      <c r="O646" s="65"/>
      <c r="P646" s="65"/>
      <c r="Q646" s="65"/>
      <c r="R646" s="65"/>
      <c r="S646" s="65"/>
      <c r="T646" s="65"/>
      <c r="U646" s="65"/>
      <c r="V646" s="65"/>
      <c r="W646" s="65"/>
      <c r="X646" s="65"/>
      <c r="Y646" s="65"/>
      <c r="Z646" s="65"/>
      <c r="AA646" s="65"/>
    </row>
    <row r="647" spans="1:27" ht="16">
      <c r="A647" s="65"/>
      <c r="B647" s="75"/>
      <c r="C647" s="65"/>
      <c r="D647" s="65"/>
      <c r="E647" s="65"/>
      <c r="F647" s="65"/>
      <c r="G647" s="65"/>
      <c r="H647" s="65"/>
      <c r="I647" s="65"/>
      <c r="J647" s="65"/>
      <c r="K647" s="65"/>
      <c r="L647" s="65"/>
      <c r="M647" s="65"/>
      <c r="N647" s="65"/>
      <c r="O647" s="65"/>
      <c r="P647" s="65"/>
      <c r="Q647" s="65"/>
      <c r="R647" s="65"/>
      <c r="S647" s="65"/>
      <c r="T647" s="65"/>
      <c r="U647" s="65"/>
      <c r="V647" s="65"/>
      <c r="W647" s="65"/>
      <c r="X647" s="65"/>
      <c r="Y647" s="65"/>
      <c r="Z647" s="65"/>
      <c r="AA647" s="65"/>
    </row>
    <row r="648" spans="1:27" ht="16">
      <c r="A648" s="65"/>
      <c r="B648" s="75"/>
      <c r="C648" s="65"/>
      <c r="D648" s="65"/>
      <c r="E648" s="65"/>
      <c r="F648" s="65"/>
      <c r="G648" s="65"/>
      <c r="H648" s="65"/>
      <c r="I648" s="65"/>
      <c r="J648" s="65"/>
      <c r="K648" s="65"/>
      <c r="L648" s="65"/>
      <c r="M648" s="65"/>
      <c r="N648" s="65"/>
      <c r="O648" s="65"/>
      <c r="P648" s="65"/>
      <c r="Q648" s="65"/>
      <c r="R648" s="65"/>
      <c r="S648" s="65"/>
      <c r="T648" s="65"/>
      <c r="U648" s="65"/>
      <c r="V648" s="65"/>
      <c r="W648" s="65"/>
      <c r="X648" s="65"/>
      <c r="Y648" s="65"/>
      <c r="Z648" s="65"/>
      <c r="AA648" s="65"/>
    </row>
    <row r="649" spans="1:27" ht="16">
      <c r="A649" s="65"/>
      <c r="B649" s="75"/>
      <c r="C649" s="65"/>
      <c r="D649" s="65"/>
      <c r="E649" s="65"/>
      <c r="F649" s="65"/>
      <c r="G649" s="65"/>
      <c r="H649" s="65"/>
      <c r="I649" s="65"/>
      <c r="J649" s="65"/>
      <c r="K649" s="65"/>
      <c r="L649" s="65"/>
      <c r="M649" s="65"/>
      <c r="N649" s="65"/>
      <c r="O649" s="65"/>
      <c r="P649" s="65"/>
      <c r="Q649" s="65"/>
      <c r="R649" s="65"/>
      <c r="S649" s="65"/>
      <c r="T649" s="65"/>
      <c r="U649" s="65"/>
      <c r="V649" s="65"/>
      <c r="W649" s="65"/>
      <c r="X649" s="65"/>
      <c r="Y649" s="65"/>
      <c r="Z649" s="65"/>
      <c r="AA649" s="65"/>
    </row>
    <row r="650" spans="1:27" ht="16">
      <c r="A650" s="65"/>
      <c r="B650" s="75"/>
      <c r="C650" s="65"/>
      <c r="D650" s="65"/>
      <c r="E650" s="65"/>
      <c r="F650" s="65"/>
      <c r="G650" s="65"/>
      <c r="H650" s="65"/>
      <c r="I650" s="65"/>
      <c r="J650" s="65"/>
      <c r="K650" s="65"/>
      <c r="L650" s="65"/>
      <c r="M650" s="65"/>
      <c r="N650" s="65"/>
      <c r="O650" s="65"/>
      <c r="P650" s="65"/>
      <c r="Q650" s="65"/>
      <c r="R650" s="65"/>
      <c r="S650" s="65"/>
      <c r="T650" s="65"/>
      <c r="U650" s="65"/>
      <c r="V650" s="65"/>
      <c r="W650" s="65"/>
      <c r="X650" s="65"/>
      <c r="Y650" s="65"/>
      <c r="Z650" s="65"/>
      <c r="AA650" s="65"/>
    </row>
    <row r="651" spans="1:27" ht="16">
      <c r="A651" s="65"/>
      <c r="B651" s="75"/>
      <c r="C651" s="65"/>
      <c r="D651" s="65"/>
      <c r="E651" s="65"/>
      <c r="F651" s="65"/>
      <c r="G651" s="65"/>
      <c r="H651" s="65"/>
      <c r="I651" s="65"/>
      <c r="J651" s="65"/>
      <c r="K651" s="65"/>
      <c r="L651" s="65"/>
      <c r="M651" s="65"/>
      <c r="N651" s="65"/>
      <c r="O651" s="65"/>
      <c r="P651" s="65"/>
      <c r="Q651" s="65"/>
      <c r="R651" s="65"/>
      <c r="S651" s="65"/>
      <c r="T651" s="65"/>
      <c r="U651" s="65"/>
      <c r="V651" s="65"/>
      <c r="W651" s="65"/>
      <c r="X651" s="65"/>
      <c r="Y651" s="65"/>
      <c r="Z651" s="65"/>
      <c r="AA651" s="65"/>
    </row>
    <row r="652" spans="1:27" ht="16">
      <c r="A652" s="65"/>
      <c r="B652" s="75"/>
      <c r="C652" s="65"/>
      <c r="D652" s="65"/>
      <c r="E652" s="65"/>
      <c r="F652" s="65"/>
      <c r="G652" s="65"/>
      <c r="H652" s="65"/>
      <c r="I652" s="65"/>
      <c r="J652" s="65"/>
      <c r="K652" s="65"/>
      <c r="L652" s="65"/>
      <c r="M652" s="65"/>
      <c r="N652" s="65"/>
      <c r="O652" s="65"/>
      <c r="P652" s="65"/>
      <c r="Q652" s="65"/>
      <c r="R652" s="65"/>
      <c r="S652" s="65"/>
      <c r="T652" s="65"/>
      <c r="U652" s="65"/>
      <c r="V652" s="65"/>
      <c r="W652" s="65"/>
      <c r="X652" s="65"/>
      <c r="Y652" s="65"/>
      <c r="Z652" s="65"/>
      <c r="AA652" s="65"/>
    </row>
    <row r="653" spans="1:27" ht="16">
      <c r="A653" s="65"/>
      <c r="B653" s="75"/>
      <c r="C653" s="65"/>
      <c r="D653" s="65"/>
      <c r="E653" s="65"/>
      <c r="F653" s="65"/>
      <c r="G653" s="65"/>
      <c r="H653" s="65"/>
      <c r="I653" s="65"/>
      <c r="J653" s="65"/>
      <c r="K653" s="65"/>
      <c r="L653" s="65"/>
      <c r="M653" s="65"/>
      <c r="N653" s="65"/>
      <c r="O653" s="65"/>
      <c r="P653" s="65"/>
      <c r="Q653" s="65"/>
      <c r="R653" s="65"/>
      <c r="S653" s="65"/>
      <c r="T653" s="65"/>
      <c r="U653" s="65"/>
      <c r="V653" s="65"/>
      <c r="W653" s="65"/>
      <c r="X653" s="65"/>
      <c r="Y653" s="65"/>
      <c r="Z653" s="65"/>
      <c r="AA653" s="65"/>
    </row>
    <row r="654" spans="1:27" ht="16">
      <c r="A654" s="65"/>
      <c r="B654" s="75"/>
      <c r="C654" s="65"/>
      <c r="D654" s="65"/>
      <c r="E654" s="65"/>
      <c r="F654" s="65"/>
      <c r="G654" s="65"/>
      <c r="H654" s="65"/>
      <c r="I654" s="65"/>
      <c r="J654" s="65"/>
      <c r="K654" s="65"/>
      <c r="L654" s="65"/>
      <c r="M654" s="65"/>
      <c r="N654" s="65"/>
      <c r="O654" s="65"/>
      <c r="P654" s="65"/>
      <c r="Q654" s="65"/>
      <c r="R654" s="65"/>
      <c r="S654" s="65"/>
      <c r="T654" s="65"/>
      <c r="U654" s="65"/>
      <c r="V654" s="65"/>
      <c r="W654" s="65"/>
      <c r="X654" s="65"/>
      <c r="Y654" s="65"/>
      <c r="Z654" s="65"/>
      <c r="AA654" s="65"/>
    </row>
    <row r="655" spans="1:27" ht="16">
      <c r="A655" s="65"/>
      <c r="B655" s="75"/>
      <c r="C655" s="65"/>
      <c r="D655" s="65"/>
      <c r="E655" s="65"/>
      <c r="F655" s="65"/>
      <c r="G655" s="65"/>
      <c r="H655" s="65"/>
      <c r="I655" s="65"/>
      <c r="J655" s="65"/>
      <c r="K655" s="65"/>
      <c r="L655" s="65"/>
      <c r="M655" s="65"/>
      <c r="N655" s="65"/>
      <c r="O655" s="65"/>
      <c r="P655" s="65"/>
      <c r="Q655" s="65"/>
      <c r="R655" s="65"/>
      <c r="S655" s="65"/>
      <c r="T655" s="65"/>
      <c r="U655" s="65"/>
      <c r="V655" s="65"/>
      <c r="W655" s="65"/>
      <c r="X655" s="65"/>
      <c r="Y655" s="65"/>
      <c r="Z655" s="65"/>
      <c r="AA655" s="65"/>
    </row>
    <row r="656" spans="1:27" ht="16">
      <c r="A656" s="65"/>
      <c r="B656" s="75"/>
      <c r="C656" s="65"/>
      <c r="D656" s="65"/>
      <c r="E656" s="65"/>
      <c r="F656" s="65"/>
      <c r="G656" s="65"/>
      <c r="H656" s="65"/>
      <c r="I656" s="65"/>
      <c r="J656" s="65"/>
      <c r="K656" s="65"/>
      <c r="L656" s="65"/>
      <c r="M656" s="65"/>
      <c r="N656" s="65"/>
      <c r="O656" s="65"/>
      <c r="P656" s="65"/>
      <c r="Q656" s="65"/>
      <c r="R656" s="65"/>
      <c r="S656" s="65"/>
      <c r="T656" s="65"/>
      <c r="U656" s="65"/>
      <c r="V656" s="65"/>
      <c r="W656" s="65"/>
      <c r="X656" s="65"/>
      <c r="Y656" s="65"/>
      <c r="Z656" s="65"/>
      <c r="AA656" s="65"/>
    </row>
    <row r="657" spans="1:27" ht="16">
      <c r="A657" s="65"/>
      <c r="B657" s="75"/>
      <c r="C657" s="65"/>
      <c r="D657" s="65"/>
      <c r="E657" s="65"/>
      <c r="F657" s="65"/>
      <c r="G657" s="65"/>
      <c r="H657" s="65"/>
      <c r="I657" s="65"/>
      <c r="J657" s="65"/>
      <c r="K657" s="65"/>
      <c r="L657" s="65"/>
      <c r="M657" s="65"/>
      <c r="N657" s="65"/>
      <c r="O657" s="65"/>
      <c r="P657" s="65"/>
      <c r="Q657" s="65"/>
      <c r="R657" s="65"/>
      <c r="S657" s="65"/>
      <c r="T657" s="65"/>
      <c r="U657" s="65"/>
      <c r="V657" s="65"/>
      <c r="W657" s="65"/>
      <c r="X657" s="65"/>
      <c r="Y657" s="65"/>
      <c r="Z657" s="65"/>
      <c r="AA657" s="65"/>
    </row>
    <row r="658" spans="1:27" ht="16">
      <c r="A658" s="65"/>
      <c r="B658" s="75"/>
      <c r="C658" s="65"/>
      <c r="D658" s="65"/>
      <c r="E658" s="65"/>
      <c r="F658" s="65"/>
      <c r="G658" s="65"/>
      <c r="H658" s="65"/>
      <c r="I658" s="65"/>
      <c r="J658" s="65"/>
      <c r="K658" s="65"/>
      <c r="L658" s="65"/>
      <c r="M658" s="65"/>
      <c r="N658" s="65"/>
      <c r="O658" s="65"/>
      <c r="P658" s="65"/>
      <c r="Q658" s="65"/>
      <c r="R658" s="65"/>
      <c r="S658" s="65"/>
      <c r="T658" s="65"/>
      <c r="U658" s="65"/>
      <c r="V658" s="65"/>
      <c r="W658" s="65"/>
      <c r="X658" s="65"/>
      <c r="Y658" s="65"/>
      <c r="Z658" s="65"/>
      <c r="AA658" s="65"/>
    </row>
    <row r="659" spans="1:27" ht="16">
      <c r="A659" s="65"/>
      <c r="B659" s="75"/>
      <c r="C659" s="65"/>
      <c r="D659" s="65"/>
      <c r="E659" s="65"/>
      <c r="F659" s="65"/>
      <c r="G659" s="65"/>
      <c r="H659" s="65"/>
      <c r="I659" s="65"/>
      <c r="J659" s="65"/>
      <c r="K659" s="65"/>
      <c r="L659" s="65"/>
      <c r="M659" s="65"/>
      <c r="N659" s="65"/>
      <c r="O659" s="65"/>
      <c r="P659" s="65"/>
      <c r="Q659" s="65"/>
      <c r="R659" s="65"/>
      <c r="S659" s="65"/>
      <c r="T659" s="65"/>
      <c r="U659" s="65"/>
      <c r="V659" s="65"/>
      <c r="W659" s="65"/>
      <c r="X659" s="65"/>
      <c r="Y659" s="65"/>
      <c r="Z659" s="65"/>
      <c r="AA659" s="65"/>
    </row>
    <row r="660" spans="1:27" ht="16">
      <c r="A660" s="65"/>
      <c r="B660" s="75"/>
      <c r="C660" s="65"/>
      <c r="D660" s="65"/>
      <c r="E660" s="65"/>
      <c r="F660" s="65"/>
      <c r="G660" s="65"/>
      <c r="H660" s="65"/>
      <c r="I660" s="65"/>
      <c r="J660" s="65"/>
      <c r="K660" s="65"/>
      <c r="L660" s="65"/>
      <c r="M660" s="65"/>
      <c r="N660" s="65"/>
      <c r="O660" s="65"/>
      <c r="P660" s="65"/>
      <c r="Q660" s="65"/>
      <c r="R660" s="65"/>
      <c r="S660" s="65"/>
      <c r="T660" s="65"/>
      <c r="U660" s="65"/>
      <c r="V660" s="65"/>
      <c r="W660" s="65"/>
      <c r="X660" s="65"/>
      <c r="Y660" s="65"/>
      <c r="Z660" s="65"/>
      <c r="AA660" s="65"/>
    </row>
    <row r="661" spans="1:27" ht="16">
      <c r="A661" s="65"/>
      <c r="B661" s="75"/>
      <c r="C661" s="65"/>
      <c r="D661" s="65"/>
      <c r="E661" s="65"/>
      <c r="F661" s="65"/>
      <c r="G661" s="65"/>
      <c r="H661" s="65"/>
      <c r="I661" s="65"/>
      <c r="J661" s="65"/>
      <c r="K661" s="65"/>
      <c r="L661" s="65"/>
      <c r="M661" s="65"/>
      <c r="N661" s="65"/>
      <c r="O661" s="65"/>
      <c r="P661" s="65"/>
      <c r="Q661" s="65"/>
      <c r="R661" s="65"/>
      <c r="S661" s="65"/>
      <c r="T661" s="65"/>
      <c r="U661" s="65"/>
      <c r="V661" s="65"/>
      <c r="W661" s="65"/>
      <c r="X661" s="65"/>
      <c r="Y661" s="65"/>
      <c r="Z661" s="65"/>
      <c r="AA661" s="65"/>
    </row>
    <row r="662" spans="1:27" ht="16">
      <c r="A662" s="65"/>
      <c r="B662" s="75"/>
      <c r="C662" s="65"/>
      <c r="D662" s="65"/>
      <c r="E662" s="65"/>
      <c r="F662" s="65"/>
      <c r="G662" s="65"/>
      <c r="H662" s="65"/>
      <c r="I662" s="65"/>
      <c r="J662" s="65"/>
      <c r="K662" s="65"/>
      <c r="L662" s="65"/>
      <c r="M662" s="65"/>
      <c r="N662" s="65"/>
      <c r="O662" s="65"/>
      <c r="P662" s="65"/>
      <c r="Q662" s="65"/>
      <c r="R662" s="65"/>
      <c r="S662" s="65"/>
      <c r="T662" s="65"/>
      <c r="U662" s="65"/>
      <c r="V662" s="65"/>
      <c r="W662" s="65"/>
      <c r="X662" s="65"/>
      <c r="Y662" s="65"/>
      <c r="Z662" s="65"/>
      <c r="AA662" s="65"/>
    </row>
    <row r="663" spans="1:27" ht="16">
      <c r="A663" s="65"/>
      <c r="B663" s="75"/>
      <c r="C663" s="65"/>
      <c r="D663" s="65"/>
      <c r="E663" s="65"/>
      <c r="F663" s="65"/>
      <c r="G663" s="65"/>
      <c r="H663" s="65"/>
      <c r="I663" s="65"/>
      <c r="J663" s="65"/>
      <c r="K663" s="65"/>
      <c r="L663" s="65"/>
      <c r="M663" s="65"/>
      <c r="N663" s="65"/>
      <c r="O663" s="65"/>
      <c r="P663" s="65"/>
      <c r="Q663" s="65"/>
      <c r="R663" s="65"/>
      <c r="S663" s="65"/>
      <c r="T663" s="65"/>
      <c r="U663" s="65"/>
      <c r="V663" s="65"/>
      <c r="W663" s="65"/>
      <c r="X663" s="65"/>
      <c r="Y663" s="65"/>
      <c r="Z663" s="65"/>
      <c r="AA663" s="65"/>
    </row>
    <row r="664" spans="1:27" ht="16">
      <c r="A664" s="65"/>
      <c r="B664" s="75"/>
      <c r="C664" s="65"/>
      <c r="D664" s="65"/>
      <c r="E664" s="65"/>
      <c r="F664" s="65"/>
      <c r="G664" s="65"/>
      <c r="H664" s="65"/>
      <c r="I664" s="65"/>
      <c r="J664" s="65"/>
      <c r="K664" s="65"/>
      <c r="L664" s="65"/>
      <c r="M664" s="65"/>
      <c r="N664" s="65"/>
      <c r="O664" s="65"/>
      <c r="P664" s="65"/>
      <c r="Q664" s="65"/>
      <c r="R664" s="65"/>
      <c r="S664" s="65"/>
      <c r="T664" s="65"/>
      <c r="U664" s="65"/>
      <c r="V664" s="65"/>
      <c r="W664" s="65"/>
      <c r="X664" s="65"/>
      <c r="Y664" s="65"/>
      <c r="Z664" s="65"/>
      <c r="AA664" s="65"/>
    </row>
    <row r="665" spans="1:27" ht="16">
      <c r="A665" s="65"/>
      <c r="B665" s="75"/>
      <c r="C665" s="65"/>
      <c r="D665" s="65"/>
      <c r="E665" s="65"/>
      <c r="F665" s="65"/>
      <c r="G665" s="65"/>
      <c r="H665" s="65"/>
      <c r="I665" s="65"/>
      <c r="J665" s="65"/>
      <c r="K665" s="65"/>
      <c r="L665" s="65"/>
      <c r="M665" s="65"/>
      <c r="N665" s="65"/>
      <c r="O665" s="65"/>
      <c r="P665" s="65"/>
      <c r="Q665" s="65"/>
      <c r="R665" s="65"/>
      <c r="S665" s="65"/>
      <c r="T665" s="65"/>
      <c r="U665" s="65"/>
      <c r="V665" s="65"/>
      <c r="W665" s="65"/>
      <c r="X665" s="65"/>
      <c r="Y665" s="65"/>
      <c r="Z665" s="65"/>
      <c r="AA665" s="65"/>
    </row>
    <row r="666" spans="1:27" ht="16">
      <c r="A666" s="65"/>
      <c r="B666" s="75"/>
      <c r="C666" s="65"/>
      <c r="D666" s="65"/>
      <c r="E666" s="65"/>
      <c r="F666" s="65"/>
      <c r="G666" s="65"/>
      <c r="H666" s="65"/>
      <c r="I666" s="65"/>
      <c r="J666" s="65"/>
      <c r="K666" s="65"/>
      <c r="L666" s="65"/>
      <c r="M666" s="65"/>
      <c r="N666" s="65"/>
      <c r="O666" s="65"/>
      <c r="P666" s="65"/>
      <c r="Q666" s="65"/>
      <c r="R666" s="65"/>
      <c r="S666" s="65"/>
      <c r="T666" s="65"/>
      <c r="U666" s="65"/>
      <c r="V666" s="65"/>
      <c r="W666" s="65"/>
      <c r="X666" s="65"/>
      <c r="Y666" s="65"/>
      <c r="Z666" s="65"/>
      <c r="AA666" s="65"/>
    </row>
    <row r="667" spans="1:27" ht="16">
      <c r="A667" s="65"/>
      <c r="B667" s="75"/>
      <c r="C667" s="65"/>
      <c r="D667" s="65"/>
      <c r="E667" s="65"/>
      <c r="F667" s="65"/>
      <c r="G667" s="65"/>
      <c r="H667" s="65"/>
      <c r="I667" s="65"/>
      <c r="J667" s="65"/>
      <c r="K667" s="65"/>
      <c r="L667" s="65"/>
      <c r="M667" s="65"/>
      <c r="N667" s="65"/>
      <c r="O667" s="65"/>
      <c r="P667" s="65"/>
      <c r="Q667" s="65"/>
      <c r="R667" s="65"/>
      <c r="S667" s="65"/>
      <c r="T667" s="65"/>
      <c r="U667" s="65"/>
      <c r="V667" s="65"/>
      <c r="W667" s="65"/>
      <c r="X667" s="65"/>
      <c r="Y667" s="65"/>
      <c r="Z667" s="65"/>
      <c r="AA667" s="65"/>
    </row>
    <row r="668" spans="1:27" ht="16">
      <c r="A668" s="65"/>
      <c r="B668" s="75"/>
      <c r="C668" s="65"/>
      <c r="D668" s="65"/>
      <c r="E668" s="65"/>
      <c r="F668" s="65"/>
      <c r="G668" s="65"/>
      <c r="H668" s="65"/>
      <c r="I668" s="65"/>
      <c r="J668" s="65"/>
      <c r="K668" s="65"/>
      <c r="L668" s="65"/>
      <c r="M668" s="65"/>
      <c r="N668" s="65"/>
      <c r="O668" s="65"/>
      <c r="P668" s="65"/>
      <c r="Q668" s="65"/>
      <c r="R668" s="65"/>
      <c r="S668" s="65"/>
      <c r="T668" s="65"/>
      <c r="U668" s="65"/>
      <c r="V668" s="65"/>
      <c r="W668" s="65"/>
      <c r="X668" s="65"/>
      <c r="Y668" s="65"/>
      <c r="Z668" s="65"/>
      <c r="AA668" s="65"/>
    </row>
    <row r="669" spans="1:27" ht="16">
      <c r="A669" s="65"/>
      <c r="B669" s="75"/>
      <c r="C669" s="65"/>
      <c r="D669" s="65"/>
      <c r="E669" s="65"/>
      <c r="F669" s="65"/>
      <c r="G669" s="65"/>
      <c r="H669" s="65"/>
      <c r="I669" s="65"/>
      <c r="J669" s="65"/>
      <c r="K669" s="65"/>
      <c r="L669" s="65"/>
      <c r="M669" s="65"/>
      <c r="N669" s="65"/>
      <c r="O669" s="65"/>
      <c r="P669" s="65"/>
      <c r="Q669" s="65"/>
      <c r="R669" s="65"/>
      <c r="S669" s="65"/>
      <c r="T669" s="65"/>
      <c r="U669" s="65"/>
      <c r="V669" s="65"/>
      <c r="W669" s="65"/>
      <c r="X669" s="65"/>
      <c r="Y669" s="65"/>
      <c r="Z669" s="65"/>
      <c r="AA669" s="65"/>
    </row>
    <row r="670" spans="1:27" ht="16">
      <c r="A670" s="65"/>
      <c r="B670" s="75"/>
      <c r="C670" s="65"/>
      <c r="D670" s="65"/>
      <c r="E670" s="65"/>
      <c r="F670" s="65"/>
      <c r="G670" s="65"/>
      <c r="H670" s="65"/>
      <c r="I670" s="65"/>
      <c r="J670" s="65"/>
      <c r="K670" s="65"/>
      <c r="L670" s="65"/>
      <c r="M670" s="65"/>
      <c r="N670" s="65"/>
      <c r="O670" s="65"/>
      <c r="P670" s="65"/>
      <c r="Q670" s="65"/>
      <c r="R670" s="65"/>
      <c r="S670" s="65"/>
      <c r="T670" s="65"/>
      <c r="U670" s="65"/>
      <c r="V670" s="65"/>
      <c r="W670" s="65"/>
      <c r="X670" s="65"/>
      <c r="Y670" s="65"/>
      <c r="Z670" s="65"/>
      <c r="AA670" s="65"/>
    </row>
    <row r="671" spans="1:27" ht="16">
      <c r="A671" s="65"/>
      <c r="B671" s="75"/>
      <c r="C671" s="65"/>
      <c r="D671" s="65"/>
      <c r="E671" s="65"/>
      <c r="F671" s="65"/>
      <c r="G671" s="65"/>
      <c r="H671" s="65"/>
      <c r="I671" s="65"/>
      <c r="J671" s="65"/>
      <c r="K671" s="65"/>
      <c r="L671" s="65"/>
      <c r="M671" s="65"/>
      <c r="N671" s="65"/>
      <c r="O671" s="65"/>
      <c r="P671" s="65"/>
      <c r="Q671" s="65"/>
      <c r="R671" s="65"/>
      <c r="S671" s="65"/>
      <c r="T671" s="65"/>
      <c r="U671" s="65"/>
      <c r="V671" s="65"/>
      <c r="W671" s="65"/>
      <c r="X671" s="65"/>
      <c r="Y671" s="65"/>
      <c r="Z671" s="65"/>
      <c r="AA671" s="65"/>
    </row>
    <row r="672" spans="1:27" ht="16">
      <c r="A672" s="65"/>
      <c r="B672" s="75"/>
      <c r="C672" s="65"/>
      <c r="D672" s="65"/>
      <c r="E672" s="65"/>
      <c r="F672" s="65"/>
      <c r="G672" s="65"/>
      <c r="H672" s="65"/>
      <c r="I672" s="65"/>
      <c r="J672" s="65"/>
      <c r="K672" s="65"/>
      <c r="L672" s="65"/>
      <c r="M672" s="65"/>
      <c r="N672" s="65"/>
      <c r="O672" s="65"/>
      <c r="P672" s="65"/>
      <c r="Q672" s="65"/>
      <c r="R672" s="65"/>
      <c r="S672" s="65"/>
      <c r="T672" s="65"/>
      <c r="U672" s="65"/>
      <c r="V672" s="65"/>
      <c r="W672" s="65"/>
      <c r="X672" s="65"/>
      <c r="Y672" s="65"/>
      <c r="Z672" s="65"/>
      <c r="AA672" s="65"/>
    </row>
    <row r="673" spans="1:27" ht="16">
      <c r="A673" s="65"/>
      <c r="B673" s="75"/>
      <c r="C673" s="65"/>
      <c r="D673" s="65"/>
      <c r="E673" s="65"/>
      <c r="F673" s="65"/>
      <c r="G673" s="65"/>
      <c r="H673" s="65"/>
      <c r="I673" s="65"/>
      <c r="J673" s="65"/>
      <c r="K673" s="65"/>
      <c r="L673" s="65"/>
      <c r="M673" s="65"/>
      <c r="N673" s="65"/>
      <c r="O673" s="65"/>
      <c r="P673" s="65"/>
      <c r="Q673" s="65"/>
      <c r="R673" s="65"/>
      <c r="S673" s="65"/>
      <c r="T673" s="65"/>
      <c r="U673" s="65"/>
      <c r="V673" s="65"/>
      <c r="W673" s="65"/>
      <c r="X673" s="65"/>
      <c r="Y673" s="65"/>
      <c r="Z673" s="65"/>
      <c r="AA673" s="65"/>
    </row>
    <row r="674" spans="1:27" ht="16">
      <c r="A674" s="65"/>
      <c r="B674" s="75"/>
      <c r="C674" s="65"/>
      <c r="D674" s="65"/>
      <c r="E674" s="65"/>
      <c r="F674" s="65"/>
      <c r="G674" s="65"/>
      <c r="H674" s="65"/>
      <c r="I674" s="65"/>
      <c r="J674" s="65"/>
      <c r="K674" s="65"/>
      <c r="L674" s="65"/>
      <c r="M674" s="65"/>
      <c r="N674" s="65"/>
      <c r="O674" s="65"/>
      <c r="P674" s="65"/>
      <c r="Q674" s="65"/>
      <c r="R674" s="65"/>
      <c r="S674" s="65"/>
      <c r="T674" s="65"/>
      <c r="U674" s="65"/>
      <c r="V674" s="65"/>
      <c r="W674" s="65"/>
      <c r="X674" s="65"/>
      <c r="Y674" s="65"/>
      <c r="Z674" s="65"/>
      <c r="AA674" s="65"/>
    </row>
    <row r="675" spans="1:27" ht="16">
      <c r="A675" s="65"/>
      <c r="B675" s="75"/>
      <c r="C675" s="65"/>
      <c r="D675" s="65"/>
      <c r="E675" s="65"/>
      <c r="F675" s="65"/>
      <c r="G675" s="65"/>
      <c r="H675" s="65"/>
      <c r="I675" s="65"/>
      <c r="J675" s="65"/>
      <c r="K675" s="65"/>
      <c r="L675" s="65"/>
      <c r="M675" s="65"/>
      <c r="N675" s="65"/>
      <c r="O675" s="65"/>
      <c r="P675" s="65"/>
      <c r="Q675" s="65"/>
      <c r="R675" s="65"/>
      <c r="S675" s="65"/>
      <c r="T675" s="65"/>
      <c r="U675" s="65"/>
      <c r="V675" s="65"/>
      <c r="W675" s="65"/>
      <c r="X675" s="65"/>
      <c r="Y675" s="65"/>
      <c r="Z675" s="65"/>
      <c r="AA675" s="65"/>
    </row>
    <row r="676" spans="1:27" ht="16">
      <c r="A676" s="65"/>
      <c r="B676" s="75"/>
      <c r="C676" s="65"/>
      <c r="D676" s="65"/>
      <c r="E676" s="65"/>
      <c r="F676" s="65"/>
      <c r="G676" s="65"/>
      <c r="H676" s="65"/>
      <c r="I676" s="65"/>
      <c r="J676" s="65"/>
      <c r="K676" s="65"/>
      <c r="L676" s="65"/>
      <c r="M676" s="65"/>
      <c r="N676" s="65"/>
      <c r="O676" s="65"/>
      <c r="P676" s="65"/>
      <c r="Q676" s="65"/>
      <c r="R676" s="65"/>
      <c r="S676" s="65"/>
      <c r="T676" s="65"/>
      <c r="U676" s="65"/>
      <c r="V676" s="65"/>
      <c r="W676" s="65"/>
      <c r="X676" s="65"/>
      <c r="Y676" s="65"/>
      <c r="Z676" s="65"/>
      <c r="AA676" s="65"/>
    </row>
    <row r="677" spans="1:27" ht="16">
      <c r="A677" s="65"/>
      <c r="B677" s="75"/>
      <c r="C677" s="65"/>
      <c r="D677" s="65"/>
      <c r="E677" s="65"/>
      <c r="F677" s="65"/>
      <c r="G677" s="65"/>
      <c r="H677" s="65"/>
      <c r="I677" s="65"/>
      <c r="J677" s="65"/>
      <c r="K677" s="65"/>
      <c r="L677" s="65"/>
      <c r="M677" s="65"/>
      <c r="N677" s="65"/>
      <c r="O677" s="65"/>
      <c r="P677" s="65"/>
      <c r="Q677" s="65"/>
      <c r="R677" s="65"/>
      <c r="S677" s="65"/>
      <c r="T677" s="65"/>
      <c r="U677" s="65"/>
      <c r="V677" s="65"/>
      <c r="W677" s="65"/>
      <c r="X677" s="65"/>
      <c r="Y677" s="65"/>
      <c r="Z677" s="65"/>
      <c r="AA677" s="65"/>
    </row>
    <row r="678" spans="1:27" ht="16">
      <c r="A678" s="65"/>
      <c r="B678" s="75"/>
      <c r="C678" s="65"/>
      <c r="D678" s="65"/>
      <c r="E678" s="65"/>
      <c r="F678" s="65"/>
      <c r="G678" s="65"/>
      <c r="H678" s="65"/>
      <c r="I678" s="65"/>
      <c r="J678" s="65"/>
      <c r="K678" s="65"/>
      <c r="L678" s="65"/>
      <c r="M678" s="65"/>
      <c r="N678" s="65"/>
      <c r="O678" s="65"/>
      <c r="P678" s="65"/>
      <c r="Q678" s="65"/>
      <c r="R678" s="65"/>
      <c r="S678" s="65"/>
      <c r="T678" s="65"/>
      <c r="U678" s="65"/>
      <c r="V678" s="65"/>
      <c r="W678" s="65"/>
      <c r="X678" s="65"/>
      <c r="Y678" s="65"/>
      <c r="Z678" s="65"/>
      <c r="AA678" s="65"/>
    </row>
    <row r="679" spans="1:27" ht="16">
      <c r="A679" s="65"/>
      <c r="B679" s="75"/>
      <c r="C679" s="65"/>
      <c r="D679" s="65"/>
      <c r="E679" s="65"/>
      <c r="F679" s="65"/>
      <c r="G679" s="65"/>
      <c r="H679" s="65"/>
      <c r="I679" s="65"/>
      <c r="J679" s="65"/>
      <c r="K679" s="65"/>
      <c r="L679" s="65"/>
      <c r="M679" s="65"/>
      <c r="N679" s="65"/>
      <c r="O679" s="65"/>
      <c r="P679" s="65"/>
      <c r="Q679" s="65"/>
      <c r="R679" s="65"/>
      <c r="S679" s="65"/>
      <c r="T679" s="65"/>
      <c r="U679" s="65"/>
      <c r="V679" s="65"/>
      <c r="W679" s="65"/>
      <c r="X679" s="65"/>
      <c r="Y679" s="65"/>
      <c r="Z679" s="65"/>
      <c r="AA679" s="65"/>
    </row>
    <row r="680" spans="1:27" ht="16">
      <c r="A680" s="65"/>
      <c r="B680" s="75"/>
      <c r="C680" s="65"/>
      <c r="D680" s="65"/>
      <c r="E680" s="65"/>
      <c r="F680" s="65"/>
      <c r="G680" s="65"/>
      <c r="H680" s="65"/>
      <c r="I680" s="65"/>
      <c r="J680" s="65"/>
      <c r="K680" s="65"/>
      <c r="L680" s="65"/>
      <c r="M680" s="65"/>
      <c r="N680" s="65"/>
      <c r="O680" s="65"/>
      <c r="P680" s="65"/>
      <c r="Q680" s="65"/>
      <c r="R680" s="65"/>
      <c r="S680" s="65"/>
      <c r="T680" s="65"/>
      <c r="U680" s="65"/>
      <c r="V680" s="65"/>
      <c r="W680" s="65"/>
      <c r="X680" s="65"/>
      <c r="Y680" s="65"/>
      <c r="Z680" s="65"/>
      <c r="AA680" s="65"/>
    </row>
    <row r="681" spans="1:27" ht="16">
      <c r="A681" s="65"/>
      <c r="B681" s="75"/>
      <c r="C681" s="65"/>
      <c r="D681" s="65"/>
      <c r="E681" s="65"/>
      <c r="F681" s="65"/>
      <c r="G681" s="65"/>
      <c r="H681" s="65"/>
      <c r="I681" s="65"/>
      <c r="J681" s="65"/>
      <c r="K681" s="65"/>
      <c r="L681" s="65"/>
      <c r="M681" s="65"/>
      <c r="N681" s="65"/>
      <c r="O681" s="65"/>
      <c r="P681" s="65"/>
      <c r="Q681" s="65"/>
      <c r="R681" s="65"/>
      <c r="S681" s="65"/>
      <c r="T681" s="65"/>
      <c r="U681" s="65"/>
      <c r="V681" s="65"/>
      <c r="W681" s="65"/>
      <c r="X681" s="65"/>
      <c r="Y681" s="65"/>
      <c r="Z681" s="65"/>
      <c r="AA681" s="65"/>
    </row>
    <row r="682" spans="1:27" ht="16">
      <c r="A682" s="65"/>
      <c r="B682" s="75"/>
      <c r="C682" s="65"/>
      <c r="D682" s="65"/>
      <c r="E682" s="65"/>
      <c r="F682" s="65"/>
      <c r="G682" s="65"/>
      <c r="H682" s="65"/>
      <c r="I682" s="65"/>
      <c r="J682" s="65"/>
      <c r="K682" s="65"/>
      <c r="L682" s="65"/>
      <c r="M682" s="65"/>
      <c r="N682" s="65"/>
      <c r="O682" s="65"/>
      <c r="P682" s="65"/>
      <c r="Q682" s="65"/>
      <c r="R682" s="65"/>
      <c r="S682" s="65"/>
      <c r="T682" s="65"/>
      <c r="U682" s="65"/>
      <c r="V682" s="65"/>
      <c r="W682" s="65"/>
      <c r="X682" s="65"/>
      <c r="Y682" s="65"/>
      <c r="Z682" s="65"/>
      <c r="AA682" s="65"/>
    </row>
    <row r="683" spans="1:27" ht="16">
      <c r="A683" s="65"/>
      <c r="B683" s="75"/>
      <c r="C683" s="65"/>
      <c r="D683" s="65"/>
      <c r="E683" s="65"/>
      <c r="F683" s="65"/>
      <c r="G683" s="65"/>
      <c r="H683" s="65"/>
      <c r="I683" s="65"/>
      <c r="J683" s="65"/>
      <c r="K683" s="65"/>
      <c r="L683" s="65"/>
      <c r="M683" s="65"/>
      <c r="N683" s="65"/>
      <c r="O683" s="65"/>
      <c r="P683" s="65"/>
      <c r="Q683" s="65"/>
      <c r="R683" s="65"/>
      <c r="S683" s="65"/>
      <c r="T683" s="65"/>
      <c r="U683" s="65"/>
      <c r="V683" s="65"/>
      <c r="W683" s="65"/>
      <c r="X683" s="65"/>
      <c r="Y683" s="65"/>
      <c r="Z683" s="65"/>
      <c r="AA683" s="65"/>
    </row>
    <row r="684" spans="1:27" ht="16">
      <c r="A684" s="65"/>
      <c r="B684" s="75"/>
      <c r="C684" s="65"/>
      <c r="D684" s="65"/>
      <c r="E684" s="65"/>
      <c r="F684" s="65"/>
      <c r="G684" s="65"/>
      <c r="H684" s="65"/>
      <c r="I684" s="65"/>
      <c r="J684" s="65"/>
      <c r="K684" s="65"/>
      <c r="L684" s="65"/>
      <c r="M684" s="65"/>
      <c r="N684" s="65"/>
      <c r="O684" s="65"/>
      <c r="P684" s="65"/>
      <c r="Q684" s="65"/>
      <c r="R684" s="65"/>
      <c r="S684" s="65"/>
      <c r="T684" s="65"/>
      <c r="U684" s="65"/>
      <c r="V684" s="65"/>
      <c r="W684" s="65"/>
      <c r="X684" s="65"/>
      <c r="Y684" s="65"/>
      <c r="Z684" s="65"/>
      <c r="AA684" s="65"/>
    </row>
    <row r="685" spans="1:27" ht="16">
      <c r="A685" s="65"/>
      <c r="B685" s="75"/>
      <c r="C685" s="65"/>
      <c r="D685" s="65"/>
      <c r="E685" s="65"/>
      <c r="F685" s="65"/>
      <c r="G685" s="65"/>
      <c r="H685" s="65"/>
      <c r="I685" s="65"/>
      <c r="J685" s="65"/>
      <c r="K685" s="65"/>
      <c r="L685" s="65"/>
      <c r="M685" s="65"/>
      <c r="N685" s="65"/>
      <c r="O685" s="65"/>
      <c r="P685" s="65"/>
      <c r="Q685" s="65"/>
      <c r="R685" s="65"/>
      <c r="S685" s="65"/>
      <c r="T685" s="65"/>
      <c r="U685" s="65"/>
      <c r="V685" s="65"/>
      <c r="W685" s="65"/>
      <c r="X685" s="65"/>
      <c r="Y685" s="65"/>
      <c r="Z685" s="65"/>
      <c r="AA685" s="65"/>
    </row>
    <row r="686" spans="1:27" ht="16">
      <c r="A686" s="65"/>
      <c r="B686" s="75"/>
      <c r="C686" s="65"/>
      <c r="D686" s="65"/>
      <c r="E686" s="65"/>
      <c r="F686" s="65"/>
      <c r="G686" s="65"/>
      <c r="H686" s="65"/>
      <c r="I686" s="65"/>
      <c r="J686" s="65"/>
      <c r="K686" s="65"/>
      <c r="L686" s="65"/>
      <c r="M686" s="65"/>
      <c r="N686" s="65"/>
      <c r="O686" s="65"/>
      <c r="P686" s="65"/>
      <c r="Q686" s="65"/>
      <c r="R686" s="65"/>
      <c r="S686" s="65"/>
      <c r="T686" s="65"/>
      <c r="U686" s="65"/>
      <c r="V686" s="65"/>
      <c r="W686" s="65"/>
      <c r="X686" s="65"/>
      <c r="Y686" s="65"/>
      <c r="Z686" s="65"/>
      <c r="AA686" s="65"/>
    </row>
    <row r="687" spans="1:27" ht="16">
      <c r="A687" s="65"/>
      <c r="B687" s="75"/>
      <c r="C687" s="65"/>
      <c r="D687" s="65"/>
      <c r="E687" s="65"/>
      <c r="F687" s="65"/>
      <c r="G687" s="65"/>
      <c r="H687" s="65"/>
      <c r="I687" s="65"/>
      <c r="J687" s="65"/>
      <c r="K687" s="65"/>
      <c r="L687" s="65"/>
      <c r="M687" s="65"/>
      <c r="N687" s="65"/>
      <c r="O687" s="65"/>
      <c r="P687" s="65"/>
      <c r="Q687" s="65"/>
      <c r="R687" s="65"/>
      <c r="S687" s="65"/>
      <c r="T687" s="65"/>
      <c r="U687" s="65"/>
      <c r="V687" s="65"/>
      <c r="W687" s="65"/>
      <c r="X687" s="65"/>
      <c r="Y687" s="65"/>
      <c r="Z687" s="65"/>
      <c r="AA687" s="65"/>
    </row>
    <row r="688" spans="1:27" ht="16">
      <c r="A688" s="65"/>
      <c r="B688" s="75"/>
      <c r="C688" s="65"/>
      <c r="D688" s="65"/>
      <c r="E688" s="65"/>
      <c r="F688" s="65"/>
      <c r="G688" s="65"/>
      <c r="H688" s="65"/>
      <c r="I688" s="65"/>
      <c r="J688" s="65"/>
      <c r="K688" s="65"/>
      <c r="L688" s="65"/>
      <c r="M688" s="65"/>
      <c r="N688" s="65"/>
      <c r="O688" s="65"/>
      <c r="P688" s="65"/>
      <c r="Q688" s="65"/>
      <c r="R688" s="65"/>
      <c r="S688" s="65"/>
      <c r="T688" s="65"/>
      <c r="U688" s="65"/>
      <c r="V688" s="65"/>
      <c r="W688" s="65"/>
      <c r="X688" s="65"/>
      <c r="Y688" s="65"/>
      <c r="Z688" s="65"/>
      <c r="AA688" s="65"/>
    </row>
    <row r="689" spans="1:27" ht="16">
      <c r="A689" s="65"/>
      <c r="B689" s="75"/>
      <c r="C689" s="65"/>
      <c r="D689" s="65"/>
      <c r="E689" s="65"/>
      <c r="F689" s="65"/>
      <c r="G689" s="65"/>
      <c r="H689" s="65"/>
      <c r="I689" s="65"/>
      <c r="J689" s="65"/>
      <c r="K689" s="65"/>
      <c r="L689" s="65"/>
      <c r="M689" s="65"/>
      <c r="N689" s="65"/>
      <c r="O689" s="65"/>
      <c r="P689" s="65"/>
      <c r="Q689" s="65"/>
      <c r="R689" s="65"/>
      <c r="S689" s="65"/>
      <c r="T689" s="65"/>
      <c r="U689" s="65"/>
      <c r="V689" s="65"/>
      <c r="W689" s="65"/>
      <c r="X689" s="65"/>
      <c r="Y689" s="65"/>
      <c r="Z689" s="65"/>
      <c r="AA689" s="65"/>
    </row>
    <row r="690" spans="1:27" ht="16">
      <c r="A690" s="65"/>
      <c r="B690" s="75"/>
      <c r="C690" s="65"/>
      <c r="D690" s="65"/>
      <c r="E690" s="65"/>
      <c r="F690" s="65"/>
      <c r="G690" s="65"/>
      <c r="H690" s="65"/>
      <c r="I690" s="65"/>
      <c r="J690" s="65"/>
      <c r="K690" s="65"/>
      <c r="L690" s="65"/>
      <c r="M690" s="65"/>
      <c r="N690" s="65"/>
      <c r="O690" s="65"/>
      <c r="P690" s="65"/>
      <c r="Q690" s="65"/>
      <c r="R690" s="65"/>
      <c r="S690" s="65"/>
      <c r="T690" s="65"/>
      <c r="U690" s="65"/>
      <c r="V690" s="65"/>
      <c r="W690" s="65"/>
      <c r="X690" s="65"/>
      <c r="Y690" s="65"/>
      <c r="Z690" s="65"/>
      <c r="AA690" s="65"/>
    </row>
    <row r="691" spans="1:27" ht="16">
      <c r="A691" s="65"/>
      <c r="B691" s="75"/>
      <c r="C691" s="65"/>
      <c r="D691" s="65"/>
      <c r="E691" s="65"/>
      <c r="F691" s="65"/>
      <c r="G691" s="65"/>
      <c r="H691" s="65"/>
      <c r="I691" s="65"/>
      <c r="J691" s="65"/>
      <c r="K691" s="65"/>
      <c r="L691" s="65"/>
      <c r="M691" s="65"/>
      <c r="N691" s="65"/>
      <c r="O691" s="65"/>
      <c r="P691" s="65"/>
      <c r="Q691" s="65"/>
      <c r="R691" s="65"/>
      <c r="S691" s="65"/>
      <c r="T691" s="65"/>
      <c r="U691" s="65"/>
      <c r="V691" s="65"/>
      <c r="W691" s="65"/>
      <c r="X691" s="65"/>
      <c r="Y691" s="65"/>
      <c r="Z691" s="65"/>
      <c r="AA691" s="65"/>
    </row>
    <row r="692" spans="1:27" ht="16">
      <c r="A692" s="65"/>
      <c r="B692" s="75"/>
      <c r="C692" s="65"/>
      <c r="D692" s="65"/>
      <c r="E692" s="65"/>
      <c r="F692" s="65"/>
      <c r="G692" s="65"/>
      <c r="H692" s="65"/>
      <c r="I692" s="65"/>
      <c r="J692" s="65"/>
      <c r="K692" s="65"/>
      <c r="L692" s="65"/>
      <c r="M692" s="65"/>
      <c r="N692" s="65"/>
      <c r="O692" s="65"/>
      <c r="P692" s="65"/>
      <c r="Q692" s="65"/>
      <c r="R692" s="65"/>
      <c r="S692" s="65"/>
      <c r="T692" s="65"/>
      <c r="U692" s="65"/>
      <c r="V692" s="65"/>
      <c r="W692" s="65"/>
      <c r="X692" s="65"/>
      <c r="Y692" s="65"/>
      <c r="Z692" s="65"/>
      <c r="AA692" s="65"/>
    </row>
    <row r="693" spans="1:27" ht="16">
      <c r="A693" s="65"/>
      <c r="B693" s="75"/>
      <c r="C693" s="65"/>
      <c r="D693" s="65"/>
      <c r="E693" s="65"/>
      <c r="F693" s="65"/>
      <c r="G693" s="65"/>
      <c r="H693" s="65"/>
      <c r="I693" s="65"/>
      <c r="J693" s="65"/>
      <c r="K693" s="65"/>
      <c r="L693" s="65"/>
      <c r="M693" s="65"/>
      <c r="N693" s="65"/>
      <c r="O693" s="65"/>
      <c r="P693" s="65"/>
      <c r="Q693" s="65"/>
      <c r="R693" s="65"/>
      <c r="S693" s="65"/>
      <c r="T693" s="65"/>
      <c r="U693" s="65"/>
      <c r="V693" s="65"/>
      <c r="W693" s="65"/>
      <c r="X693" s="65"/>
      <c r="Y693" s="65"/>
      <c r="Z693" s="65"/>
      <c r="AA693" s="65"/>
    </row>
    <row r="694" spans="1:27" ht="16">
      <c r="A694" s="65"/>
      <c r="B694" s="75"/>
      <c r="C694" s="65"/>
      <c r="D694" s="65"/>
      <c r="E694" s="65"/>
      <c r="F694" s="65"/>
      <c r="G694" s="65"/>
      <c r="H694" s="65"/>
      <c r="I694" s="65"/>
      <c r="J694" s="65"/>
      <c r="K694" s="65"/>
      <c r="L694" s="65"/>
      <c r="M694" s="65"/>
      <c r="N694" s="65"/>
      <c r="O694" s="65"/>
      <c r="P694" s="65"/>
      <c r="Q694" s="65"/>
      <c r="R694" s="65"/>
      <c r="S694" s="65"/>
      <c r="T694" s="65"/>
      <c r="U694" s="65"/>
      <c r="V694" s="65"/>
      <c r="W694" s="65"/>
      <c r="X694" s="65"/>
      <c r="Y694" s="65"/>
      <c r="Z694" s="65"/>
      <c r="AA694" s="65"/>
    </row>
    <row r="695" spans="1:27" ht="16">
      <c r="A695" s="65"/>
      <c r="B695" s="75"/>
      <c r="C695" s="65"/>
      <c r="D695" s="65"/>
      <c r="E695" s="65"/>
      <c r="F695" s="65"/>
      <c r="G695" s="65"/>
      <c r="H695" s="65"/>
      <c r="I695" s="65"/>
      <c r="J695" s="65"/>
      <c r="K695" s="65"/>
      <c r="L695" s="65"/>
      <c r="M695" s="65"/>
      <c r="N695" s="65"/>
      <c r="O695" s="65"/>
      <c r="P695" s="65"/>
      <c r="Q695" s="65"/>
      <c r="R695" s="65"/>
      <c r="S695" s="65"/>
      <c r="T695" s="65"/>
      <c r="U695" s="65"/>
      <c r="V695" s="65"/>
      <c r="W695" s="65"/>
      <c r="X695" s="65"/>
      <c r="Y695" s="65"/>
      <c r="Z695" s="65"/>
      <c r="AA695" s="65"/>
    </row>
    <row r="696" spans="1:27" ht="16">
      <c r="A696" s="65"/>
      <c r="B696" s="75"/>
      <c r="C696" s="65"/>
      <c r="D696" s="65"/>
      <c r="E696" s="65"/>
      <c r="F696" s="65"/>
      <c r="G696" s="65"/>
      <c r="H696" s="65"/>
      <c r="I696" s="65"/>
      <c r="J696" s="65"/>
      <c r="K696" s="65"/>
      <c r="L696" s="65"/>
      <c r="M696" s="65"/>
      <c r="N696" s="65"/>
      <c r="O696" s="65"/>
      <c r="P696" s="65"/>
      <c r="Q696" s="65"/>
      <c r="R696" s="65"/>
      <c r="S696" s="65"/>
      <c r="T696" s="65"/>
      <c r="U696" s="65"/>
      <c r="V696" s="65"/>
      <c r="W696" s="65"/>
      <c r="X696" s="65"/>
      <c r="Y696" s="65"/>
      <c r="Z696" s="65"/>
      <c r="AA696" s="65"/>
    </row>
    <row r="697" spans="1:27" ht="16">
      <c r="A697" s="65"/>
      <c r="B697" s="75"/>
      <c r="C697" s="65"/>
      <c r="D697" s="65"/>
      <c r="E697" s="65"/>
      <c r="F697" s="65"/>
      <c r="G697" s="65"/>
      <c r="H697" s="65"/>
      <c r="I697" s="65"/>
      <c r="J697" s="65"/>
      <c r="K697" s="65"/>
      <c r="L697" s="65"/>
      <c r="M697" s="65"/>
      <c r="N697" s="65"/>
      <c r="O697" s="65"/>
      <c r="P697" s="65"/>
      <c r="Q697" s="65"/>
      <c r="R697" s="65"/>
      <c r="S697" s="65"/>
      <c r="T697" s="65"/>
      <c r="U697" s="65"/>
      <c r="V697" s="65"/>
      <c r="W697" s="65"/>
      <c r="X697" s="65"/>
      <c r="Y697" s="65"/>
      <c r="Z697" s="65"/>
      <c r="AA697" s="65"/>
    </row>
    <row r="698" spans="1:27" ht="16">
      <c r="A698" s="65"/>
      <c r="B698" s="75"/>
      <c r="C698" s="65"/>
      <c r="D698" s="65"/>
      <c r="E698" s="65"/>
      <c r="F698" s="65"/>
      <c r="G698" s="65"/>
      <c r="H698" s="65"/>
      <c r="I698" s="65"/>
      <c r="J698" s="65"/>
      <c r="K698" s="65"/>
      <c r="L698" s="65"/>
      <c r="M698" s="65"/>
      <c r="N698" s="65"/>
      <c r="O698" s="65"/>
      <c r="P698" s="65"/>
      <c r="Q698" s="65"/>
      <c r="R698" s="65"/>
      <c r="S698" s="65"/>
      <c r="T698" s="65"/>
      <c r="U698" s="65"/>
      <c r="V698" s="65"/>
      <c r="W698" s="65"/>
      <c r="X698" s="65"/>
      <c r="Y698" s="65"/>
      <c r="Z698" s="65"/>
      <c r="AA698" s="65"/>
    </row>
    <row r="699" spans="1:27" ht="16">
      <c r="A699" s="65"/>
      <c r="B699" s="75"/>
      <c r="C699" s="65"/>
      <c r="D699" s="65"/>
      <c r="E699" s="65"/>
      <c r="F699" s="65"/>
      <c r="G699" s="65"/>
      <c r="H699" s="65"/>
      <c r="I699" s="65"/>
      <c r="J699" s="65"/>
      <c r="K699" s="65"/>
      <c r="L699" s="65"/>
      <c r="M699" s="65"/>
      <c r="N699" s="65"/>
      <c r="O699" s="65"/>
      <c r="P699" s="65"/>
      <c r="Q699" s="65"/>
      <c r="R699" s="65"/>
      <c r="S699" s="65"/>
      <c r="T699" s="65"/>
      <c r="U699" s="65"/>
      <c r="V699" s="65"/>
      <c r="W699" s="65"/>
      <c r="X699" s="65"/>
      <c r="Y699" s="65"/>
      <c r="Z699" s="65"/>
      <c r="AA699" s="65"/>
    </row>
    <row r="700" spans="1:27" ht="16">
      <c r="A700" s="65"/>
      <c r="B700" s="75"/>
      <c r="C700" s="65"/>
      <c r="D700" s="65"/>
      <c r="E700" s="65"/>
      <c r="F700" s="65"/>
      <c r="G700" s="65"/>
      <c r="H700" s="65"/>
      <c r="I700" s="65"/>
      <c r="J700" s="65"/>
      <c r="K700" s="65"/>
      <c r="L700" s="65"/>
      <c r="M700" s="65"/>
      <c r="N700" s="65"/>
      <c r="O700" s="65"/>
      <c r="P700" s="65"/>
      <c r="Q700" s="65"/>
      <c r="R700" s="65"/>
      <c r="S700" s="65"/>
      <c r="T700" s="65"/>
      <c r="U700" s="65"/>
      <c r="V700" s="65"/>
      <c r="W700" s="65"/>
      <c r="X700" s="65"/>
      <c r="Y700" s="65"/>
      <c r="Z700" s="65"/>
      <c r="AA700" s="65"/>
    </row>
    <row r="701" spans="1:27" ht="16">
      <c r="A701" s="65"/>
      <c r="B701" s="75"/>
      <c r="C701" s="65"/>
      <c r="D701" s="65"/>
      <c r="E701" s="65"/>
      <c r="F701" s="65"/>
      <c r="G701" s="65"/>
      <c r="H701" s="65"/>
      <c r="I701" s="65"/>
      <c r="J701" s="65"/>
      <c r="K701" s="65"/>
      <c r="L701" s="65"/>
      <c r="M701" s="65"/>
      <c r="N701" s="65"/>
      <c r="O701" s="65"/>
      <c r="P701" s="65"/>
      <c r="Q701" s="65"/>
      <c r="R701" s="65"/>
      <c r="S701" s="65"/>
      <c r="T701" s="65"/>
      <c r="U701" s="65"/>
      <c r="V701" s="65"/>
      <c r="W701" s="65"/>
      <c r="X701" s="65"/>
      <c r="Y701" s="65"/>
      <c r="Z701" s="65"/>
      <c r="AA701" s="65"/>
    </row>
    <row r="702" spans="1:27" ht="16">
      <c r="A702" s="65"/>
      <c r="B702" s="75"/>
      <c r="C702" s="65"/>
      <c r="D702" s="65"/>
      <c r="E702" s="65"/>
      <c r="F702" s="65"/>
      <c r="G702" s="65"/>
      <c r="H702" s="65"/>
      <c r="I702" s="65"/>
      <c r="J702" s="65"/>
      <c r="K702" s="65"/>
      <c r="L702" s="65"/>
      <c r="M702" s="65"/>
      <c r="N702" s="65"/>
      <c r="O702" s="65"/>
      <c r="P702" s="65"/>
      <c r="Q702" s="65"/>
      <c r="R702" s="65"/>
      <c r="S702" s="65"/>
      <c r="T702" s="65"/>
      <c r="U702" s="65"/>
      <c r="V702" s="65"/>
      <c r="W702" s="65"/>
      <c r="X702" s="65"/>
      <c r="Y702" s="65"/>
      <c r="Z702" s="65"/>
      <c r="AA702" s="65"/>
    </row>
    <row r="703" spans="1:27" ht="16">
      <c r="A703" s="65"/>
      <c r="B703" s="75"/>
      <c r="C703" s="65"/>
      <c r="D703" s="65"/>
      <c r="E703" s="65"/>
      <c r="F703" s="65"/>
      <c r="G703" s="65"/>
      <c r="H703" s="65"/>
      <c r="I703" s="65"/>
      <c r="J703" s="65"/>
      <c r="K703" s="65"/>
      <c r="L703" s="65"/>
      <c r="M703" s="65"/>
      <c r="N703" s="65"/>
      <c r="O703" s="65"/>
      <c r="P703" s="65"/>
      <c r="Q703" s="65"/>
      <c r="R703" s="65"/>
      <c r="S703" s="65"/>
      <c r="T703" s="65"/>
      <c r="U703" s="65"/>
      <c r="V703" s="65"/>
      <c r="W703" s="65"/>
      <c r="X703" s="65"/>
      <c r="Y703" s="65"/>
      <c r="Z703" s="65"/>
      <c r="AA703" s="65"/>
    </row>
    <row r="704" spans="1:27" ht="16">
      <c r="A704" s="65"/>
      <c r="B704" s="75"/>
      <c r="C704" s="65"/>
      <c r="D704" s="65"/>
      <c r="E704" s="65"/>
      <c r="F704" s="65"/>
      <c r="G704" s="65"/>
      <c r="H704" s="65"/>
      <c r="I704" s="65"/>
      <c r="J704" s="65"/>
      <c r="K704" s="65"/>
      <c r="L704" s="65"/>
      <c r="M704" s="65"/>
      <c r="N704" s="65"/>
      <c r="O704" s="65"/>
      <c r="P704" s="65"/>
      <c r="Q704" s="65"/>
      <c r="R704" s="65"/>
      <c r="S704" s="65"/>
      <c r="T704" s="65"/>
      <c r="U704" s="65"/>
      <c r="V704" s="65"/>
      <c r="W704" s="65"/>
      <c r="X704" s="65"/>
      <c r="Y704" s="65"/>
      <c r="Z704" s="65"/>
      <c r="AA704" s="65"/>
    </row>
    <row r="705" spans="1:27" ht="16">
      <c r="A705" s="65"/>
      <c r="B705" s="75"/>
      <c r="C705" s="65"/>
      <c r="D705" s="65"/>
      <c r="E705" s="65"/>
      <c r="F705" s="65"/>
      <c r="G705" s="65"/>
      <c r="H705" s="65"/>
      <c r="I705" s="65"/>
      <c r="J705" s="65"/>
      <c r="K705" s="65"/>
      <c r="L705" s="65"/>
      <c r="M705" s="65"/>
      <c r="N705" s="65"/>
      <c r="O705" s="65"/>
      <c r="P705" s="65"/>
      <c r="Q705" s="65"/>
      <c r="R705" s="65"/>
      <c r="S705" s="65"/>
      <c r="T705" s="65"/>
      <c r="U705" s="65"/>
      <c r="V705" s="65"/>
      <c r="W705" s="65"/>
      <c r="X705" s="65"/>
      <c r="Y705" s="65"/>
      <c r="Z705" s="65"/>
      <c r="AA705" s="65"/>
    </row>
    <row r="706" spans="1:27" ht="16">
      <c r="A706" s="65"/>
      <c r="B706" s="75"/>
      <c r="C706" s="65"/>
      <c r="D706" s="65"/>
      <c r="E706" s="65"/>
      <c r="F706" s="65"/>
      <c r="G706" s="65"/>
      <c r="H706" s="65"/>
      <c r="I706" s="65"/>
      <c r="J706" s="65"/>
      <c r="K706" s="65"/>
      <c r="L706" s="65"/>
      <c r="M706" s="65"/>
      <c r="N706" s="65"/>
      <c r="O706" s="65"/>
      <c r="P706" s="65"/>
      <c r="Q706" s="65"/>
      <c r="R706" s="65"/>
      <c r="S706" s="65"/>
      <c r="T706" s="65"/>
      <c r="U706" s="65"/>
      <c r="V706" s="65"/>
      <c r="W706" s="65"/>
      <c r="X706" s="65"/>
      <c r="Y706" s="65"/>
      <c r="Z706" s="65"/>
      <c r="AA706" s="65"/>
    </row>
    <row r="707" spans="1:27" ht="16">
      <c r="A707" s="65"/>
      <c r="B707" s="75"/>
      <c r="C707" s="65"/>
      <c r="D707" s="65"/>
      <c r="E707" s="65"/>
      <c r="F707" s="65"/>
      <c r="G707" s="65"/>
      <c r="H707" s="65"/>
      <c r="I707" s="65"/>
      <c r="J707" s="65"/>
      <c r="K707" s="65"/>
      <c r="L707" s="65"/>
      <c r="M707" s="65"/>
      <c r="N707" s="65"/>
      <c r="O707" s="65"/>
      <c r="P707" s="65"/>
      <c r="Q707" s="65"/>
      <c r="R707" s="65"/>
      <c r="S707" s="65"/>
      <c r="T707" s="65"/>
      <c r="U707" s="65"/>
      <c r="V707" s="65"/>
      <c r="W707" s="65"/>
      <c r="X707" s="65"/>
      <c r="Y707" s="65"/>
      <c r="Z707" s="65"/>
      <c r="AA707" s="65"/>
    </row>
    <row r="708" spans="1:27" ht="16">
      <c r="A708" s="65"/>
      <c r="B708" s="75"/>
      <c r="C708" s="65"/>
      <c r="D708" s="65"/>
      <c r="E708" s="65"/>
      <c r="F708" s="65"/>
      <c r="G708" s="65"/>
      <c r="H708" s="65"/>
      <c r="I708" s="65"/>
      <c r="J708" s="65"/>
      <c r="K708" s="65"/>
      <c r="L708" s="65"/>
      <c r="M708" s="65"/>
      <c r="N708" s="65"/>
      <c r="O708" s="65"/>
      <c r="P708" s="65"/>
      <c r="Q708" s="65"/>
      <c r="R708" s="65"/>
      <c r="S708" s="65"/>
      <c r="T708" s="65"/>
      <c r="U708" s="65"/>
      <c r="V708" s="65"/>
      <c r="W708" s="65"/>
      <c r="X708" s="65"/>
      <c r="Y708" s="65"/>
      <c r="Z708" s="65"/>
      <c r="AA708" s="65"/>
    </row>
    <row r="709" spans="1:27" ht="16">
      <c r="A709" s="65"/>
      <c r="B709" s="75"/>
      <c r="C709" s="65"/>
      <c r="D709" s="65"/>
      <c r="E709" s="65"/>
      <c r="F709" s="65"/>
      <c r="G709" s="65"/>
      <c r="H709" s="65"/>
      <c r="I709" s="65"/>
      <c r="J709" s="65"/>
      <c r="K709" s="65"/>
      <c r="L709" s="65"/>
      <c r="M709" s="65"/>
      <c r="N709" s="65"/>
      <c r="O709" s="65"/>
      <c r="P709" s="65"/>
      <c r="Q709" s="65"/>
      <c r="R709" s="65"/>
      <c r="S709" s="65"/>
      <c r="T709" s="65"/>
      <c r="U709" s="65"/>
      <c r="V709" s="65"/>
      <c r="W709" s="65"/>
      <c r="X709" s="65"/>
      <c r="Y709" s="65"/>
      <c r="Z709" s="65"/>
      <c r="AA709" s="65"/>
    </row>
    <row r="710" spans="1:27" ht="16">
      <c r="A710" s="65"/>
      <c r="B710" s="75"/>
      <c r="C710" s="65"/>
      <c r="D710" s="65"/>
      <c r="E710" s="65"/>
      <c r="F710" s="65"/>
      <c r="G710" s="65"/>
      <c r="H710" s="65"/>
      <c r="I710" s="65"/>
      <c r="J710" s="65"/>
      <c r="K710" s="65"/>
      <c r="L710" s="65"/>
      <c r="M710" s="65"/>
      <c r="N710" s="65"/>
      <c r="O710" s="65"/>
      <c r="P710" s="65"/>
      <c r="Q710" s="65"/>
      <c r="R710" s="65"/>
      <c r="S710" s="65"/>
      <c r="T710" s="65"/>
      <c r="U710" s="65"/>
      <c r="V710" s="65"/>
      <c r="W710" s="65"/>
      <c r="X710" s="65"/>
      <c r="Y710" s="65"/>
      <c r="Z710" s="65"/>
      <c r="AA710" s="65"/>
    </row>
    <row r="711" spans="1:27" ht="16">
      <c r="A711" s="65"/>
      <c r="B711" s="75"/>
      <c r="C711" s="65"/>
      <c r="D711" s="65"/>
      <c r="E711" s="65"/>
      <c r="F711" s="65"/>
      <c r="G711" s="65"/>
      <c r="H711" s="65"/>
      <c r="I711" s="65"/>
      <c r="J711" s="65"/>
      <c r="K711" s="65"/>
      <c r="L711" s="65"/>
      <c r="M711" s="65"/>
      <c r="N711" s="65"/>
      <c r="O711" s="65"/>
      <c r="P711" s="65"/>
      <c r="Q711" s="65"/>
      <c r="R711" s="65"/>
      <c r="S711" s="65"/>
      <c r="T711" s="65"/>
      <c r="U711" s="65"/>
      <c r="V711" s="65"/>
      <c r="W711" s="65"/>
      <c r="X711" s="65"/>
      <c r="Y711" s="65"/>
      <c r="Z711" s="65"/>
      <c r="AA711" s="65"/>
    </row>
    <row r="712" spans="1:27" ht="16">
      <c r="A712" s="65"/>
      <c r="B712" s="75"/>
      <c r="C712" s="65"/>
      <c r="D712" s="65"/>
      <c r="E712" s="65"/>
      <c r="F712" s="65"/>
      <c r="G712" s="65"/>
      <c r="H712" s="65"/>
      <c r="I712" s="65"/>
      <c r="J712" s="65"/>
      <c r="K712" s="65"/>
      <c r="L712" s="65"/>
      <c r="M712" s="65"/>
      <c r="N712" s="65"/>
      <c r="O712" s="65"/>
      <c r="P712" s="65"/>
      <c r="Q712" s="65"/>
      <c r="R712" s="65"/>
      <c r="S712" s="65"/>
      <c r="T712" s="65"/>
      <c r="U712" s="65"/>
      <c r="V712" s="65"/>
      <c r="W712" s="65"/>
      <c r="X712" s="65"/>
      <c r="Y712" s="65"/>
      <c r="Z712" s="65"/>
      <c r="AA712" s="65"/>
    </row>
    <row r="713" spans="1:27" ht="16">
      <c r="A713" s="65"/>
      <c r="B713" s="75"/>
      <c r="C713" s="65"/>
      <c r="D713" s="65"/>
      <c r="E713" s="65"/>
      <c r="F713" s="65"/>
      <c r="G713" s="65"/>
      <c r="H713" s="65"/>
      <c r="I713" s="65"/>
      <c r="J713" s="65"/>
      <c r="K713" s="65"/>
      <c r="L713" s="65"/>
      <c r="M713" s="65"/>
      <c r="N713" s="65"/>
      <c r="O713" s="65"/>
      <c r="P713" s="65"/>
      <c r="Q713" s="65"/>
      <c r="R713" s="65"/>
      <c r="S713" s="65"/>
      <c r="T713" s="65"/>
      <c r="U713" s="65"/>
      <c r="V713" s="65"/>
      <c r="W713" s="65"/>
      <c r="X713" s="65"/>
      <c r="Y713" s="65"/>
      <c r="Z713" s="65"/>
      <c r="AA713" s="65"/>
    </row>
    <row r="714" spans="1:27" ht="16">
      <c r="A714" s="65"/>
      <c r="B714" s="75"/>
      <c r="C714" s="65"/>
      <c r="D714" s="65"/>
      <c r="E714" s="65"/>
      <c r="F714" s="65"/>
      <c r="G714" s="65"/>
      <c r="H714" s="65"/>
      <c r="I714" s="65"/>
      <c r="J714" s="65"/>
      <c r="K714" s="65"/>
      <c r="L714" s="65"/>
      <c r="M714" s="65"/>
      <c r="N714" s="65"/>
      <c r="O714" s="65"/>
      <c r="P714" s="65"/>
      <c r="Q714" s="65"/>
      <c r="R714" s="65"/>
      <c r="S714" s="65"/>
      <c r="T714" s="65"/>
      <c r="U714" s="65"/>
      <c r="V714" s="65"/>
      <c r="W714" s="65"/>
      <c r="X714" s="65"/>
      <c r="Y714" s="65"/>
      <c r="Z714" s="65"/>
      <c r="AA714" s="65"/>
    </row>
    <row r="715" spans="1:27" ht="16">
      <c r="A715" s="65"/>
      <c r="B715" s="75"/>
      <c r="C715" s="65"/>
      <c r="D715" s="65"/>
      <c r="E715" s="65"/>
      <c r="F715" s="65"/>
      <c r="G715" s="65"/>
      <c r="H715" s="65"/>
      <c r="I715" s="65"/>
      <c r="J715" s="65"/>
      <c r="K715" s="65"/>
      <c r="L715" s="65"/>
      <c r="M715" s="65"/>
      <c r="N715" s="65"/>
      <c r="O715" s="65"/>
      <c r="P715" s="65"/>
      <c r="Q715" s="65"/>
      <c r="R715" s="65"/>
      <c r="S715" s="65"/>
      <c r="T715" s="65"/>
      <c r="U715" s="65"/>
      <c r="V715" s="65"/>
      <c r="W715" s="65"/>
      <c r="X715" s="65"/>
      <c r="Y715" s="65"/>
      <c r="Z715" s="65"/>
      <c r="AA715" s="65"/>
    </row>
    <row r="716" spans="1:27" ht="16">
      <c r="A716" s="65"/>
      <c r="B716" s="75"/>
      <c r="C716" s="65"/>
      <c r="D716" s="65"/>
      <c r="E716" s="65"/>
      <c r="F716" s="65"/>
      <c r="G716" s="65"/>
      <c r="H716" s="65"/>
      <c r="I716" s="65"/>
      <c r="J716" s="65"/>
      <c r="K716" s="65"/>
      <c r="L716" s="65"/>
      <c r="M716" s="65"/>
      <c r="N716" s="65"/>
      <c r="O716" s="65"/>
      <c r="P716" s="65"/>
      <c r="Q716" s="65"/>
      <c r="R716" s="65"/>
      <c r="S716" s="65"/>
      <c r="T716" s="65"/>
      <c r="U716" s="65"/>
      <c r="V716" s="65"/>
      <c r="W716" s="65"/>
      <c r="X716" s="65"/>
      <c r="Y716" s="65"/>
      <c r="Z716" s="65"/>
      <c r="AA716" s="65"/>
    </row>
    <row r="717" spans="1:27" ht="16">
      <c r="A717" s="65"/>
      <c r="B717" s="75"/>
      <c r="C717" s="65"/>
      <c r="D717" s="65"/>
      <c r="E717" s="65"/>
      <c r="F717" s="65"/>
      <c r="G717" s="65"/>
      <c r="H717" s="65"/>
      <c r="I717" s="65"/>
      <c r="J717" s="65"/>
      <c r="K717" s="65"/>
      <c r="L717" s="65"/>
      <c r="M717" s="65"/>
      <c r="N717" s="65"/>
      <c r="O717" s="65"/>
      <c r="P717" s="65"/>
      <c r="Q717" s="65"/>
      <c r="R717" s="65"/>
      <c r="S717" s="65"/>
      <c r="T717" s="65"/>
      <c r="U717" s="65"/>
      <c r="V717" s="65"/>
      <c r="W717" s="65"/>
      <c r="X717" s="65"/>
      <c r="Y717" s="65"/>
      <c r="Z717" s="65"/>
      <c r="AA717" s="65"/>
    </row>
    <row r="718" spans="1:27" ht="16">
      <c r="A718" s="65"/>
      <c r="B718" s="75"/>
      <c r="C718" s="65"/>
      <c r="D718" s="65"/>
      <c r="E718" s="65"/>
      <c r="F718" s="65"/>
      <c r="G718" s="65"/>
      <c r="H718" s="65"/>
      <c r="I718" s="65"/>
      <c r="J718" s="65"/>
      <c r="K718" s="65"/>
      <c r="L718" s="65"/>
      <c r="M718" s="65"/>
      <c r="N718" s="65"/>
      <c r="O718" s="65"/>
      <c r="P718" s="65"/>
      <c r="Q718" s="65"/>
      <c r="R718" s="65"/>
      <c r="S718" s="65"/>
      <c r="T718" s="65"/>
      <c r="U718" s="65"/>
      <c r="V718" s="65"/>
      <c r="W718" s="65"/>
      <c r="X718" s="65"/>
      <c r="Y718" s="65"/>
      <c r="Z718" s="65"/>
      <c r="AA718" s="65"/>
    </row>
    <row r="719" spans="1:27" ht="16">
      <c r="A719" s="65"/>
      <c r="B719" s="75"/>
      <c r="C719" s="65"/>
      <c r="D719" s="65"/>
      <c r="E719" s="65"/>
      <c r="F719" s="65"/>
      <c r="G719" s="65"/>
      <c r="H719" s="65"/>
      <c r="I719" s="65"/>
      <c r="J719" s="65"/>
      <c r="K719" s="65"/>
      <c r="L719" s="65"/>
      <c r="M719" s="65"/>
      <c r="N719" s="65"/>
      <c r="O719" s="65"/>
      <c r="P719" s="65"/>
      <c r="Q719" s="65"/>
      <c r="R719" s="65"/>
      <c r="S719" s="65"/>
      <c r="T719" s="65"/>
      <c r="U719" s="65"/>
      <c r="V719" s="65"/>
      <c r="W719" s="65"/>
      <c r="X719" s="65"/>
      <c r="Y719" s="65"/>
      <c r="Z719" s="65"/>
      <c r="AA719" s="65"/>
    </row>
    <row r="720" spans="1:27" ht="16">
      <c r="A720" s="65"/>
      <c r="B720" s="75"/>
      <c r="C720" s="65"/>
      <c r="D720" s="65"/>
      <c r="E720" s="65"/>
      <c r="F720" s="65"/>
      <c r="G720" s="65"/>
      <c r="H720" s="65"/>
      <c r="I720" s="65"/>
      <c r="J720" s="65"/>
      <c r="K720" s="65"/>
      <c r="L720" s="65"/>
      <c r="M720" s="65"/>
      <c r="N720" s="65"/>
      <c r="O720" s="65"/>
      <c r="P720" s="65"/>
      <c r="Q720" s="65"/>
      <c r="R720" s="65"/>
      <c r="S720" s="65"/>
      <c r="T720" s="65"/>
      <c r="U720" s="65"/>
      <c r="V720" s="65"/>
      <c r="W720" s="65"/>
      <c r="X720" s="65"/>
      <c r="Y720" s="65"/>
      <c r="Z720" s="65"/>
      <c r="AA720" s="65"/>
    </row>
    <row r="721" spans="1:27" ht="16">
      <c r="A721" s="65"/>
      <c r="B721" s="75"/>
      <c r="C721" s="65"/>
      <c r="D721" s="65"/>
      <c r="E721" s="65"/>
      <c r="F721" s="65"/>
      <c r="G721" s="65"/>
      <c r="H721" s="65"/>
      <c r="I721" s="65"/>
      <c r="J721" s="65"/>
      <c r="K721" s="65"/>
      <c r="L721" s="65"/>
      <c r="M721" s="65"/>
      <c r="N721" s="65"/>
      <c r="O721" s="65"/>
      <c r="P721" s="65"/>
      <c r="Q721" s="65"/>
      <c r="R721" s="65"/>
      <c r="S721" s="65"/>
      <c r="T721" s="65"/>
      <c r="U721" s="65"/>
      <c r="V721" s="65"/>
      <c r="W721" s="65"/>
      <c r="X721" s="65"/>
      <c r="Y721" s="65"/>
      <c r="Z721" s="65"/>
      <c r="AA721" s="65"/>
    </row>
    <row r="722" spans="1:27" ht="16">
      <c r="A722" s="65"/>
      <c r="B722" s="75"/>
      <c r="C722" s="65"/>
      <c r="D722" s="65"/>
      <c r="E722" s="65"/>
      <c r="F722" s="65"/>
      <c r="G722" s="65"/>
      <c r="H722" s="65"/>
      <c r="I722" s="65"/>
      <c r="J722" s="65"/>
      <c r="K722" s="65"/>
      <c r="L722" s="65"/>
      <c r="M722" s="65"/>
      <c r="N722" s="65"/>
      <c r="O722" s="65"/>
      <c r="P722" s="65"/>
      <c r="Q722" s="65"/>
      <c r="R722" s="65"/>
      <c r="S722" s="65"/>
      <c r="T722" s="65"/>
      <c r="U722" s="65"/>
      <c r="V722" s="65"/>
      <c r="W722" s="65"/>
      <c r="X722" s="65"/>
      <c r="Y722" s="65"/>
      <c r="Z722" s="65"/>
      <c r="AA722" s="65"/>
    </row>
    <row r="723" spans="1:27" ht="16">
      <c r="A723" s="65"/>
      <c r="B723" s="75"/>
      <c r="C723" s="65"/>
      <c r="D723" s="65"/>
      <c r="E723" s="65"/>
      <c r="F723" s="65"/>
      <c r="G723" s="65"/>
      <c r="H723" s="65"/>
      <c r="I723" s="65"/>
      <c r="J723" s="65"/>
      <c r="K723" s="65"/>
      <c r="L723" s="65"/>
      <c r="M723" s="65"/>
      <c r="N723" s="65"/>
      <c r="O723" s="65"/>
      <c r="P723" s="65"/>
      <c r="Q723" s="65"/>
      <c r="R723" s="65"/>
      <c r="S723" s="65"/>
      <c r="T723" s="65"/>
      <c r="U723" s="65"/>
      <c r="V723" s="65"/>
      <c r="W723" s="65"/>
      <c r="X723" s="65"/>
      <c r="Y723" s="65"/>
      <c r="Z723" s="65"/>
      <c r="AA723" s="65"/>
    </row>
    <row r="724" spans="1:27" ht="16">
      <c r="A724" s="65"/>
      <c r="B724" s="75"/>
      <c r="C724" s="65"/>
      <c r="D724" s="65"/>
      <c r="E724" s="65"/>
      <c r="F724" s="65"/>
      <c r="G724" s="65"/>
      <c r="H724" s="65"/>
      <c r="I724" s="65"/>
      <c r="J724" s="65"/>
      <c r="K724" s="65"/>
      <c r="L724" s="65"/>
      <c r="M724" s="65"/>
      <c r="N724" s="65"/>
      <c r="O724" s="65"/>
      <c r="P724" s="65"/>
      <c r="Q724" s="65"/>
      <c r="R724" s="65"/>
      <c r="S724" s="65"/>
      <c r="T724" s="65"/>
      <c r="U724" s="65"/>
      <c r="V724" s="65"/>
      <c r="W724" s="65"/>
      <c r="X724" s="65"/>
      <c r="Y724" s="65"/>
      <c r="Z724" s="65"/>
      <c r="AA724" s="65"/>
    </row>
    <row r="725" spans="1:27" ht="16">
      <c r="A725" s="65"/>
      <c r="B725" s="75"/>
      <c r="C725" s="65"/>
      <c r="D725" s="65"/>
      <c r="E725" s="65"/>
      <c r="F725" s="65"/>
      <c r="G725" s="65"/>
      <c r="H725" s="65"/>
      <c r="I725" s="65"/>
      <c r="J725" s="65"/>
      <c r="K725" s="65"/>
      <c r="L725" s="65"/>
      <c r="M725" s="65"/>
      <c r="N725" s="65"/>
      <c r="O725" s="65"/>
      <c r="P725" s="65"/>
      <c r="Q725" s="65"/>
      <c r="R725" s="65"/>
      <c r="S725" s="65"/>
      <c r="T725" s="65"/>
      <c r="U725" s="65"/>
      <c r="V725" s="65"/>
      <c r="W725" s="65"/>
      <c r="X725" s="65"/>
      <c r="Y725" s="65"/>
      <c r="Z725" s="65"/>
      <c r="AA725" s="65"/>
    </row>
    <row r="726" spans="1:27" ht="16">
      <c r="A726" s="65"/>
      <c r="B726" s="75"/>
      <c r="C726" s="65"/>
      <c r="D726" s="65"/>
      <c r="E726" s="65"/>
      <c r="F726" s="65"/>
      <c r="G726" s="65"/>
      <c r="H726" s="65"/>
      <c r="I726" s="65"/>
      <c r="J726" s="65"/>
      <c r="K726" s="65"/>
      <c r="L726" s="65"/>
      <c r="M726" s="65"/>
      <c r="N726" s="65"/>
      <c r="O726" s="65"/>
      <c r="P726" s="65"/>
      <c r="Q726" s="65"/>
      <c r="R726" s="65"/>
      <c r="S726" s="65"/>
      <c r="T726" s="65"/>
      <c r="U726" s="65"/>
      <c r="V726" s="65"/>
      <c r="W726" s="65"/>
      <c r="X726" s="65"/>
      <c r="Y726" s="65"/>
      <c r="Z726" s="65"/>
      <c r="AA726" s="65"/>
    </row>
    <row r="727" spans="1:27" ht="16">
      <c r="A727" s="65"/>
      <c r="B727" s="75"/>
      <c r="C727" s="65"/>
      <c r="D727" s="65"/>
      <c r="E727" s="65"/>
      <c r="F727" s="65"/>
      <c r="G727" s="65"/>
      <c r="H727" s="65"/>
      <c r="I727" s="65"/>
      <c r="J727" s="65"/>
      <c r="K727" s="65"/>
      <c r="L727" s="65"/>
      <c r="M727" s="65"/>
      <c r="N727" s="65"/>
      <c r="O727" s="65"/>
      <c r="P727" s="65"/>
      <c r="Q727" s="65"/>
      <c r="R727" s="65"/>
      <c r="S727" s="65"/>
      <c r="T727" s="65"/>
      <c r="U727" s="65"/>
      <c r="V727" s="65"/>
      <c r="W727" s="65"/>
      <c r="X727" s="65"/>
      <c r="Y727" s="65"/>
      <c r="Z727" s="65"/>
      <c r="AA727" s="65"/>
    </row>
    <row r="728" spans="1:27" ht="16">
      <c r="A728" s="65"/>
      <c r="B728" s="75"/>
      <c r="C728" s="65"/>
      <c r="D728" s="65"/>
      <c r="E728" s="65"/>
      <c r="F728" s="65"/>
      <c r="G728" s="65"/>
      <c r="H728" s="65"/>
      <c r="I728" s="65"/>
      <c r="J728" s="65"/>
      <c r="K728" s="65"/>
      <c r="L728" s="65"/>
      <c r="M728" s="65"/>
      <c r="N728" s="65"/>
      <c r="O728" s="65"/>
      <c r="P728" s="65"/>
      <c r="Q728" s="65"/>
      <c r="R728" s="65"/>
      <c r="S728" s="65"/>
      <c r="T728" s="65"/>
      <c r="U728" s="65"/>
      <c r="V728" s="65"/>
      <c r="W728" s="65"/>
      <c r="X728" s="65"/>
      <c r="Y728" s="65"/>
      <c r="Z728" s="65"/>
      <c r="AA728" s="65"/>
    </row>
    <row r="729" spans="1:27" ht="16">
      <c r="A729" s="65"/>
      <c r="B729" s="75"/>
      <c r="C729" s="65"/>
      <c r="D729" s="65"/>
      <c r="E729" s="65"/>
      <c r="F729" s="65"/>
      <c r="G729" s="65"/>
      <c r="H729" s="65"/>
      <c r="I729" s="65"/>
      <c r="J729" s="65"/>
      <c r="K729" s="65"/>
      <c r="L729" s="65"/>
      <c r="M729" s="65"/>
      <c r="N729" s="65"/>
      <c r="O729" s="65"/>
      <c r="P729" s="65"/>
      <c r="Q729" s="65"/>
      <c r="R729" s="65"/>
      <c r="S729" s="65"/>
      <c r="T729" s="65"/>
      <c r="U729" s="65"/>
      <c r="V729" s="65"/>
      <c r="W729" s="65"/>
      <c r="X729" s="65"/>
      <c r="Y729" s="65"/>
      <c r="Z729" s="65"/>
      <c r="AA729" s="65"/>
    </row>
    <row r="730" spans="1:27" ht="16">
      <c r="A730" s="65"/>
      <c r="B730" s="75"/>
      <c r="C730" s="65"/>
      <c r="D730" s="65"/>
      <c r="E730" s="65"/>
      <c r="F730" s="65"/>
      <c r="G730" s="65"/>
      <c r="H730" s="65"/>
      <c r="I730" s="65"/>
      <c r="J730" s="65"/>
      <c r="K730" s="65"/>
      <c r="L730" s="65"/>
      <c r="M730" s="65"/>
      <c r="N730" s="65"/>
      <c r="O730" s="65"/>
      <c r="P730" s="65"/>
      <c r="Q730" s="65"/>
      <c r="R730" s="65"/>
      <c r="S730" s="65"/>
      <c r="T730" s="65"/>
      <c r="U730" s="65"/>
      <c r="V730" s="65"/>
      <c r="W730" s="65"/>
      <c r="X730" s="65"/>
      <c r="Y730" s="65"/>
      <c r="Z730" s="65"/>
      <c r="AA730" s="65"/>
    </row>
    <row r="731" spans="1:27" ht="16">
      <c r="A731" s="65"/>
      <c r="B731" s="75"/>
      <c r="C731" s="65"/>
      <c r="D731" s="65"/>
      <c r="E731" s="65"/>
      <c r="F731" s="65"/>
      <c r="G731" s="65"/>
      <c r="H731" s="65"/>
      <c r="I731" s="65"/>
      <c r="J731" s="65"/>
      <c r="K731" s="65"/>
      <c r="L731" s="65"/>
      <c r="M731" s="65"/>
      <c r="N731" s="65"/>
      <c r="O731" s="65"/>
      <c r="P731" s="65"/>
      <c r="Q731" s="65"/>
      <c r="R731" s="65"/>
      <c r="S731" s="65"/>
      <c r="T731" s="65"/>
      <c r="U731" s="65"/>
      <c r="V731" s="65"/>
      <c r="W731" s="65"/>
      <c r="X731" s="65"/>
      <c r="Y731" s="65"/>
      <c r="Z731" s="65"/>
      <c r="AA731" s="65"/>
    </row>
    <row r="732" spans="1:27" ht="16">
      <c r="A732" s="65"/>
      <c r="B732" s="75"/>
      <c r="C732" s="65"/>
      <c r="D732" s="65"/>
      <c r="E732" s="65"/>
      <c r="F732" s="65"/>
      <c r="G732" s="65"/>
      <c r="H732" s="65"/>
      <c r="I732" s="65"/>
      <c r="J732" s="65"/>
      <c r="K732" s="65"/>
      <c r="L732" s="65"/>
      <c r="M732" s="65"/>
      <c r="N732" s="65"/>
      <c r="O732" s="65"/>
      <c r="P732" s="65"/>
      <c r="Q732" s="65"/>
      <c r="R732" s="65"/>
      <c r="S732" s="65"/>
      <c r="T732" s="65"/>
      <c r="U732" s="65"/>
      <c r="V732" s="65"/>
      <c r="W732" s="65"/>
      <c r="X732" s="65"/>
      <c r="Y732" s="65"/>
      <c r="Z732" s="65"/>
      <c r="AA732" s="65"/>
    </row>
    <row r="733" spans="1:27" ht="16">
      <c r="A733" s="65"/>
      <c r="B733" s="75"/>
      <c r="C733" s="65"/>
      <c r="D733" s="65"/>
      <c r="E733" s="65"/>
      <c r="F733" s="65"/>
      <c r="G733" s="65"/>
      <c r="H733" s="65"/>
      <c r="I733" s="65"/>
      <c r="J733" s="65"/>
      <c r="K733" s="65"/>
      <c r="L733" s="65"/>
      <c r="M733" s="65"/>
      <c r="N733" s="65"/>
      <c r="O733" s="65"/>
      <c r="P733" s="65"/>
      <c r="Q733" s="65"/>
      <c r="R733" s="65"/>
      <c r="S733" s="65"/>
      <c r="T733" s="65"/>
      <c r="U733" s="65"/>
      <c r="V733" s="65"/>
      <c r="W733" s="65"/>
      <c r="X733" s="65"/>
      <c r="Y733" s="65"/>
      <c r="Z733" s="65"/>
      <c r="AA733" s="65"/>
    </row>
    <row r="734" spans="1:27" ht="16">
      <c r="A734" s="65"/>
      <c r="B734" s="75"/>
      <c r="C734" s="65"/>
      <c r="D734" s="65"/>
      <c r="E734" s="65"/>
      <c r="F734" s="65"/>
      <c r="G734" s="65"/>
      <c r="H734" s="65"/>
      <c r="I734" s="65"/>
      <c r="J734" s="65"/>
      <c r="K734" s="65"/>
      <c r="L734" s="65"/>
      <c r="M734" s="65"/>
      <c r="N734" s="65"/>
      <c r="O734" s="65"/>
      <c r="P734" s="65"/>
      <c r="Q734" s="65"/>
      <c r="R734" s="65"/>
      <c r="S734" s="65"/>
      <c r="T734" s="65"/>
      <c r="U734" s="65"/>
      <c r="V734" s="65"/>
      <c r="W734" s="65"/>
      <c r="X734" s="65"/>
      <c r="Y734" s="65"/>
      <c r="Z734" s="65"/>
      <c r="AA734" s="65"/>
    </row>
    <row r="735" spans="1:27" ht="16">
      <c r="A735" s="65"/>
      <c r="B735" s="75"/>
      <c r="C735" s="65"/>
      <c r="D735" s="65"/>
      <c r="E735" s="65"/>
      <c r="F735" s="65"/>
      <c r="G735" s="65"/>
      <c r="H735" s="65"/>
      <c r="I735" s="65"/>
      <c r="J735" s="65"/>
      <c r="K735" s="65"/>
      <c r="L735" s="65"/>
      <c r="M735" s="65"/>
      <c r="N735" s="65"/>
      <c r="O735" s="65"/>
      <c r="P735" s="65"/>
      <c r="Q735" s="65"/>
      <c r="R735" s="65"/>
      <c r="S735" s="65"/>
      <c r="T735" s="65"/>
      <c r="U735" s="65"/>
      <c r="V735" s="65"/>
      <c r="W735" s="65"/>
      <c r="X735" s="65"/>
      <c r="Y735" s="65"/>
      <c r="Z735" s="65"/>
      <c r="AA735" s="65"/>
    </row>
    <row r="736" spans="1:27" ht="16">
      <c r="A736" s="65"/>
      <c r="B736" s="75"/>
      <c r="C736" s="65"/>
      <c r="D736" s="65"/>
      <c r="E736" s="65"/>
      <c r="F736" s="65"/>
      <c r="G736" s="65"/>
      <c r="H736" s="65"/>
      <c r="I736" s="65"/>
      <c r="J736" s="65"/>
      <c r="K736" s="65"/>
      <c r="L736" s="65"/>
      <c r="M736" s="65"/>
      <c r="N736" s="65"/>
      <c r="O736" s="65"/>
      <c r="P736" s="65"/>
      <c r="Q736" s="65"/>
      <c r="R736" s="65"/>
      <c r="S736" s="65"/>
      <c r="T736" s="65"/>
      <c r="U736" s="65"/>
      <c r="V736" s="65"/>
      <c r="W736" s="65"/>
      <c r="X736" s="65"/>
      <c r="Y736" s="65"/>
      <c r="Z736" s="65"/>
      <c r="AA736" s="65"/>
    </row>
    <row r="737" spans="1:27" ht="16">
      <c r="A737" s="65"/>
      <c r="B737" s="75"/>
      <c r="C737" s="65"/>
      <c r="D737" s="65"/>
      <c r="E737" s="65"/>
      <c r="F737" s="65"/>
      <c r="G737" s="65"/>
      <c r="H737" s="65"/>
      <c r="I737" s="65"/>
      <c r="J737" s="65"/>
      <c r="K737" s="65"/>
      <c r="L737" s="65"/>
      <c r="M737" s="65"/>
      <c r="N737" s="65"/>
      <c r="O737" s="65"/>
      <c r="P737" s="65"/>
      <c r="Q737" s="65"/>
      <c r="R737" s="65"/>
      <c r="S737" s="65"/>
      <c r="T737" s="65"/>
      <c r="U737" s="65"/>
      <c r="V737" s="65"/>
      <c r="W737" s="65"/>
      <c r="X737" s="65"/>
      <c r="Y737" s="65"/>
      <c r="Z737" s="65"/>
      <c r="AA737" s="65"/>
    </row>
    <row r="738" spans="1:27" ht="16">
      <c r="A738" s="65"/>
      <c r="B738" s="75"/>
      <c r="C738" s="65"/>
      <c r="D738" s="65"/>
      <c r="E738" s="65"/>
      <c r="F738" s="65"/>
      <c r="G738" s="65"/>
      <c r="H738" s="65"/>
      <c r="I738" s="65"/>
      <c r="J738" s="65"/>
      <c r="K738" s="65"/>
      <c r="L738" s="65"/>
      <c r="M738" s="65"/>
      <c r="N738" s="65"/>
      <c r="O738" s="65"/>
      <c r="P738" s="65"/>
      <c r="Q738" s="65"/>
      <c r="R738" s="65"/>
      <c r="S738" s="65"/>
      <c r="T738" s="65"/>
      <c r="U738" s="65"/>
      <c r="V738" s="65"/>
      <c r="W738" s="65"/>
      <c r="X738" s="65"/>
      <c r="Y738" s="65"/>
      <c r="Z738" s="65"/>
      <c r="AA738" s="65"/>
    </row>
    <row r="739" spans="1:27" ht="16">
      <c r="A739" s="65"/>
      <c r="B739" s="75"/>
      <c r="C739" s="65"/>
      <c r="D739" s="65"/>
      <c r="E739" s="65"/>
      <c r="F739" s="65"/>
      <c r="G739" s="65"/>
      <c r="H739" s="65"/>
      <c r="I739" s="65"/>
      <c r="J739" s="65"/>
      <c r="K739" s="65"/>
      <c r="L739" s="65"/>
      <c r="M739" s="65"/>
      <c r="N739" s="65"/>
      <c r="O739" s="65"/>
      <c r="P739" s="65"/>
      <c r="Q739" s="65"/>
      <c r="R739" s="65"/>
      <c r="S739" s="65"/>
      <c r="T739" s="65"/>
      <c r="U739" s="65"/>
      <c r="V739" s="65"/>
      <c r="W739" s="65"/>
      <c r="X739" s="65"/>
      <c r="Y739" s="65"/>
      <c r="Z739" s="65"/>
      <c r="AA739" s="65"/>
    </row>
    <row r="740" spans="1:27" ht="16">
      <c r="A740" s="65"/>
      <c r="B740" s="75"/>
      <c r="C740" s="65"/>
      <c r="D740" s="65"/>
      <c r="E740" s="65"/>
      <c r="F740" s="65"/>
      <c r="G740" s="65"/>
      <c r="H740" s="65"/>
      <c r="I740" s="65"/>
      <c r="J740" s="65"/>
      <c r="K740" s="65"/>
      <c r="L740" s="65"/>
      <c r="M740" s="65"/>
      <c r="N740" s="65"/>
      <c r="O740" s="65"/>
      <c r="P740" s="65"/>
      <c r="Q740" s="65"/>
      <c r="R740" s="65"/>
      <c r="S740" s="65"/>
      <c r="T740" s="65"/>
      <c r="U740" s="65"/>
      <c r="V740" s="65"/>
      <c r="W740" s="65"/>
      <c r="X740" s="65"/>
      <c r="Y740" s="65"/>
      <c r="Z740" s="65"/>
      <c r="AA740" s="65"/>
    </row>
    <row r="741" spans="1:27" ht="16">
      <c r="A741" s="65"/>
      <c r="B741" s="75"/>
      <c r="C741" s="65"/>
      <c r="D741" s="65"/>
      <c r="E741" s="65"/>
      <c r="F741" s="65"/>
      <c r="G741" s="65"/>
      <c r="H741" s="65"/>
      <c r="I741" s="65"/>
      <c r="J741" s="65"/>
      <c r="K741" s="65"/>
      <c r="L741" s="65"/>
      <c r="M741" s="65"/>
      <c r="N741" s="65"/>
      <c r="O741" s="65"/>
      <c r="P741" s="65"/>
      <c r="Q741" s="65"/>
      <c r="R741" s="65"/>
      <c r="S741" s="65"/>
      <c r="T741" s="65"/>
      <c r="U741" s="65"/>
      <c r="V741" s="65"/>
      <c r="W741" s="65"/>
      <c r="X741" s="65"/>
      <c r="Y741" s="65"/>
      <c r="Z741" s="65"/>
      <c r="AA741" s="65"/>
    </row>
    <row r="742" spans="1:27" ht="16">
      <c r="A742" s="65"/>
      <c r="B742" s="75"/>
      <c r="C742" s="65"/>
      <c r="D742" s="65"/>
      <c r="E742" s="65"/>
      <c r="F742" s="65"/>
      <c r="G742" s="65"/>
      <c r="H742" s="65"/>
      <c r="I742" s="65"/>
      <c r="J742" s="65"/>
      <c r="K742" s="65"/>
      <c r="L742" s="65"/>
      <c r="M742" s="65"/>
      <c r="N742" s="65"/>
      <c r="O742" s="65"/>
      <c r="P742" s="65"/>
      <c r="Q742" s="65"/>
      <c r="R742" s="65"/>
      <c r="S742" s="65"/>
      <c r="T742" s="65"/>
      <c r="U742" s="65"/>
      <c r="V742" s="65"/>
      <c r="W742" s="65"/>
      <c r="X742" s="65"/>
      <c r="Y742" s="65"/>
      <c r="Z742" s="65"/>
      <c r="AA742" s="65"/>
    </row>
    <row r="743" spans="1:27" ht="16">
      <c r="A743" s="65"/>
      <c r="B743" s="75"/>
      <c r="C743" s="65"/>
      <c r="D743" s="65"/>
      <c r="E743" s="65"/>
      <c r="F743" s="65"/>
      <c r="G743" s="65"/>
      <c r="H743" s="65"/>
      <c r="I743" s="65"/>
      <c r="J743" s="65"/>
      <c r="K743" s="65"/>
      <c r="L743" s="65"/>
      <c r="M743" s="65"/>
      <c r="N743" s="65"/>
      <c r="O743" s="65"/>
      <c r="P743" s="65"/>
      <c r="Q743" s="65"/>
      <c r="R743" s="65"/>
      <c r="S743" s="65"/>
      <c r="T743" s="65"/>
      <c r="U743" s="65"/>
      <c r="V743" s="65"/>
      <c r="W743" s="65"/>
      <c r="X743" s="65"/>
      <c r="Y743" s="65"/>
      <c r="Z743" s="65"/>
      <c r="AA743" s="65"/>
    </row>
    <row r="744" spans="1:27" ht="16">
      <c r="A744" s="65"/>
      <c r="B744" s="75"/>
      <c r="C744" s="65"/>
      <c r="D744" s="65"/>
      <c r="E744" s="65"/>
      <c r="F744" s="65"/>
      <c r="G744" s="65"/>
      <c r="H744" s="65"/>
      <c r="I744" s="65"/>
      <c r="J744" s="65"/>
      <c r="K744" s="65"/>
      <c r="L744" s="65"/>
      <c r="M744" s="65"/>
      <c r="N744" s="65"/>
      <c r="O744" s="65"/>
      <c r="P744" s="65"/>
      <c r="Q744" s="65"/>
      <c r="R744" s="65"/>
      <c r="S744" s="65"/>
      <c r="T744" s="65"/>
      <c r="U744" s="65"/>
      <c r="V744" s="65"/>
      <c r="W744" s="65"/>
      <c r="X744" s="65"/>
      <c r="Y744" s="65"/>
      <c r="Z744" s="65"/>
      <c r="AA744" s="65"/>
    </row>
    <row r="745" spans="1:27" ht="16">
      <c r="A745" s="65"/>
      <c r="B745" s="75"/>
      <c r="C745" s="65"/>
      <c r="D745" s="65"/>
      <c r="E745" s="65"/>
      <c r="F745" s="65"/>
      <c r="G745" s="65"/>
      <c r="H745" s="65"/>
      <c r="I745" s="65"/>
      <c r="J745" s="65"/>
      <c r="K745" s="65"/>
      <c r="L745" s="65"/>
      <c r="M745" s="65"/>
      <c r="N745" s="65"/>
      <c r="O745" s="65"/>
      <c r="P745" s="65"/>
      <c r="Q745" s="65"/>
      <c r="R745" s="65"/>
      <c r="S745" s="65"/>
      <c r="T745" s="65"/>
      <c r="U745" s="65"/>
      <c r="V745" s="65"/>
      <c r="W745" s="65"/>
      <c r="X745" s="65"/>
      <c r="Y745" s="65"/>
      <c r="Z745" s="65"/>
      <c r="AA745" s="65"/>
    </row>
    <row r="746" spans="1:27" ht="16">
      <c r="A746" s="65"/>
      <c r="B746" s="75"/>
      <c r="C746" s="65"/>
      <c r="D746" s="65"/>
      <c r="E746" s="65"/>
      <c r="F746" s="65"/>
      <c r="G746" s="65"/>
      <c r="H746" s="65"/>
      <c r="I746" s="65"/>
      <c r="J746" s="65"/>
      <c r="K746" s="65"/>
      <c r="L746" s="65"/>
      <c r="M746" s="65"/>
      <c r="N746" s="65"/>
      <c r="O746" s="65"/>
      <c r="P746" s="65"/>
      <c r="Q746" s="65"/>
      <c r="R746" s="65"/>
      <c r="S746" s="65"/>
      <c r="T746" s="65"/>
      <c r="U746" s="65"/>
      <c r="V746" s="65"/>
      <c r="W746" s="65"/>
      <c r="X746" s="65"/>
      <c r="Y746" s="65"/>
      <c r="Z746" s="65"/>
      <c r="AA746" s="65"/>
    </row>
    <row r="747" spans="1:27" ht="16">
      <c r="A747" s="65"/>
      <c r="B747" s="75"/>
      <c r="C747" s="65"/>
      <c r="D747" s="65"/>
      <c r="E747" s="65"/>
      <c r="F747" s="65"/>
      <c r="G747" s="65"/>
      <c r="H747" s="65"/>
      <c r="I747" s="65"/>
      <c r="J747" s="65"/>
      <c r="K747" s="65"/>
      <c r="L747" s="65"/>
      <c r="M747" s="65"/>
      <c r="N747" s="65"/>
      <c r="O747" s="65"/>
      <c r="P747" s="65"/>
      <c r="Q747" s="65"/>
      <c r="R747" s="65"/>
      <c r="S747" s="65"/>
      <c r="T747" s="65"/>
      <c r="U747" s="65"/>
      <c r="V747" s="65"/>
      <c r="W747" s="65"/>
      <c r="X747" s="65"/>
      <c r="Y747" s="65"/>
      <c r="Z747" s="65"/>
      <c r="AA747" s="65"/>
    </row>
    <row r="748" spans="1:27" ht="16">
      <c r="A748" s="65"/>
      <c r="B748" s="75"/>
      <c r="C748" s="65"/>
      <c r="D748" s="65"/>
      <c r="E748" s="65"/>
      <c r="F748" s="65"/>
      <c r="G748" s="65"/>
      <c r="H748" s="65"/>
      <c r="I748" s="65"/>
      <c r="J748" s="65"/>
      <c r="K748" s="65"/>
      <c r="L748" s="65"/>
      <c r="M748" s="65"/>
      <c r="N748" s="65"/>
      <c r="O748" s="65"/>
      <c r="P748" s="65"/>
      <c r="Q748" s="65"/>
      <c r="R748" s="65"/>
      <c r="S748" s="65"/>
      <c r="T748" s="65"/>
      <c r="U748" s="65"/>
      <c r="V748" s="65"/>
      <c r="W748" s="65"/>
      <c r="X748" s="65"/>
      <c r="Y748" s="65"/>
      <c r="Z748" s="65"/>
      <c r="AA748" s="65"/>
    </row>
    <row r="749" spans="1:27" ht="16">
      <c r="A749" s="65"/>
      <c r="B749" s="75"/>
      <c r="C749" s="65"/>
      <c r="D749" s="65"/>
      <c r="E749" s="65"/>
      <c r="F749" s="65"/>
      <c r="G749" s="65"/>
      <c r="H749" s="65"/>
      <c r="I749" s="65"/>
      <c r="J749" s="65"/>
      <c r="K749" s="65"/>
      <c r="L749" s="65"/>
      <c r="M749" s="65"/>
      <c r="N749" s="65"/>
      <c r="O749" s="65"/>
      <c r="P749" s="65"/>
      <c r="Q749" s="65"/>
      <c r="R749" s="65"/>
      <c r="S749" s="65"/>
      <c r="T749" s="65"/>
      <c r="U749" s="65"/>
      <c r="V749" s="65"/>
      <c r="W749" s="65"/>
      <c r="X749" s="65"/>
      <c r="Y749" s="65"/>
      <c r="Z749" s="65"/>
      <c r="AA749" s="65"/>
    </row>
    <row r="750" spans="1:27" ht="16">
      <c r="A750" s="65"/>
      <c r="B750" s="75"/>
      <c r="C750" s="65"/>
      <c r="D750" s="65"/>
      <c r="E750" s="65"/>
      <c r="F750" s="65"/>
      <c r="G750" s="65"/>
      <c r="H750" s="65"/>
      <c r="I750" s="65"/>
      <c r="J750" s="65"/>
      <c r="K750" s="65"/>
      <c r="L750" s="65"/>
      <c r="M750" s="65"/>
      <c r="N750" s="65"/>
      <c r="O750" s="65"/>
      <c r="P750" s="65"/>
      <c r="Q750" s="65"/>
      <c r="R750" s="65"/>
      <c r="S750" s="65"/>
      <c r="T750" s="65"/>
      <c r="U750" s="65"/>
      <c r="V750" s="65"/>
      <c r="W750" s="65"/>
      <c r="X750" s="65"/>
      <c r="Y750" s="65"/>
      <c r="Z750" s="65"/>
      <c r="AA750" s="65"/>
    </row>
    <row r="751" spans="1:27" ht="16">
      <c r="A751" s="65"/>
      <c r="B751" s="75"/>
      <c r="C751" s="65"/>
      <c r="D751" s="65"/>
      <c r="E751" s="65"/>
      <c r="F751" s="65"/>
      <c r="G751" s="65"/>
      <c r="H751" s="65"/>
      <c r="I751" s="65"/>
      <c r="J751" s="65"/>
      <c r="K751" s="65"/>
      <c r="L751" s="65"/>
      <c r="M751" s="65"/>
      <c r="N751" s="65"/>
      <c r="O751" s="65"/>
      <c r="P751" s="65"/>
      <c r="Q751" s="65"/>
      <c r="R751" s="65"/>
      <c r="S751" s="65"/>
      <c r="T751" s="65"/>
      <c r="U751" s="65"/>
      <c r="V751" s="65"/>
      <c r="W751" s="65"/>
      <c r="X751" s="65"/>
      <c r="Y751" s="65"/>
      <c r="Z751" s="65"/>
      <c r="AA751" s="65"/>
    </row>
    <row r="752" spans="1:27" ht="16">
      <c r="A752" s="65"/>
      <c r="B752" s="75"/>
      <c r="C752" s="65"/>
      <c r="D752" s="65"/>
      <c r="E752" s="65"/>
      <c r="F752" s="65"/>
      <c r="G752" s="65"/>
      <c r="H752" s="65"/>
      <c r="I752" s="65"/>
      <c r="J752" s="65"/>
      <c r="K752" s="65"/>
      <c r="L752" s="65"/>
      <c r="M752" s="65"/>
      <c r="N752" s="65"/>
      <c r="O752" s="65"/>
      <c r="P752" s="65"/>
      <c r="Q752" s="65"/>
      <c r="R752" s="65"/>
      <c r="S752" s="65"/>
      <c r="T752" s="65"/>
      <c r="U752" s="65"/>
      <c r="V752" s="65"/>
      <c r="W752" s="65"/>
      <c r="X752" s="65"/>
      <c r="Y752" s="65"/>
      <c r="Z752" s="65"/>
      <c r="AA752" s="65"/>
    </row>
    <row r="753" spans="1:27" ht="16">
      <c r="A753" s="65"/>
      <c r="B753" s="75"/>
      <c r="C753" s="65"/>
      <c r="D753" s="65"/>
      <c r="E753" s="65"/>
      <c r="F753" s="65"/>
      <c r="G753" s="65"/>
      <c r="H753" s="65"/>
      <c r="I753" s="65"/>
      <c r="J753" s="65"/>
      <c r="K753" s="65"/>
      <c r="L753" s="65"/>
      <c r="M753" s="65"/>
      <c r="N753" s="65"/>
      <c r="O753" s="65"/>
      <c r="P753" s="65"/>
      <c r="Q753" s="65"/>
      <c r="R753" s="65"/>
      <c r="S753" s="65"/>
      <c r="T753" s="65"/>
      <c r="U753" s="65"/>
      <c r="V753" s="65"/>
      <c r="W753" s="65"/>
      <c r="X753" s="65"/>
      <c r="Y753" s="65"/>
      <c r="Z753" s="65"/>
      <c r="AA753" s="65"/>
    </row>
    <row r="754" spans="1:27" ht="16">
      <c r="A754" s="65"/>
      <c r="B754" s="75"/>
      <c r="C754" s="65"/>
      <c r="D754" s="65"/>
      <c r="E754" s="65"/>
      <c r="F754" s="65"/>
      <c r="G754" s="65"/>
      <c r="H754" s="65"/>
      <c r="I754" s="65"/>
      <c r="J754" s="65"/>
      <c r="K754" s="65"/>
      <c r="L754" s="65"/>
      <c r="M754" s="65"/>
      <c r="N754" s="65"/>
      <c r="O754" s="65"/>
      <c r="P754" s="65"/>
      <c r="Q754" s="65"/>
      <c r="R754" s="65"/>
      <c r="S754" s="65"/>
      <c r="T754" s="65"/>
      <c r="U754" s="65"/>
      <c r="V754" s="65"/>
      <c r="W754" s="65"/>
      <c r="X754" s="65"/>
      <c r="Y754" s="65"/>
      <c r="Z754" s="65"/>
      <c r="AA754" s="65"/>
    </row>
    <row r="755" spans="1:27" ht="16">
      <c r="A755" s="65"/>
      <c r="B755" s="75"/>
      <c r="C755" s="65"/>
      <c r="D755" s="65"/>
      <c r="E755" s="65"/>
      <c r="F755" s="65"/>
      <c r="G755" s="65"/>
      <c r="H755" s="65"/>
      <c r="I755" s="65"/>
      <c r="J755" s="65"/>
      <c r="K755" s="65"/>
      <c r="L755" s="65"/>
      <c r="M755" s="65"/>
      <c r="N755" s="65"/>
      <c r="O755" s="65"/>
      <c r="P755" s="65"/>
      <c r="Q755" s="65"/>
      <c r="R755" s="65"/>
      <c r="S755" s="65"/>
      <c r="T755" s="65"/>
      <c r="U755" s="65"/>
      <c r="V755" s="65"/>
      <c r="W755" s="65"/>
      <c r="X755" s="65"/>
      <c r="Y755" s="65"/>
      <c r="Z755" s="65"/>
      <c r="AA755" s="65"/>
    </row>
    <row r="756" spans="1:27" ht="16">
      <c r="A756" s="65"/>
      <c r="B756" s="75"/>
      <c r="C756" s="65"/>
      <c r="D756" s="65"/>
      <c r="E756" s="65"/>
      <c r="F756" s="65"/>
      <c r="G756" s="65"/>
      <c r="H756" s="65"/>
      <c r="I756" s="65"/>
      <c r="J756" s="65"/>
      <c r="K756" s="65"/>
      <c r="L756" s="65"/>
      <c r="M756" s="65"/>
      <c r="N756" s="65"/>
      <c r="O756" s="65"/>
      <c r="P756" s="65"/>
      <c r="Q756" s="65"/>
      <c r="R756" s="65"/>
      <c r="S756" s="65"/>
      <c r="T756" s="65"/>
      <c r="U756" s="65"/>
      <c r="V756" s="65"/>
      <c r="W756" s="65"/>
      <c r="X756" s="65"/>
      <c r="Y756" s="65"/>
      <c r="Z756" s="65"/>
      <c r="AA756" s="65"/>
    </row>
    <row r="757" spans="1:27" ht="16">
      <c r="A757" s="65"/>
      <c r="B757" s="75"/>
      <c r="C757" s="65"/>
      <c r="D757" s="65"/>
      <c r="E757" s="65"/>
      <c r="F757" s="65"/>
      <c r="G757" s="65"/>
      <c r="H757" s="65"/>
      <c r="I757" s="65"/>
      <c r="J757" s="65"/>
      <c r="K757" s="65"/>
      <c r="L757" s="65"/>
      <c r="M757" s="65"/>
      <c r="N757" s="65"/>
      <c r="O757" s="65"/>
      <c r="P757" s="65"/>
      <c r="Q757" s="65"/>
      <c r="R757" s="65"/>
      <c r="S757" s="65"/>
      <c r="T757" s="65"/>
      <c r="U757" s="65"/>
      <c r="V757" s="65"/>
      <c r="W757" s="65"/>
      <c r="X757" s="65"/>
      <c r="Y757" s="65"/>
      <c r="Z757" s="65"/>
      <c r="AA757" s="65"/>
    </row>
    <row r="758" spans="1:27" ht="16">
      <c r="A758" s="65"/>
      <c r="B758" s="75"/>
      <c r="C758" s="65"/>
      <c r="D758" s="65"/>
      <c r="E758" s="65"/>
      <c r="F758" s="65"/>
      <c r="G758" s="65"/>
      <c r="H758" s="65"/>
      <c r="I758" s="65"/>
      <c r="J758" s="65"/>
      <c r="K758" s="65"/>
      <c r="L758" s="65"/>
      <c r="M758" s="65"/>
      <c r="N758" s="65"/>
      <c r="O758" s="65"/>
      <c r="P758" s="65"/>
      <c r="Q758" s="65"/>
      <c r="R758" s="65"/>
      <c r="S758" s="65"/>
      <c r="T758" s="65"/>
      <c r="U758" s="65"/>
      <c r="V758" s="65"/>
      <c r="W758" s="65"/>
      <c r="X758" s="65"/>
      <c r="Y758" s="65"/>
      <c r="Z758" s="65"/>
      <c r="AA758" s="65"/>
    </row>
    <row r="759" spans="1:27" ht="16">
      <c r="A759" s="65"/>
      <c r="B759" s="75"/>
      <c r="C759" s="65"/>
      <c r="D759" s="65"/>
      <c r="E759" s="65"/>
      <c r="F759" s="65"/>
      <c r="G759" s="65"/>
      <c r="H759" s="65"/>
      <c r="I759" s="65"/>
      <c r="J759" s="65"/>
      <c r="K759" s="65"/>
      <c r="L759" s="65"/>
      <c r="M759" s="65"/>
      <c r="N759" s="65"/>
      <c r="O759" s="65"/>
      <c r="P759" s="65"/>
      <c r="Q759" s="65"/>
      <c r="R759" s="65"/>
      <c r="S759" s="65"/>
      <c r="T759" s="65"/>
      <c r="U759" s="65"/>
      <c r="V759" s="65"/>
      <c r="W759" s="65"/>
      <c r="X759" s="65"/>
      <c r="Y759" s="65"/>
      <c r="Z759" s="65"/>
      <c r="AA759" s="65"/>
    </row>
    <row r="760" spans="1:27" ht="16">
      <c r="A760" s="65"/>
      <c r="B760" s="75"/>
      <c r="C760" s="65"/>
      <c r="D760" s="65"/>
      <c r="E760" s="65"/>
      <c r="F760" s="65"/>
      <c r="G760" s="65"/>
      <c r="H760" s="65"/>
      <c r="I760" s="65"/>
      <c r="J760" s="65"/>
      <c r="K760" s="65"/>
      <c r="L760" s="65"/>
      <c r="M760" s="65"/>
      <c r="N760" s="65"/>
      <c r="O760" s="65"/>
      <c r="P760" s="65"/>
      <c r="Q760" s="65"/>
      <c r="R760" s="65"/>
      <c r="S760" s="65"/>
      <c r="T760" s="65"/>
      <c r="U760" s="65"/>
      <c r="V760" s="65"/>
      <c r="W760" s="65"/>
      <c r="X760" s="65"/>
      <c r="Y760" s="65"/>
      <c r="Z760" s="65"/>
      <c r="AA760" s="65"/>
    </row>
    <row r="761" spans="1:27" ht="16">
      <c r="A761" s="65"/>
      <c r="B761" s="75"/>
      <c r="C761" s="65"/>
      <c r="D761" s="65"/>
      <c r="E761" s="65"/>
      <c r="F761" s="65"/>
      <c r="G761" s="65"/>
      <c r="H761" s="65"/>
      <c r="I761" s="65"/>
      <c r="J761" s="65"/>
      <c r="K761" s="65"/>
      <c r="L761" s="65"/>
      <c r="M761" s="65"/>
      <c r="N761" s="65"/>
      <c r="O761" s="65"/>
      <c r="P761" s="65"/>
      <c r="Q761" s="65"/>
      <c r="R761" s="65"/>
      <c r="S761" s="65"/>
      <c r="T761" s="65"/>
      <c r="U761" s="65"/>
      <c r="V761" s="65"/>
      <c r="W761" s="65"/>
      <c r="X761" s="65"/>
      <c r="Y761" s="65"/>
      <c r="Z761" s="65"/>
      <c r="AA761" s="65"/>
    </row>
    <row r="762" spans="1:27" ht="16">
      <c r="A762" s="65"/>
      <c r="B762" s="75"/>
      <c r="C762" s="65"/>
      <c r="D762" s="65"/>
      <c r="E762" s="65"/>
      <c r="F762" s="65"/>
      <c r="G762" s="65"/>
      <c r="H762" s="65"/>
      <c r="I762" s="65"/>
      <c r="J762" s="65"/>
      <c r="K762" s="65"/>
      <c r="L762" s="65"/>
      <c r="M762" s="65"/>
      <c r="N762" s="65"/>
      <c r="O762" s="65"/>
      <c r="P762" s="65"/>
      <c r="Q762" s="65"/>
      <c r="R762" s="65"/>
      <c r="S762" s="65"/>
      <c r="T762" s="65"/>
      <c r="U762" s="65"/>
      <c r="V762" s="65"/>
      <c r="W762" s="65"/>
      <c r="X762" s="65"/>
      <c r="Y762" s="65"/>
      <c r="Z762" s="65"/>
      <c r="AA762" s="65"/>
    </row>
    <row r="763" spans="1:27" ht="16">
      <c r="A763" s="65"/>
      <c r="B763" s="75"/>
      <c r="C763" s="65"/>
      <c r="D763" s="65"/>
      <c r="E763" s="65"/>
      <c r="F763" s="65"/>
      <c r="G763" s="65"/>
      <c r="H763" s="65"/>
      <c r="I763" s="65"/>
      <c r="J763" s="65"/>
      <c r="K763" s="65"/>
      <c r="L763" s="65"/>
      <c r="M763" s="65"/>
      <c r="N763" s="65"/>
      <c r="O763" s="65"/>
      <c r="P763" s="65"/>
      <c r="Q763" s="65"/>
      <c r="R763" s="65"/>
      <c r="S763" s="65"/>
      <c r="T763" s="65"/>
      <c r="U763" s="65"/>
      <c r="V763" s="65"/>
      <c r="W763" s="65"/>
      <c r="X763" s="65"/>
      <c r="Y763" s="65"/>
      <c r="Z763" s="65"/>
      <c r="AA763" s="65"/>
    </row>
    <row r="764" spans="1:27" ht="16">
      <c r="A764" s="65"/>
      <c r="B764" s="75"/>
      <c r="C764" s="65"/>
      <c r="D764" s="65"/>
      <c r="E764" s="65"/>
      <c r="F764" s="65"/>
      <c r="G764" s="65"/>
      <c r="H764" s="65"/>
      <c r="I764" s="65"/>
      <c r="J764" s="65"/>
      <c r="K764" s="65"/>
      <c r="L764" s="65"/>
      <c r="M764" s="65"/>
      <c r="N764" s="65"/>
      <c r="O764" s="65"/>
      <c r="P764" s="65"/>
      <c r="Q764" s="65"/>
      <c r="R764" s="65"/>
      <c r="S764" s="65"/>
      <c r="T764" s="65"/>
      <c r="U764" s="65"/>
      <c r="V764" s="65"/>
      <c r="W764" s="65"/>
      <c r="X764" s="65"/>
      <c r="Y764" s="65"/>
      <c r="Z764" s="65"/>
      <c r="AA764" s="65"/>
    </row>
    <row r="765" spans="1:27" ht="16">
      <c r="A765" s="65"/>
      <c r="B765" s="75"/>
      <c r="C765" s="65"/>
      <c r="D765" s="65"/>
      <c r="E765" s="65"/>
      <c r="F765" s="65"/>
      <c r="G765" s="65"/>
      <c r="H765" s="65"/>
      <c r="I765" s="65"/>
      <c r="J765" s="65"/>
      <c r="K765" s="65"/>
      <c r="L765" s="65"/>
      <c r="M765" s="65"/>
      <c r="N765" s="65"/>
      <c r="O765" s="65"/>
      <c r="P765" s="65"/>
      <c r="Q765" s="65"/>
      <c r="R765" s="65"/>
      <c r="S765" s="65"/>
      <c r="T765" s="65"/>
      <c r="U765" s="65"/>
      <c r="V765" s="65"/>
      <c r="W765" s="65"/>
      <c r="X765" s="65"/>
      <c r="Y765" s="65"/>
      <c r="Z765" s="65"/>
      <c r="AA765" s="65"/>
    </row>
    <row r="766" spans="1:27" ht="16">
      <c r="A766" s="65"/>
      <c r="B766" s="75"/>
      <c r="C766" s="65"/>
      <c r="D766" s="65"/>
      <c r="E766" s="65"/>
      <c r="F766" s="65"/>
      <c r="G766" s="65"/>
      <c r="H766" s="65"/>
      <c r="I766" s="65"/>
      <c r="J766" s="65"/>
      <c r="K766" s="65"/>
      <c r="L766" s="65"/>
      <c r="M766" s="65"/>
      <c r="N766" s="65"/>
      <c r="O766" s="65"/>
      <c r="P766" s="65"/>
      <c r="Q766" s="65"/>
      <c r="R766" s="65"/>
      <c r="S766" s="65"/>
      <c r="T766" s="65"/>
      <c r="U766" s="65"/>
      <c r="V766" s="65"/>
      <c r="W766" s="65"/>
      <c r="X766" s="65"/>
      <c r="Y766" s="65"/>
      <c r="Z766" s="65"/>
      <c r="AA766" s="65"/>
    </row>
    <row r="767" spans="1:27" ht="16">
      <c r="A767" s="65"/>
      <c r="B767" s="75"/>
      <c r="C767" s="65"/>
      <c r="D767" s="65"/>
      <c r="E767" s="65"/>
      <c r="F767" s="65"/>
      <c r="G767" s="65"/>
      <c r="H767" s="65"/>
      <c r="I767" s="65"/>
      <c r="J767" s="65"/>
      <c r="K767" s="65"/>
      <c r="L767" s="65"/>
      <c r="M767" s="65"/>
      <c r="N767" s="65"/>
      <c r="O767" s="65"/>
      <c r="P767" s="65"/>
      <c r="Q767" s="65"/>
      <c r="R767" s="65"/>
      <c r="S767" s="65"/>
      <c r="T767" s="65"/>
      <c r="U767" s="65"/>
      <c r="V767" s="65"/>
      <c r="W767" s="65"/>
      <c r="X767" s="65"/>
      <c r="Y767" s="65"/>
      <c r="Z767" s="65"/>
      <c r="AA767" s="65"/>
    </row>
    <row r="768" spans="1:27" ht="16">
      <c r="A768" s="65"/>
      <c r="B768" s="75"/>
      <c r="C768" s="65"/>
      <c r="D768" s="65"/>
      <c r="E768" s="65"/>
      <c r="F768" s="65"/>
      <c r="G768" s="65"/>
      <c r="H768" s="65"/>
      <c r="I768" s="65"/>
      <c r="J768" s="65"/>
      <c r="K768" s="65"/>
      <c r="L768" s="65"/>
      <c r="M768" s="65"/>
      <c r="N768" s="65"/>
      <c r="O768" s="65"/>
      <c r="P768" s="65"/>
      <c r="Q768" s="65"/>
      <c r="R768" s="65"/>
      <c r="S768" s="65"/>
      <c r="T768" s="65"/>
      <c r="U768" s="65"/>
      <c r="V768" s="65"/>
      <c r="W768" s="65"/>
      <c r="X768" s="65"/>
      <c r="Y768" s="65"/>
      <c r="Z768" s="65"/>
      <c r="AA768" s="65"/>
    </row>
    <row r="769" spans="1:27" ht="16">
      <c r="A769" s="65"/>
      <c r="B769" s="75"/>
      <c r="C769" s="65"/>
      <c r="D769" s="65"/>
      <c r="E769" s="65"/>
      <c r="F769" s="65"/>
      <c r="G769" s="65"/>
      <c r="H769" s="65"/>
      <c r="I769" s="65"/>
      <c r="J769" s="65"/>
      <c r="K769" s="65"/>
      <c r="L769" s="65"/>
      <c r="M769" s="65"/>
      <c r="N769" s="65"/>
      <c r="O769" s="65"/>
      <c r="P769" s="65"/>
      <c r="Q769" s="65"/>
      <c r="R769" s="65"/>
      <c r="S769" s="65"/>
      <c r="T769" s="65"/>
      <c r="U769" s="65"/>
      <c r="V769" s="65"/>
      <c r="W769" s="65"/>
      <c r="X769" s="65"/>
      <c r="Y769" s="65"/>
      <c r="Z769" s="65"/>
      <c r="AA769" s="65"/>
    </row>
    <row r="770" spans="1:27" ht="16">
      <c r="A770" s="65"/>
      <c r="B770" s="75"/>
      <c r="C770" s="65"/>
      <c r="D770" s="65"/>
      <c r="E770" s="65"/>
      <c r="F770" s="65"/>
      <c r="G770" s="65"/>
      <c r="H770" s="65"/>
      <c r="I770" s="65"/>
      <c r="J770" s="65"/>
      <c r="K770" s="65"/>
      <c r="L770" s="65"/>
      <c r="M770" s="65"/>
      <c r="N770" s="65"/>
      <c r="O770" s="65"/>
      <c r="P770" s="65"/>
      <c r="Q770" s="65"/>
      <c r="R770" s="65"/>
      <c r="S770" s="65"/>
      <c r="T770" s="65"/>
      <c r="U770" s="65"/>
      <c r="V770" s="65"/>
      <c r="W770" s="65"/>
      <c r="X770" s="65"/>
      <c r="Y770" s="65"/>
      <c r="Z770" s="65"/>
      <c r="AA770" s="65"/>
    </row>
    <row r="771" spans="1:27" ht="16">
      <c r="A771" s="65"/>
      <c r="B771" s="75"/>
      <c r="C771" s="65"/>
      <c r="D771" s="65"/>
      <c r="E771" s="65"/>
      <c r="F771" s="65"/>
      <c r="G771" s="65"/>
      <c r="H771" s="65"/>
      <c r="I771" s="65"/>
      <c r="J771" s="65"/>
      <c r="K771" s="65"/>
      <c r="L771" s="65"/>
      <c r="M771" s="65"/>
      <c r="N771" s="65"/>
      <c r="O771" s="65"/>
      <c r="P771" s="65"/>
      <c r="Q771" s="65"/>
      <c r="R771" s="65"/>
      <c r="S771" s="65"/>
      <c r="T771" s="65"/>
      <c r="U771" s="65"/>
      <c r="V771" s="65"/>
      <c r="W771" s="65"/>
      <c r="X771" s="65"/>
      <c r="Y771" s="65"/>
      <c r="Z771" s="65"/>
      <c r="AA771" s="65"/>
    </row>
    <row r="772" spans="1:27" ht="16">
      <c r="A772" s="65"/>
      <c r="B772" s="75"/>
      <c r="C772" s="65"/>
      <c r="D772" s="65"/>
      <c r="E772" s="65"/>
      <c r="F772" s="65"/>
      <c r="G772" s="65"/>
      <c r="H772" s="65"/>
      <c r="I772" s="65"/>
      <c r="J772" s="65"/>
      <c r="K772" s="65"/>
      <c r="L772" s="65"/>
      <c r="M772" s="65"/>
      <c r="N772" s="65"/>
      <c r="O772" s="65"/>
      <c r="P772" s="65"/>
      <c r="Q772" s="65"/>
      <c r="R772" s="65"/>
      <c r="S772" s="65"/>
      <c r="T772" s="65"/>
      <c r="U772" s="65"/>
      <c r="V772" s="65"/>
      <c r="W772" s="65"/>
      <c r="X772" s="65"/>
      <c r="Y772" s="65"/>
      <c r="Z772" s="65"/>
      <c r="AA772" s="65"/>
    </row>
    <row r="773" spans="1:27" ht="16">
      <c r="A773" s="65"/>
      <c r="B773" s="75"/>
      <c r="C773" s="65"/>
      <c r="D773" s="65"/>
      <c r="E773" s="65"/>
      <c r="F773" s="65"/>
      <c r="G773" s="65"/>
      <c r="H773" s="65"/>
      <c r="I773" s="65"/>
      <c r="J773" s="65"/>
      <c r="K773" s="65"/>
      <c r="L773" s="65"/>
      <c r="M773" s="65"/>
      <c r="N773" s="65"/>
      <c r="O773" s="65"/>
      <c r="P773" s="65"/>
      <c r="Q773" s="65"/>
      <c r="R773" s="65"/>
      <c r="S773" s="65"/>
      <c r="T773" s="65"/>
      <c r="U773" s="65"/>
      <c r="V773" s="65"/>
      <c r="W773" s="65"/>
      <c r="X773" s="65"/>
      <c r="Y773" s="65"/>
      <c r="Z773" s="65"/>
      <c r="AA773" s="65"/>
    </row>
    <row r="774" spans="1:27" ht="16">
      <c r="A774" s="65"/>
      <c r="B774" s="75"/>
      <c r="C774" s="65"/>
      <c r="D774" s="65"/>
      <c r="E774" s="65"/>
      <c r="F774" s="65"/>
      <c r="G774" s="65"/>
      <c r="H774" s="65"/>
      <c r="I774" s="65"/>
      <c r="J774" s="65"/>
      <c r="K774" s="65"/>
      <c r="L774" s="65"/>
      <c r="M774" s="65"/>
      <c r="N774" s="65"/>
      <c r="O774" s="65"/>
      <c r="P774" s="65"/>
      <c r="Q774" s="65"/>
      <c r="R774" s="65"/>
      <c r="S774" s="65"/>
      <c r="T774" s="65"/>
      <c r="U774" s="65"/>
      <c r="V774" s="65"/>
      <c r="W774" s="65"/>
      <c r="X774" s="65"/>
      <c r="Y774" s="65"/>
      <c r="Z774" s="65"/>
      <c r="AA774" s="65"/>
    </row>
    <row r="775" spans="1:27" ht="16">
      <c r="A775" s="65"/>
      <c r="B775" s="75"/>
      <c r="C775" s="65"/>
      <c r="D775" s="65"/>
      <c r="E775" s="65"/>
      <c r="F775" s="65"/>
      <c r="G775" s="65"/>
      <c r="H775" s="65"/>
      <c r="I775" s="65"/>
      <c r="J775" s="65"/>
      <c r="K775" s="65"/>
      <c r="L775" s="65"/>
      <c r="M775" s="65"/>
      <c r="N775" s="65"/>
      <c r="O775" s="65"/>
      <c r="P775" s="65"/>
      <c r="Q775" s="65"/>
      <c r="R775" s="65"/>
      <c r="S775" s="65"/>
      <c r="T775" s="65"/>
      <c r="U775" s="65"/>
      <c r="V775" s="65"/>
      <c r="W775" s="65"/>
      <c r="X775" s="65"/>
      <c r="Y775" s="65"/>
      <c r="Z775" s="65"/>
      <c r="AA775" s="65"/>
    </row>
    <row r="776" spans="1:27" ht="16">
      <c r="A776" s="65"/>
      <c r="B776" s="75"/>
      <c r="C776" s="65"/>
      <c r="D776" s="65"/>
      <c r="E776" s="65"/>
      <c r="F776" s="65"/>
      <c r="G776" s="65"/>
      <c r="H776" s="65"/>
      <c r="I776" s="65"/>
      <c r="J776" s="65"/>
      <c r="K776" s="65"/>
      <c r="L776" s="65"/>
      <c r="M776" s="65"/>
      <c r="N776" s="65"/>
      <c r="O776" s="65"/>
      <c r="P776" s="65"/>
      <c r="Q776" s="65"/>
      <c r="R776" s="65"/>
      <c r="S776" s="65"/>
      <c r="T776" s="65"/>
      <c r="U776" s="65"/>
      <c r="V776" s="65"/>
      <c r="W776" s="65"/>
      <c r="X776" s="65"/>
      <c r="Y776" s="65"/>
      <c r="Z776" s="65"/>
      <c r="AA776" s="65"/>
    </row>
    <row r="777" spans="1:27" ht="16">
      <c r="A777" s="65"/>
      <c r="B777" s="75"/>
      <c r="C777" s="65"/>
      <c r="D777" s="65"/>
      <c r="E777" s="65"/>
      <c r="F777" s="65"/>
      <c r="G777" s="65"/>
      <c r="H777" s="65"/>
      <c r="I777" s="65"/>
      <c r="J777" s="65"/>
      <c r="K777" s="65"/>
      <c r="L777" s="65"/>
      <c r="M777" s="65"/>
      <c r="N777" s="65"/>
      <c r="O777" s="65"/>
      <c r="P777" s="65"/>
      <c r="Q777" s="65"/>
      <c r="R777" s="65"/>
      <c r="S777" s="65"/>
      <c r="T777" s="65"/>
      <c r="U777" s="65"/>
      <c r="V777" s="65"/>
      <c r="W777" s="65"/>
      <c r="X777" s="65"/>
      <c r="Y777" s="65"/>
      <c r="Z777" s="65"/>
      <c r="AA777" s="65"/>
    </row>
    <row r="778" spans="1:27" ht="16">
      <c r="A778" s="65"/>
      <c r="B778" s="75"/>
      <c r="C778" s="65"/>
      <c r="D778" s="65"/>
      <c r="E778" s="65"/>
      <c r="F778" s="65"/>
      <c r="G778" s="65"/>
      <c r="H778" s="65"/>
      <c r="I778" s="65"/>
      <c r="J778" s="65"/>
      <c r="K778" s="65"/>
      <c r="L778" s="65"/>
      <c r="M778" s="65"/>
      <c r="N778" s="65"/>
      <c r="O778" s="65"/>
      <c r="P778" s="65"/>
      <c r="Q778" s="65"/>
      <c r="R778" s="65"/>
      <c r="S778" s="65"/>
      <c r="T778" s="65"/>
      <c r="U778" s="65"/>
      <c r="V778" s="65"/>
      <c r="W778" s="65"/>
      <c r="X778" s="65"/>
      <c r="Y778" s="65"/>
      <c r="Z778" s="65"/>
      <c r="AA778" s="65"/>
    </row>
    <row r="779" spans="1:27" ht="16">
      <c r="A779" s="65"/>
      <c r="B779" s="75"/>
      <c r="C779" s="65"/>
      <c r="D779" s="65"/>
      <c r="E779" s="65"/>
      <c r="F779" s="65"/>
      <c r="G779" s="65"/>
      <c r="H779" s="65"/>
      <c r="I779" s="65"/>
      <c r="J779" s="65"/>
      <c r="K779" s="65"/>
      <c r="L779" s="65"/>
      <c r="M779" s="65"/>
      <c r="N779" s="65"/>
      <c r="O779" s="65"/>
      <c r="P779" s="65"/>
      <c r="Q779" s="65"/>
      <c r="R779" s="65"/>
      <c r="S779" s="65"/>
      <c r="T779" s="65"/>
      <c r="U779" s="65"/>
      <c r="V779" s="65"/>
      <c r="W779" s="65"/>
      <c r="X779" s="65"/>
      <c r="Y779" s="65"/>
      <c r="Z779" s="65"/>
      <c r="AA779" s="65"/>
    </row>
    <row r="780" spans="1:27" ht="16">
      <c r="A780" s="65"/>
      <c r="B780" s="75"/>
      <c r="C780" s="65"/>
      <c r="D780" s="65"/>
      <c r="E780" s="65"/>
      <c r="F780" s="65"/>
      <c r="G780" s="65"/>
      <c r="H780" s="65"/>
      <c r="I780" s="65"/>
      <c r="J780" s="65"/>
      <c r="K780" s="65"/>
      <c r="L780" s="65"/>
      <c r="M780" s="65"/>
      <c r="N780" s="65"/>
      <c r="O780" s="65"/>
      <c r="P780" s="65"/>
      <c r="Q780" s="65"/>
      <c r="R780" s="65"/>
      <c r="S780" s="65"/>
      <c r="T780" s="65"/>
      <c r="U780" s="65"/>
      <c r="V780" s="65"/>
      <c r="W780" s="65"/>
      <c r="X780" s="65"/>
      <c r="Y780" s="65"/>
      <c r="Z780" s="65"/>
      <c r="AA780" s="65"/>
    </row>
    <row r="781" spans="1:27" ht="16">
      <c r="A781" s="65"/>
      <c r="B781" s="75"/>
      <c r="C781" s="65"/>
      <c r="D781" s="65"/>
      <c r="E781" s="65"/>
      <c r="F781" s="65"/>
      <c r="G781" s="65"/>
      <c r="H781" s="65"/>
      <c r="I781" s="65"/>
      <c r="J781" s="65"/>
      <c r="K781" s="65"/>
      <c r="L781" s="65"/>
      <c r="M781" s="65"/>
      <c r="N781" s="65"/>
      <c r="O781" s="65"/>
      <c r="P781" s="65"/>
      <c r="Q781" s="65"/>
      <c r="R781" s="65"/>
      <c r="S781" s="65"/>
      <c r="T781" s="65"/>
      <c r="U781" s="65"/>
      <c r="V781" s="65"/>
      <c r="W781" s="65"/>
      <c r="X781" s="65"/>
      <c r="Y781" s="65"/>
      <c r="Z781" s="65"/>
      <c r="AA781" s="65"/>
    </row>
    <row r="782" spans="1:27" ht="16">
      <c r="A782" s="65"/>
      <c r="B782" s="75"/>
      <c r="C782" s="65"/>
      <c r="D782" s="65"/>
      <c r="E782" s="65"/>
      <c r="F782" s="65"/>
      <c r="G782" s="65"/>
      <c r="H782" s="65"/>
      <c r="I782" s="65"/>
      <c r="J782" s="65"/>
      <c r="K782" s="65"/>
      <c r="L782" s="65"/>
      <c r="M782" s="65"/>
      <c r="N782" s="65"/>
      <c r="O782" s="65"/>
      <c r="P782" s="65"/>
      <c r="Q782" s="65"/>
      <c r="R782" s="65"/>
      <c r="S782" s="65"/>
      <c r="T782" s="65"/>
      <c r="U782" s="65"/>
      <c r="V782" s="65"/>
      <c r="W782" s="65"/>
      <c r="X782" s="65"/>
      <c r="Y782" s="65"/>
      <c r="Z782" s="65"/>
      <c r="AA782" s="65"/>
    </row>
    <row r="783" spans="1:27" ht="16">
      <c r="A783" s="65"/>
      <c r="B783" s="75"/>
      <c r="C783" s="65"/>
      <c r="D783" s="65"/>
      <c r="E783" s="65"/>
      <c r="F783" s="65"/>
      <c r="G783" s="65"/>
      <c r="H783" s="65"/>
      <c r="I783" s="65"/>
      <c r="J783" s="65"/>
      <c r="K783" s="65"/>
      <c r="L783" s="65"/>
      <c r="M783" s="65"/>
      <c r="N783" s="65"/>
      <c r="O783" s="65"/>
      <c r="P783" s="65"/>
      <c r="Q783" s="65"/>
      <c r="R783" s="65"/>
      <c r="S783" s="65"/>
      <c r="T783" s="65"/>
      <c r="U783" s="65"/>
      <c r="V783" s="65"/>
      <c r="W783" s="65"/>
      <c r="X783" s="65"/>
      <c r="Y783" s="65"/>
      <c r="Z783" s="65"/>
      <c r="AA783" s="65"/>
    </row>
    <row r="784" spans="1:27" ht="16">
      <c r="A784" s="65"/>
      <c r="B784" s="75"/>
      <c r="C784" s="65"/>
      <c r="D784" s="65"/>
      <c r="E784" s="65"/>
      <c r="F784" s="65"/>
      <c r="G784" s="65"/>
      <c r="H784" s="65"/>
      <c r="I784" s="65"/>
      <c r="J784" s="65"/>
      <c r="K784" s="65"/>
      <c r="L784" s="65"/>
      <c r="M784" s="65"/>
      <c r="N784" s="65"/>
      <c r="O784" s="65"/>
      <c r="P784" s="65"/>
      <c r="Q784" s="65"/>
      <c r="R784" s="65"/>
      <c r="S784" s="65"/>
      <c r="T784" s="65"/>
      <c r="U784" s="65"/>
      <c r="V784" s="65"/>
      <c r="W784" s="65"/>
      <c r="X784" s="65"/>
      <c r="Y784" s="65"/>
      <c r="Z784" s="65"/>
      <c r="AA784" s="65"/>
    </row>
    <row r="785" spans="1:27" ht="16">
      <c r="A785" s="65"/>
      <c r="B785" s="75"/>
      <c r="C785" s="65"/>
      <c r="D785" s="65"/>
      <c r="E785" s="65"/>
      <c r="F785" s="65"/>
      <c r="G785" s="65"/>
      <c r="H785" s="65"/>
      <c r="I785" s="65"/>
      <c r="J785" s="65"/>
      <c r="K785" s="65"/>
      <c r="L785" s="65"/>
      <c r="M785" s="65"/>
      <c r="N785" s="65"/>
      <c r="O785" s="65"/>
      <c r="P785" s="65"/>
      <c r="Q785" s="65"/>
      <c r="R785" s="65"/>
      <c r="S785" s="65"/>
      <c r="T785" s="65"/>
      <c r="U785" s="65"/>
      <c r="V785" s="65"/>
      <c r="W785" s="65"/>
      <c r="X785" s="65"/>
      <c r="Y785" s="65"/>
      <c r="Z785" s="65"/>
      <c r="AA785" s="65"/>
    </row>
    <row r="786" spans="1:27" ht="16">
      <c r="A786" s="65"/>
      <c r="B786" s="75"/>
      <c r="C786" s="65"/>
      <c r="D786" s="65"/>
      <c r="E786" s="65"/>
      <c r="F786" s="65"/>
      <c r="G786" s="65"/>
      <c r="H786" s="65"/>
      <c r="I786" s="65"/>
      <c r="J786" s="65"/>
      <c r="K786" s="65"/>
      <c r="L786" s="65"/>
      <c r="M786" s="65"/>
      <c r="N786" s="65"/>
      <c r="O786" s="65"/>
      <c r="P786" s="65"/>
      <c r="Q786" s="65"/>
      <c r="R786" s="65"/>
      <c r="S786" s="65"/>
      <c r="T786" s="65"/>
      <c r="U786" s="65"/>
      <c r="V786" s="65"/>
      <c r="W786" s="65"/>
      <c r="X786" s="65"/>
      <c r="Y786" s="65"/>
      <c r="Z786" s="65"/>
      <c r="AA786" s="65"/>
    </row>
    <row r="787" spans="1:27" ht="16">
      <c r="A787" s="65"/>
      <c r="B787" s="75"/>
      <c r="C787" s="65"/>
      <c r="D787" s="65"/>
      <c r="E787" s="65"/>
      <c r="F787" s="65"/>
      <c r="G787" s="65"/>
      <c r="H787" s="65"/>
      <c r="I787" s="65"/>
      <c r="J787" s="65"/>
      <c r="K787" s="65"/>
      <c r="L787" s="65"/>
      <c r="M787" s="65"/>
      <c r="N787" s="65"/>
      <c r="O787" s="65"/>
      <c r="P787" s="65"/>
      <c r="Q787" s="65"/>
      <c r="R787" s="65"/>
      <c r="S787" s="65"/>
      <c r="T787" s="65"/>
      <c r="U787" s="65"/>
      <c r="V787" s="65"/>
      <c r="W787" s="65"/>
      <c r="X787" s="65"/>
      <c r="Y787" s="65"/>
      <c r="Z787" s="65"/>
      <c r="AA787" s="65"/>
    </row>
    <row r="788" spans="1:27" ht="16">
      <c r="A788" s="65"/>
      <c r="B788" s="75"/>
      <c r="C788" s="65"/>
      <c r="D788" s="65"/>
      <c r="E788" s="65"/>
      <c r="F788" s="65"/>
      <c r="G788" s="65"/>
      <c r="H788" s="65"/>
      <c r="I788" s="65"/>
      <c r="J788" s="65"/>
      <c r="K788" s="65"/>
      <c r="L788" s="65"/>
      <c r="M788" s="65"/>
      <c r="N788" s="65"/>
      <c r="O788" s="65"/>
      <c r="P788" s="65"/>
      <c r="Q788" s="65"/>
      <c r="R788" s="65"/>
      <c r="S788" s="65"/>
      <c r="T788" s="65"/>
      <c r="U788" s="65"/>
      <c r="V788" s="65"/>
      <c r="W788" s="65"/>
      <c r="X788" s="65"/>
      <c r="Y788" s="65"/>
      <c r="Z788" s="65"/>
      <c r="AA788" s="65"/>
    </row>
    <row r="789" spans="1:27" ht="16">
      <c r="A789" s="65"/>
      <c r="B789" s="75"/>
      <c r="C789" s="65"/>
      <c r="D789" s="65"/>
      <c r="E789" s="65"/>
      <c r="F789" s="65"/>
      <c r="G789" s="65"/>
      <c r="H789" s="65"/>
      <c r="I789" s="65"/>
      <c r="J789" s="65"/>
      <c r="K789" s="65"/>
      <c r="L789" s="65"/>
      <c r="M789" s="65"/>
      <c r="N789" s="65"/>
      <c r="O789" s="65"/>
      <c r="P789" s="65"/>
      <c r="Q789" s="65"/>
      <c r="R789" s="65"/>
      <c r="S789" s="65"/>
      <c r="T789" s="65"/>
      <c r="U789" s="65"/>
      <c r="V789" s="65"/>
      <c r="W789" s="65"/>
      <c r="X789" s="65"/>
      <c r="Y789" s="65"/>
      <c r="Z789" s="65"/>
      <c r="AA789" s="65"/>
    </row>
    <row r="790" spans="1:27" ht="16">
      <c r="A790" s="65"/>
      <c r="B790" s="75"/>
      <c r="C790" s="65"/>
      <c r="D790" s="65"/>
      <c r="E790" s="65"/>
      <c r="F790" s="65"/>
      <c r="G790" s="65"/>
      <c r="H790" s="65"/>
      <c r="I790" s="65"/>
      <c r="J790" s="65"/>
      <c r="K790" s="65"/>
      <c r="L790" s="65"/>
      <c r="M790" s="65"/>
      <c r="N790" s="65"/>
      <c r="O790" s="65"/>
      <c r="P790" s="65"/>
      <c r="Q790" s="65"/>
      <c r="R790" s="65"/>
      <c r="S790" s="65"/>
      <c r="T790" s="65"/>
      <c r="U790" s="65"/>
      <c r="V790" s="65"/>
      <c r="W790" s="65"/>
      <c r="X790" s="65"/>
      <c r="Y790" s="65"/>
      <c r="Z790" s="65"/>
      <c r="AA790" s="65"/>
    </row>
    <row r="791" spans="1:27" ht="16">
      <c r="A791" s="65"/>
      <c r="B791" s="75"/>
      <c r="C791" s="65"/>
      <c r="D791" s="65"/>
      <c r="E791" s="65"/>
      <c r="F791" s="65"/>
      <c r="G791" s="65"/>
      <c r="H791" s="65"/>
      <c r="I791" s="65"/>
      <c r="J791" s="65"/>
      <c r="K791" s="65"/>
      <c r="L791" s="65"/>
      <c r="M791" s="65"/>
      <c r="N791" s="65"/>
      <c r="O791" s="65"/>
      <c r="P791" s="65"/>
      <c r="Q791" s="65"/>
      <c r="R791" s="65"/>
      <c r="S791" s="65"/>
      <c r="T791" s="65"/>
      <c r="U791" s="65"/>
      <c r="V791" s="65"/>
      <c r="W791" s="65"/>
      <c r="X791" s="65"/>
      <c r="Y791" s="65"/>
      <c r="Z791" s="65"/>
      <c r="AA791" s="65"/>
    </row>
    <row r="792" spans="1:27" ht="16">
      <c r="A792" s="65"/>
      <c r="B792" s="75"/>
      <c r="C792" s="65"/>
      <c r="D792" s="65"/>
      <c r="E792" s="65"/>
      <c r="F792" s="65"/>
      <c r="G792" s="65"/>
      <c r="H792" s="65"/>
      <c r="I792" s="65"/>
      <c r="J792" s="65"/>
      <c r="K792" s="65"/>
      <c r="L792" s="65"/>
      <c r="M792" s="65"/>
      <c r="N792" s="65"/>
      <c r="O792" s="65"/>
      <c r="P792" s="65"/>
      <c r="Q792" s="65"/>
      <c r="R792" s="65"/>
      <c r="S792" s="65"/>
      <c r="T792" s="65"/>
      <c r="U792" s="65"/>
      <c r="V792" s="65"/>
      <c r="W792" s="65"/>
      <c r="X792" s="65"/>
      <c r="Y792" s="65"/>
      <c r="Z792" s="65"/>
      <c r="AA792" s="65"/>
    </row>
    <row r="793" spans="1:27" ht="16">
      <c r="A793" s="65"/>
      <c r="B793" s="75"/>
      <c r="C793" s="65"/>
      <c r="D793" s="65"/>
      <c r="E793" s="65"/>
      <c r="F793" s="65"/>
      <c r="G793" s="65"/>
      <c r="H793" s="65"/>
      <c r="I793" s="65"/>
      <c r="J793" s="65"/>
      <c r="K793" s="65"/>
      <c r="L793" s="65"/>
      <c r="M793" s="65"/>
      <c r="N793" s="65"/>
      <c r="O793" s="65"/>
      <c r="P793" s="65"/>
      <c r="Q793" s="65"/>
      <c r="R793" s="65"/>
      <c r="S793" s="65"/>
      <c r="T793" s="65"/>
      <c r="U793" s="65"/>
      <c r="V793" s="65"/>
      <c r="W793" s="65"/>
      <c r="X793" s="65"/>
      <c r="Y793" s="65"/>
      <c r="Z793" s="65"/>
      <c r="AA793" s="65"/>
    </row>
    <row r="794" spans="1:27" ht="16">
      <c r="A794" s="65"/>
      <c r="B794" s="75"/>
      <c r="C794" s="65"/>
      <c r="D794" s="65"/>
      <c r="E794" s="65"/>
      <c r="F794" s="65"/>
      <c r="G794" s="65"/>
      <c r="H794" s="65"/>
      <c r="I794" s="65"/>
      <c r="J794" s="65"/>
      <c r="K794" s="65"/>
      <c r="L794" s="65"/>
      <c r="M794" s="65"/>
      <c r="N794" s="65"/>
      <c r="O794" s="65"/>
      <c r="P794" s="65"/>
      <c r="Q794" s="65"/>
      <c r="R794" s="65"/>
      <c r="S794" s="65"/>
      <c r="T794" s="65"/>
      <c r="U794" s="65"/>
      <c r="V794" s="65"/>
      <c r="W794" s="65"/>
      <c r="X794" s="65"/>
      <c r="Y794" s="65"/>
      <c r="Z794" s="65"/>
      <c r="AA794" s="65"/>
    </row>
    <row r="795" spans="1:27" ht="16">
      <c r="A795" s="65"/>
      <c r="B795" s="75"/>
      <c r="C795" s="65"/>
      <c r="D795" s="65"/>
      <c r="E795" s="65"/>
      <c r="F795" s="65"/>
      <c r="G795" s="65"/>
      <c r="H795" s="65"/>
      <c r="I795" s="65"/>
      <c r="J795" s="65"/>
      <c r="K795" s="65"/>
      <c r="L795" s="65"/>
      <c r="M795" s="65"/>
      <c r="N795" s="65"/>
      <c r="O795" s="65"/>
      <c r="P795" s="65"/>
      <c r="Q795" s="65"/>
      <c r="R795" s="65"/>
      <c r="S795" s="65"/>
      <c r="T795" s="65"/>
      <c r="U795" s="65"/>
      <c r="V795" s="65"/>
      <c r="W795" s="65"/>
      <c r="X795" s="65"/>
      <c r="Y795" s="65"/>
      <c r="Z795" s="65"/>
      <c r="AA795" s="65"/>
    </row>
    <row r="796" spans="1:27" ht="16">
      <c r="A796" s="65"/>
      <c r="B796" s="75"/>
      <c r="C796" s="65"/>
      <c r="D796" s="65"/>
      <c r="E796" s="65"/>
      <c r="F796" s="65"/>
      <c r="G796" s="65"/>
      <c r="H796" s="65"/>
      <c r="I796" s="65"/>
      <c r="J796" s="65"/>
      <c r="K796" s="65"/>
      <c r="L796" s="65"/>
      <c r="M796" s="65"/>
      <c r="N796" s="65"/>
      <c r="O796" s="65"/>
      <c r="P796" s="65"/>
      <c r="Q796" s="65"/>
      <c r="R796" s="65"/>
      <c r="S796" s="65"/>
      <c r="T796" s="65"/>
      <c r="U796" s="65"/>
      <c r="V796" s="65"/>
      <c r="W796" s="65"/>
      <c r="X796" s="65"/>
      <c r="Y796" s="65"/>
      <c r="Z796" s="65"/>
      <c r="AA796" s="65"/>
    </row>
    <row r="797" spans="1:27" ht="16">
      <c r="A797" s="65"/>
      <c r="B797" s="75"/>
      <c r="C797" s="65"/>
      <c r="D797" s="65"/>
      <c r="E797" s="65"/>
      <c r="F797" s="65"/>
      <c r="G797" s="65"/>
      <c r="H797" s="65"/>
      <c r="I797" s="65"/>
      <c r="J797" s="65"/>
      <c r="K797" s="65"/>
      <c r="L797" s="65"/>
      <c r="M797" s="65"/>
      <c r="N797" s="65"/>
      <c r="O797" s="65"/>
      <c r="P797" s="65"/>
      <c r="Q797" s="65"/>
      <c r="R797" s="65"/>
      <c r="S797" s="65"/>
      <c r="T797" s="65"/>
      <c r="U797" s="65"/>
      <c r="V797" s="65"/>
      <c r="W797" s="65"/>
      <c r="X797" s="65"/>
      <c r="Y797" s="65"/>
      <c r="Z797" s="65"/>
      <c r="AA797" s="65"/>
    </row>
    <row r="798" spans="1:27" ht="16">
      <c r="A798" s="65"/>
      <c r="B798" s="75"/>
      <c r="C798" s="65"/>
      <c r="D798" s="65"/>
      <c r="E798" s="65"/>
      <c r="F798" s="65"/>
      <c r="G798" s="65"/>
      <c r="H798" s="65"/>
      <c r="I798" s="65"/>
      <c r="J798" s="65"/>
      <c r="K798" s="65"/>
      <c r="L798" s="65"/>
      <c r="M798" s="65"/>
      <c r="N798" s="65"/>
      <c r="O798" s="65"/>
      <c r="P798" s="65"/>
      <c r="Q798" s="65"/>
      <c r="R798" s="65"/>
      <c r="S798" s="65"/>
      <c r="T798" s="65"/>
      <c r="U798" s="65"/>
      <c r="V798" s="65"/>
      <c r="W798" s="65"/>
      <c r="X798" s="65"/>
      <c r="Y798" s="65"/>
      <c r="Z798" s="65"/>
      <c r="AA798" s="65"/>
    </row>
    <row r="799" spans="1:27" ht="16">
      <c r="A799" s="65"/>
      <c r="B799" s="75"/>
      <c r="C799" s="65"/>
      <c r="D799" s="65"/>
      <c r="E799" s="65"/>
      <c r="F799" s="65"/>
      <c r="G799" s="65"/>
      <c r="H799" s="65"/>
      <c r="I799" s="65"/>
      <c r="J799" s="65"/>
      <c r="K799" s="65"/>
      <c r="L799" s="65"/>
      <c r="M799" s="65"/>
      <c r="N799" s="65"/>
      <c r="O799" s="65"/>
      <c r="P799" s="65"/>
      <c r="Q799" s="65"/>
      <c r="R799" s="65"/>
      <c r="S799" s="65"/>
      <c r="T799" s="65"/>
      <c r="U799" s="65"/>
      <c r="V799" s="65"/>
      <c r="W799" s="65"/>
      <c r="X799" s="65"/>
      <c r="Y799" s="65"/>
      <c r="Z799" s="65"/>
      <c r="AA799" s="65"/>
    </row>
    <row r="800" spans="1:27" ht="16">
      <c r="A800" s="65"/>
      <c r="B800" s="75"/>
      <c r="C800" s="65"/>
      <c r="D800" s="65"/>
      <c r="E800" s="65"/>
      <c r="F800" s="65"/>
      <c r="G800" s="65"/>
      <c r="H800" s="65"/>
      <c r="I800" s="65"/>
      <c r="J800" s="65"/>
      <c r="K800" s="65"/>
      <c r="L800" s="65"/>
      <c r="M800" s="65"/>
      <c r="N800" s="65"/>
      <c r="O800" s="65"/>
      <c r="P800" s="65"/>
      <c r="Q800" s="65"/>
      <c r="R800" s="65"/>
      <c r="S800" s="65"/>
      <c r="T800" s="65"/>
      <c r="U800" s="65"/>
      <c r="V800" s="65"/>
      <c r="W800" s="65"/>
      <c r="X800" s="65"/>
      <c r="Y800" s="65"/>
      <c r="Z800" s="65"/>
      <c r="AA800" s="65"/>
    </row>
    <row r="801" spans="1:27" ht="16">
      <c r="A801" s="65"/>
      <c r="B801" s="75"/>
      <c r="C801" s="65"/>
      <c r="D801" s="65"/>
      <c r="E801" s="65"/>
      <c r="F801" s="65"/>
      <c r="G801" s="65"/>
      <c r="H801" s="65"/>
      <c r="I801" s="65"/>
      <c r="J801" s="65"/>
      <c r="K801" s="65"/>
      <c r="L801" s="65"/>
      <c r="M801" s="65"/>
      <c r="N801" s="65"/>
      <c r="O801" s="65"/>
      <c r="P801" s="65"/>
      <c r="Q801" s="65"/>
      <c r="R801" s="65"/>
      <c r="S801" s="65"/>
      <c r="T801" s="65"/>
      <c r="U801" s="65"/>
      <c r="V801" s="65"/>
      <c r="W801" s="65"/>
      <c r="X801" s="65"/>
      <c r="Y801" s="65"/>
      <c r="Z801" s="65"/>
      <c r="AA801" s="65"/>
    </row>
    <row r="802" spans="1:27" ht="16">
      <c r="A802" s="65"/>
      <c r="B802" s="75"/>
      <c r="C802" s="65"/>
      <c r="D802" s="65"/>
      <c r="E802" s="65"/>
      <c r="F802" s="65"/>
      <c r="G802" s="65"/>
      <c r="H802" s="65"/>
      <c r="I802" s="65"/>
      <c r="J802" s="65"/>
      <c r="K802" s="65"/>
      <c r="L802" s="65"/>
      <c r="M802" s="65"/>
      <c r="N802" s="65"/>
      <c r="O802" s="65"/>
      <c r="P802" s="65"/>
      <c r="Q802" s="65"/>
      <c r="R802" s="65"/>
      <c r="S802" s="65"/>
      <c r="T802" s="65"/>
      <c r="U802" s="65"/>
      <c r="V802" s="65"/>
      <c r="W802" s="65"/>
      <c r="X802" s="65"/>
      <c r="Y802" s="65"/>
      <c r="Z802" s="65"/>
      <c r="AA802" s="65"/>
    </row>
    <row r="803" spans="1:27" ht="16">
      <c r="A803" s="65"/>
      <c r="B803" s="75"/>
      <c r="C803" s="65"/>
      <c r="D803" s="65"/>
      <c r="E803" s="65"/>
      <c r="F803" s="65"/>
      <c r="G803" s="65"/>
      <c r="H803" s="65"/>
      <c r="I803" s="65"/>
      <c r="J803" s="65"/>
      <c r="K803" s="65"/>
      <c r="L803" s="65"/>
      <c r="M803" s="65"/>
      <c r="N803" s="65"/>
      <c r="O803" s="65"/>
      <c r="P803" s="65"/>
      <c r="Q803" s="65"/>
      <c r="R803" s="65"/>
      <c r="S803" s="65"/>
      <c r="T803" s="65"/>
      <c r="U803" s="65"/>
      <c r="V803" s="65"/>
      <c r="W803" s="65"/>
      <c r="X803" s="65"/>
      <c r="Y803" s="65"/>
      <c r="Z803" s="65"/>
      <c r="AA803" s="65"/>
    </row>
    <row r="804" spans="1:27" ht="16">
      <c r="A804" s="65"/>
      <c r="B804" s="75"/>
      <c r="C804" s="65"/>
      <c r="D804" s="65"/>
      <c r="E804" s="65"/>
      <c r="F804" s="65"/>
      <c r="G804" s="65"/>
      <c r="H804" s="65"/>
      <c r="I804" s="65"/>
      <c r="J804" s="65"/>
      <c r="K804" s="65"/>
      <c r="L804" s="65"/>
      <c r="M804" s="65"/>
      <c r="N804" s="65"/>
      <c r="O804" s="65"/>
      <c r="P804" s="65"/>
      <c r="Q804" s="65"/>
      <c r="R804" s="65"/>
      <c r="S804" s="65"/>
      <c r="T804" s="65"/>
      <c r="U804" s="65"/>
      <c r="V804" s="65"/>
      <c r="W804" s="65"/>
      <c r="X804" s="65"/>
      <c r="Y804" s="65"/>
      <c r="Z804" s="65"/>
      <c r="AA804" s="65"/>
    </row>
    <row r="805" spans="1:27" ht="16">
      <c r="A805" s="65"/>
      <c r="B805" s="75"/>
      <c r="C805" s="65"/>
      <c r="D805" s="65"/>
      <c r="E805" s="65"/>
      <c r="F805" s="65"/>
      <c r="G805" s="65"/>
      <c r="H805" s="65"/>
      <c r="I805" s="65"/>
      <c r="J805" s="65"/>
      <c r="K805" s="65"/>
      <c r="L805" s="65"/>
      <c r="M805" s="65"/>
      <c r="N805" s="65"/>
      <c r="O805" s="65"/>
      <c r="P805" s="65"/>
      <c r="Q805" s="65"/>
      <c r="R805" s="65"/>
      <c r="S805" s="65"/>
      <c r="T805" s="65"/>
      <c r="U805" s="65"/>
      <c r="V805" s="65"/>
      <c r="W805" s="65"/>
      <c r="X805" s="65"/>
      <c r="Y805" s="65"/>
      <c r="Z805" s="65"/>
      <c r="AA805" s="65"/>
    </row>
    <row r="806" spans="1:27" ht="16">
      <c r="A806" s="65"/>
      <c r="B806" s="75"/>
      <c r="C806" s="65"/>
      <c r="D806" s="65"/>
      <c r="E806" s="65"/>
      <c r="F806" s="65"/>
      <c r="G806" s="65"/>
      <c r="H806" s="65"/>
      <c r="I806" s="65"/>
      <c r="J806" s="65"/>
      <c r="K806" s="65"/>
      <c r="L806" s="65"/>
      <c r="M806" s="65"/>
      <c r="N806" s="65"/>
      <c r="O806" s="65"/>
      <c r="P806" s="65"/>
      <c r="Q806" s="65"/>
      <c r="R806" s="65"/>
      <c r="S806" s="65"/>
      <c r="T806" s="65"/>
      <c r="U806" s="65"/>
      <c r="V806" s="65"/>
      <c r="W806" s="65"/>
      <c r="X806" s="65"/>
      <c r="Y806" s="65"/>
      <c r="Z806" s="65"/>
      <c r="AA806" s="65"/>
    </row>
    <row r="807" spans="1:27" ht="16">
      <c r="A807" s="65"/>
      <c r="B807" s="75"/>
      <c r="C807" s="65"/>
      <c r="D807" s="65"/>
      <c r="E807" s="65"/>
      <c r="F807" s="65"/>
      <c r="G807" s="65"/>
      <c r="H807" s="65"/>
      <c r="I807" s="65"/>
      <c r="J807" s="65"/>
      <c r="K807" s="65"/>
      <c r="L807" s="65"/>
      <c r="M807" s="65"/>
      <c r="N807" s="65"/>
      <c r="O807" s="65"/>
      <c r="P807" s="65"/>
      <c r="Q807" s="65"/>
      <c r="R807" s="65"/>
      <c r="S807" s="65"/>
      <c r="T807" s="65"/>
      <c r="U807" s="65"/>
      <c r="V807" s="65"/>
      <c r="W807" s="65"/>
      <c r="X807" s="65"/>
      <c r="Y807" s="65"/>
      <c r="Z807" s="65"/>
      <c r="AA807" s="65"/>
    </row>
    <row r="808" spans="1:27" ht="16">
      <c r="A808" s="65"/>
      <c r="B808" s="75"/>
      <c r="C808" s="65"/>
      <c r="D808" s="65"/>
      <c r="E808" s="65"/>
      <c r="F808" s="65"/>
      <c r="G808" s="65"/>
      <c r="H808" s="65"/>
      <c r="I808" s="65"/>
      <c r="J808" s="65"/>
      <c r="K808" s="65"/>
      <c r="L808" s="65"/>
      <c r="M808" s="65"/>
      <c r="N808" s="65"/>
      <c r="O808" s="65"/>
      <c r="P808" s="65"/>
      <c r="Q808" s="65"/>
      <c r="R808" s="65"/>
      <c r="S808" s="65"/>
      <c r="T808" s="65"/>
      <c r="U808" s="65"/>
      <c r="V808" s="65"/>
      <c r="W808" s="65"/>
      <c r="X808" s="65"/>
      <c r="Y808" s="65"/>
      <c r="Z808" s="65"/>
      <c r="AA808" s="65"/>
    </row>
    <row r="809" spans="1:27" ht="16">
      <c r="A809" s="65"/>
      <c r="B809" s="75"/>
      <c r="C809" s="65"/>
      <c r="D809" s="65"/>
      <c r="E809" s="65"/>
      <c r="F809" s="65"/>
      <c r="G809" s="65"/>
      <c r="H809" s="65"/>
      <c r="I809" s="65"/>
      <c r="J809" s="65"/>
      <c r="K809" s="65"/>
      <c r="L809" s="65"/>
      <c r="M809" s="65"/>
      <c r="N809" s="65"/>
      <c r="O809" s="65"/>
      <c r="P809" s="65"/>
      <c r="Q809" s="65"/>
      <c r="R809" s="65"/>
      <c r="S809" s="65"/>
      <c r="T809" s="65"/>
      <c r="U809" s="65"/>
      <c r="V809" s="65"/>
      <c r="W809" s="65"/>
      <c r="X809" s="65"/>
      <c r="Y809" s="65"/>
      <c r="Z809" s="65"/>
      <c r="AA809" s="65"/>
    </row>
    <row r="810" spans="1:27" ht="16">
      <c r="A810" s="65"/>
      <c r="B810" s="75"/>
      <c r="C810" s="65"/>
      <c r="D810" s="65"/>
      <c r="E810" s="65"/>
      <c r="F810" s="65"/>
      <c r="G810" s="65"/>
      <c r="H810" s="65"/>
      <c r="I810" s="65"/>
      <c r="J810" s="65"/>
      <c r="K810" s="65"/>
      <c r="L810" s="65"/>
      <c r="M810" s="65"/>
      <c r="N810" s="65"/>
      <c r="O810" s="65"/>
      <c r="P810" s="65"/>
      <c r="Q810" s="65"/>
      <c r="R810" s="65"/>
      <c r="S810" s="65"/>
      <c r="T810" s="65"/>
      <c r="U810" s="65"/>
      <c r="V810" s="65"/>
      <c r="W810" s="65"/>
      <c r="X810" s="65"/>
      <c r="Y810" s="65"/>
      <c r="Z810" s="65"/>
      <c r="AA810" s="65"/>
    </row>
    <row r="811" spans="1:27" ht="16">
      <c r="A811" s="65"/>
      <c r="B811" s="75"/>
      <c r="C811" s="65"/>
      <c r="D811" s="65"/>
      <c r="E811" s="65"/>
      <c r="F811" s="65"/>
      <c r="G811" s="65"/>
      <c r="H811" s="65"/>
      <c r="I811" s="65"/>
      <c r="J811" s="65"/>
      <c r="K811" s="65"/>
      <c r="L811" s="65"/>
      <c r="M811" s="65"/>
      <c r="N811" s="65"/>
      <c r="O811" s="65"/>
      <c r="P811" s="65"/>
      <c r="Q811" s="65"/>
      <c r="R811" s="65"/>
      <c r="S811" s="65"/>
      <c r="T811" s="65"/>
      <c r="U811" s="65"/>
      <c r="V811" s="65"/>
      <c r="W811" s="65"/>
      <c r="X811" s="65"/>
      <c r="Y811" s="65"/>
      <c r="Z811" s="65"/>
      <c r="AA811" s="65"/>
    </row>
    <row r="812" spans="1:27" ht="16">
      <c r="A812" s="65"/>
      <c r="B812" s="75"/>
      <c r="C812" s="65"/>
      <c r="D812" s="65"/>
      <c r="E812" s="65"/>
      <c r="F812" s="65"/>
      <c r="G812" s="65"/>
      <c r="H812" s="65"/>
      <c r="I812" s="65"/>
      <c r="J812" s="65"/>
      <c r="K812" s="65"/>
      <c r="L812" s="65"/>
      <c r="M812" s="65"/>
      <c r="N812" s="65"/>
      <c r="O812" s="65"/>
      <c r="P812" s="65"/>
      <c r="Q812" s="65"/>
      <c r="R812" s="65"/>
      <c r="S812" s="65"/>
      <c r="T812" s="65"/>
      <c r="U812" s="65"/>
      <c r="V812" s="65"/>
      <c r="W812" s="65"/>
      <c r="X812" s="65"/>
      <c r="Y812" s="65"/>
      <c r="Z812" s="65"/>
      <c r="AA812" s="65"/>
    </row>
    <row r="813" spans="1:27" ht="16">
      <c r="A813" s="65"/>
      <c r="B813" s="75"/>
      <c r="C813" s="65"/>
      <c r="D813" s="65"/>
      <c r="E813" s="65"/>
      <c r="F813" s="65"/>
      <c r="G813" s="65"/>
      <c r="H813" s="65"/>
      <c r="I813" s="65"/>
      <c r="J813" s="65"/>
      <c r="K813" s="65"/>
      <c r="L813" s="65"/>
      <c r="M813" s="65"/>
      <c r="N813" s="65"/>
      <c r="O813" s="65"/>
      <c r="P813" s="65"/>
      <c r="Q813" s="65"/>
      <c r="R813" s="65"/>
      <c r="S813" s="65"/>
      <c r="T813" s="65"/>
      <c r="U813" s="65"/>
      <c r="V813" s="65"/>
      <c r="W813" s="65"/>
      <c r="X813" s="65"/>
      <c r="Y813" s="65"/>
      <c r="Z813" s="65"/>
      <c r="AA813" s="65"/>
    </row>
    <row r="814" spans="1:27" ht="16">
      <c r="A814" s="65"/>
      <c r="B814" s="75"/>
      <c r="C814" s="65"/>
      <c r="D814" s="65"/>
      <c r="E814" s="65"/>
      <c r="F814" s="65"/>
      <c r="G814" s="65"/>
      <c r="H814" s="65"/>
      <c r="I814" s="65"/>
      <c r="J814" s="65"/>
      <c r="K814" s="65"/>
      <c r="L814" s="65"/>
      <c r="M814" s="65"/>
      <c r="N814" s="65"/>
      <c r="O814" s="65"/>
      <c r="P814" s="65"/>
      <c r="Q814" s="65"/>
      <c r="R814" s="65"/>
      <c r="S814" s="65"/>
      <c r="T814" s="65"/>
      <c r="U814" s="65"/>
      <c r="V814" s="65"/>
      <c r="W814" s="65"/>
      <c r="X814" s="65"/>
      <c r="Y814" s="65"/>
      <c r="Z814" s="65"/>
      <c r="AA814" s="65"/>
    </row>
    <row r="815" spans="1:27" ht="16">
      <c r="A815" s="65"/>
      <c r="B815" s="75"/>
      <c r="C815" s="65"/>
      <c r="D815" s="65"/>
      <c r="E815" s="65"/>
      <c r="F815" s="65"/>
      <c r="G815" s="65"/>
      <c r="H815" s="65"/>
      <c r="I815" s="65"/>
      <c r="J815" s="65"/>
      <c r="K815" s="65"/>
      <c r="L815" s="65"/>
      <c r="M815" s="65"/>
      <c r="N815" s="65"/>
      <c r="O815" s="65"/>
      <c r="P815" s="65"/>
      <c r="Q815" s="65"/>
      <c r="R815" s="65"/>
      <c r="S815" s="65"/>
      <c r="T815" s="65"/>
      <c r="U815" s="65"/>
      <c r="V815" s="65"/>
      <c r="W815" s="65"/>
      <c r="X815" s="65"/>
      <c r="Y815" s="65"/>
      <c r="Z815" s="65"/>
      <c r="AA815" s="65"/>
    </row>
    <row r="816" spans="1:27" ht="16">
      <c r="A816" s="65"/>
      <c r="B816" s="75"/>
      <c r="C816" s="65"/>
      <c r="D816" s="65"/>
      <c r="E816" s="65"/>
      <c r="F816" s="65"/>
      <c r="G816" s="65"/>
      <c r="H816" s="65"/>
      <c r="I816" s="65"/>
      <c r="J816" s="65"/>
      <c r="K816" s="65"/>
      <c r="L816" s="65"/>
      <c r="M816" s="65"/>
      <c r="N816" s="65"/>
      <c r="O816" s="65"/>
      <c r="P816" s="65"/>
      <c r="Q816" s="65"/>
      <c r="R816" s="65"/>
      <c r="S816" s="65"/>
      <c r="T816" s="65"/>
      <c r="U816" s="65"/>
      <c r="V816" s="65"/>
      <c r="W816" s="65"/>
      <c r="X816" s="65"/>
      <c r="Y816" s="65"/>
      <c r="Z816" s="65"/>
      <c r="AA816" s="65"/>
    </row>
    <row r="817" spans="1:27" ht="16">
      <c r="A817" s="65"/>
      <c r="B817" s="75"/>
      <c r="C817" s="65"/>
      <c r="D817" s="65"/>
      <c r="E817" s="65"/>
      <c r="F817" s="65"/>
      <c r="G817" s="65"/>
      <c r="H817" s="65"/>
      <c r="I817" s="65"/>
      <c r="J817" s="65"/>
      <c r="K817" s="65"/>
      <c r="L817" s="65"/>
      <c r="M817" s="65"/>
      <c r="N817" s="65"/>
      <c r="O817" s="65"/>
      <c r="P817" s="65"/>
      <c r="Q817" s="65"/>
      <c r="R817" s="65"/>
      <c r="S817" s="65"/>
      <c r="T817" s="65"/>
      <c r="U817" s="65"/>
      <c r="V817" s="65"/>
      <c r="W817" s="65"/>
      <c r="X817" s="65"/>
      <c r="Y817" s="65"/>
      <c r="Z817" s="65"/>
      <c r="AA817" s="65"/>
    </row>
    <row r="818" spans="1:27" ht="16">
      <c r="A818" s="65"/>
      <c r="B818" s="75"/>
      <c r="C818" s="65"/>
      <c r="D818" s="65"/>
      <c r="E818" s="65"/>
      <c r="F818" s="65"/>
      <c r="G818" s="65"/>
      <c r="H818" s="65"/>
      <c r="I818" s="65"/>
      <c r="J818" s="65"/>
      <c r="K818" s="65"/>
      <c r="L818" s="65"/>
      <c r="M818" s="65"/>
      <c r="N818" s="65"/>
      <c r="O818" s="65"/>
      <c r="P818" s="65"/>
      <c r="Q818" s="65"/>
      <c r="R818" s="65"/>
      <c r="S818" s="65"/>
      <c r="T818" s="65"/>
      <c r="U818" s="65"/>
      <c r="V818" s="65"/>
      <c r="W818" s="65"/>
      <c r="X818" s="65"/>
      <c r="Y818" s="65"/>
      <c r="Z818" s="65"/>
      <c r="AA818" s="65"/>
    </row>
    <row r="819" spans="1:27" ht="16">
      <c r="A819" s="65"/>
      <c r="B819" s="75"/>
      <c r="C819" s="65"/>
      <c r="D819" s="65"/>
      <c r="E819" s="65"/>
      <c r="F819" s="65"/>
      <c r="G819" s="65"/>
      <c r="H819" s="65"/>
      <c r="I819" s="65"/>
      <c r="J819" s="65"/>
      <c r="K819" s="65"/>
      <c r="L819" s="65"/>
      <c r="M819" s="65"/>
      <c r="N819" s="65"/>
      <c r="O819" s="65"/>
      <c r="P819" s="65"/>
      <c r="Q819" s="65"/>
      <c r="R819" s="65"/>
      <c r="S819" s="65"/>
      <c r="T819" s="65"/>
      <c r="U819" s="65"/>
      <c r="V819" s="65"/>
      <c r="W819" s="65"/>
      <c r="X819" s="65"/>
      <c r="Y819" s="65"/>
      <c r="Z819" s="65"/>
      <c r="AA819" s="65"/>
    </row>
    <row r="820" spans="1:27" ht="16">
      <c r="A820" s="65"/>
      <c r="B820" s="75"/>
      <c r="C820" s="65"/>
      <c r="D820" s="65"/>
      <c r="E820" s="65"/>
      <c r="F820" s="65"/>
      <c r="G820" s="65"/>
      <c r="H820" s="65"/>
      <c r="I820" s="65"/>
      <c r="J820" s="65"/>
      <c r="K820" s="65"/>
      <c r="L820" s="65"/>
      <c r="M820" s="65"/>
      <c r="N820" s="65"/>
      <c r="O820" s="65"/>
      <c r="P820" s="65"/>
      <c r="Q820" s="65"/>
      <c r="R820" s="65"/>
      <c r="S820" s="65"/>
      <c r="T820" s="65"/>
      <c r="U820" s="65"/>
      <c r="V820" s="65"/>
      <c r="W820" s="65"/>
      <c r="X820" s="65"/>
      <c r="Y820" s="65"/>
      <c r="Z820" s="65"/>
      <c r="AA820" s="65"/>
    </row>
    <row r="821" spans="1:27" ht="16">
      <c r="A821" s="65"/>
      <c r="B821" s="75"/>
      <c r="C821" s="65"/>
      <c r="D821" s="65"/>
      <c r="E821" s="65"/>
      <c r="F821" s="65"/>
      <c r="G821" s="65"/>
      <c r="H821" s="65"/>
      <c r="I821" s="65"/>
      <c r="J821" s="65"/>
      <c r="K821" s="65"/>
      <c r="L821" s="65"/>
      <c r="M821" s="65"/>
      <c r="N821" s="65"/>
      <c r="O821" s="65"/>
      <c r="P821" s="65"/>
      <c r="Q821" s="65"/>
      <c r="R821" s="65"/>
      <c r="S821" s="65"/>
      <c r="T821" s="65"/>
      <c r="U821" s="65"/>
      <c r="V821" s="65"/>
      <c r="W821" s="65"/>
      <c r="X821" s="65"/>
      <c r="Y821" s="65"/>
      <c r="Z821" s="65"/>
      <c r="AA821" s="65"/>
    </row>
    <row r="822" spans="1:27" ht="16">
      <c r="A822" s="65"/>
      <c r="B822" s="75"/>
      <c r="C822" s="65"/>
      <c r="D822" s="65"/>
      <c r="E822" s="65"/>
      <c r="F822" s="65"/>
      <c r="G822" s="65"/>
      <c r="H822" s="65"/>
      <c r="I822" s="65"/>
      <c r="J822" s="65"/>
      <c r="K822" s="65"/>
      <c r="L822" s="65"/>
      <c r="M822" s="65"/>
      <c r="N822" s="65"/>
      <c r="O822" s="65"/>
      <c r="P822" s="65"/>
      <c r="Q822" s="65"/>
      <c r="R822" s="65"/>
      <c r="S822" s="65"/>
      <c r="T822" s="65"/>
      <c r="U822" s="65"/>
      <c r="V822" s="65"/>
      <c r="W822" s="65"/>
      <c r="X822" s="65"/>
      <c r="Y822" s="65"/>
      <c r="Z822" s="65"/>
      <c r="AA822" s="65"/>
    </row>
    <row r="823" spans="1:27" ht="16">
      <c r="A823" s="65"/>
      <c r="B823" s="75"/>
      <c r="C823" s="65"/>
      <c r="D823" s="65"/>
      <c r="E823" s="65"/>
      <c r="F823" s="65"/>
      <c r="G823" s="65"/>
      <c r="H823" s="65"/>
      <c r="I823" s="65"/>
      <c r="J823" s="65"/>
      <c r="K823" s="65"/>
      <c r="L823" s="65"/>
      <c r="M823" s="65"/>
      <c r="N823" s="65"/>
      <c r="O823" s="65"/>
      <c r="P823" s="65"/>
      <c r="Q823" s="65"/>
      <c r="R823" s="65"/>
      <c r="S823" s="65"/>
      <c r="T823" s="65"/>
      <c r="U823" s="65"/>
      <c r="V823" s="65"/>
      <c r="W823" s="65"/>
      <c r="X823" s="65"/>
      <c r="Y823" s="65"/>
      <c r="Z823" s="65"/>
      <c r="AA823" s="65"/>
    </row>
    <row r="824" spans="1:27" ht="16">
      <c r="A824" s="65"/>
      <c r="B824" s="75"/>
      <c r="C824" s="65"/>
      <c r="D824" s="65"/>
      <c r="E824" s="65"/>
      <c r="F824" s="65"/>
      <c r="G824" s="65"/>
      <c r="H824" s="65"/>
      <c r="I824" s="65"/>
      <c r="J824" s="65"/>
      <c r="K824" s="65"/>
      <c r="L824" s="65"/>
      <c r="M824" s="65"/>
      <c r="N824" s="65"/>
      <c r="O824" s="65"/>
      <c r="P824" s="65"/>
      <c r="Q824" s="65"/>
      <c r="R824" s="65"/>
      <c r="S824" s="65"/>
      <c r="T824" s="65"/>
      <c r="U824" s="65"/>
      <c r="V824" s="65"/>
      <c r="W824" s="65"/>
      <c r="X824" s="65"/>
      <c r="Y824" s="65"/>
      <c r="Z824" s="65"/>
      <c r="AA824" s="65"/>
    </row>
    <row r="825" spans="1:27" ht="16">
      <c r="A825" s="65"/>
      <c r="B825" s="75"/>
      <c r="C825" s="65"/>
      <c r="D825" s="65"/>
      <c r="E825" s="65"/>
      <c r="F825" s="65"/>
      <c r="G825" s="65"/>
      <c r="H825" s="65"/>
      <c r="I825" s="65"/>
      <c r="J825" s="65"/>
      <c r="K825" s="65"/>
      <c r="L825" s="65"/>
      <c r="M825" s="65"/>
      <c r="N825" s="65"/>
      <c r="O825" s="65"/>
      <c r="P825" s="65"/>
      <c r="Q825" s="65"/>
      <c r="R825" s="65"/>
      <c r="S825" s="65"/>
      <c r="T825" s="65"/>
      <c r="U825" s="65"/>
      <c r="V825" s="65"/>
      <c r="W825" s="65"/>
      <c r="X825" s="65"/>
      <c r="Y825" s="65"/>
      <c r="Z825" s="65"/>
      <c r="AA825" s="65"/>
    </row>
    <row r="826" spans="1:27" ht="16">
      <c r="A826" s="65"/>
      <c r="B826" s="75"/>
      <c r="C826" s="65"/>
      <c r="D826" s="65"/>
      <c r="E826" s="65"/>
      <c r="F826" s="65"/>
      <c r="G826" s="65"/>
      <c r="H826" s="65"/>
      <c r="I826" s="65"/>
      <c r="J826" s="65"/>
      <c r="K826" s="65"/>
      <c r="L826" s="65"/>
      <c r="M826" s="65"/>
      <c r="N826" s="65"/>
      <c r="O826" s="65"/>
      <c r="P826" s="65"/>
      <c r="Q826" s="65"/>
      <c r="R826" s="65"/>
      <c r="S826" s="65"/>
      <c r="T826" s="65"/>
      <c r="U826" s="65"/>
      <c r="V826" s="65"/>
      <c r="W826" s="65"/>
      <c r="X826" s="65"/>
      <c r="Y826" s="65"/>
      <c r="Z826" s="65"/>
      <c r="AA826" s="65"/>
    </row>
    <row r="827" spans="1:27" ht="16">
      <c r="A827" s="65"/>
      <c r="B827" s="75"/>
      <c r="C827" s="65"/>
      <c r="D827" s="65"/>
      <c r="E827" s="65"/>
      <c r="F827" s="65"/>
      <c r="G827" s="65"/>
      <c r="H827" s="65"/>
      <c r="I827" s="65"/>
      <c r="J827" s="65"/>
      <c r="K827" s="65"/>
      <c r="L827" s="65"/>
      <c r="M827" s="65"/>
      <c r="N827" s="65"/>
      <c r="O827" s="65"/>
      <c r="P827" s="65"/>
      <c r="Q827" s="65"/>
      <c r="R827" s="65"/>
      <c r="S827" s="65"/>
      <c r="T827" s="65"/>
      <c r="U827" s="65"/>
      <c r="V827" s="65"/>
      <c r="W827" s="65"/>
      <c r="X827" s="65"/>
      <c r="Y827" s="65"/>
      <c r="Z827" s="65"/>
      <c r="AA827" s="65"/>
    </row>
    <row r="828" spans="1:27" ht="16">
      <c r="A828" s="65"/>
      <c r="B828" s="75"/>
      <c r="C828" s="65"/>
      <c r="D828" s="65"/>
      <c r="E828" s="65"/>
      <c r="F828" s="65"/>
      <c r="G828" s="65"/>
      <c r="H828" s="65"/>
      <c r="I828" s="65"/>
      <c r="J828" s="65"/>
      <c r="K828" s="65"/>
      <c r="L828" s="65"/>
      <c r="M828" s="65"/>
      <c r="N828" s="65"/>
      <c r="O828" s="65"/>
      <c r="P828" s="65"/>
      <c r="Q828" s="65"/>
      <c r="R828" s="65"/>
      <c r="S828" s="65"/>
      <c r="T828" s="65"/>
      <c r="U828" s="65"/>
      <c r="V828" s="65"/>
      <c r="W828" s="65"/>
      <c r="X828" s="65"/>
      <c r="Y828" s="65"/>
      <c r="Z828" s="65"/>
      <c r="AA828" s="65"/>
    </row>
    <row r="829" spans="1:27" ht="16">
      <c r="A829" s="65"/>
      <c r="B829" s="75"/>
      <c r="C829" s="65"/>
      <c r="D829" s="65"/>
      <c r="E829" s="65"/>
      <c r="F829" s="65"/>
      <c r="G829" s="65"/>
      <c r="H829" s="65"/>
      <c r="I829" s="65"/>
      <c r="J829" s="65"/>
      <c r="K829" s="65"/>
      <c r="L829" s="65"/>
      <c r="M829" s="65"/>
      <c r="N829" s="65"/>
      <c r="O829" s="65"/>
      <c r="P829" s="65"/>
      <c r="Q829" s="65"/>
      <c r="R829" s="65"/>
      <c r="S829" s="65"/>
      <c r="T829" s="65"/>
      <c r="U829" s="65"/>
      <c r="V829" s="65"/>
      <c r="W829" s="65"/>
      <c r="X829" s="65"/>
      <c r="Y829" s="65"/>
      <c r="Z829" s="65"/>
      <c r="AA829" s="65"/>
    </row>
    <row r="830" spans="1:27" ht="16">
      <c r="A830" s="65"/>
      <c r="B830" s="75"/>
      <c r="C830" s="65"/>
      <c r="D830" s="65"/>
      <c r="E830" s="65"/>
      <c r="F830" s="65"/>
      <c r="G830" s="65"/>
      <c r="H830" s="65"/>
      <c r="I830" s="65"/>
      <c r="J830" s="65"/>
      <c r="K830" s="65"/>
      <c r="L830" s="65"/>
      <c r="M830" s="65"/>
      <c r="N830" s="65"/>
      <c r="O830" s="65"/>
      <c r="P830" s="65"/>
      <c r="Q830" s="65"/>
      <c r="R830" s="65"/>
      <c r="S830" s="65"/>
      <c r="T830" s="65"/>
      <c r="U830" s="65"/>
      <c r="V830" s="65"/>
      <c r="W830" s="65"/>
      <c r="X830" s="65"/>
      <c r="Y830" s="65"/>
      <c r="Z830" s="65"/>
      <c r="AA830" s="65"/>
    </row>
    <row r="831" spans="1:27" ht="16">
      <c r="A831" s="65"/>
      <c r="B831" s="75"/>
      <c r="C831" s="65"/>
      <c r="D831" s="65"/>
      <c r="E831" s="65"/>
      <c r="F831" s="65"/>
      <c r="G831" s="65"/>
      <c r="H831" s="65"/>
      <c r="I831" s="65"/>
      <c r="J831" s="65"/>
      <c r="K831" s="65"/>
      <c r="L831" s="65"/>
      <c r="M831" s="65"/>
      <c r="N831" s="65"/>
      <c r="O831" s="65"/>
      <c r="P831" s="65"/>
      <c r="Q831" s="65"/>
      <c r="R831" s="65"/>
      <c r="S831" s="65"/>
      <c r="T831" s="65"/>
      <c r="U831" s="65"/>
      <c r="V831" s="65"/>
      <c r="W831" s="65"/>
      <c r="X831" s="65"/>
      <c r="Y831" s="65"/>
      <c r="Z831" s="65"/>
      <c r="AA831" s="65"/>
    </row>
    <row r="832" spans="1:27" ht="16">
      <c r="A832" s="65"/>
      <c r="B832" s="75"/>
      <c r="C832" s="65"/>
      <c r="D832" s="65"/>
      <c r="E832" s="65"/>
      <c r="F832" s="65"/>
      <c r="G832" s="65"/>
      <c r="H832" s="65"/>
      <c r="I832" s="65"/>
      <c r="J832" s="65"/>
      <c r="K832" s="65"/>
      <c r="L832" s="65"/>
      <c r="M832" s="65"/>
      <c r="N832" s="65"/>
      <c r="O832" s="65"/>
      <c r="P832" s="65"/>
      <c r="Q832" s="65"/>
      <c r="R832" s="65"/>
      <c r="S832" s="65"/>
      <c r="T832" s="65"/>
      <c r="U832" s="65"/>
      <c r="V832" s="65"/>
      <c r="W832" s="65"/>
      <c r="X832" s="65"/>
      <c r="Y832" s="65"/>
      <c r="Z832" s="65"/>
      <c r="AA832" s="65"/>
    </row>
    <row r="833" spans="1:27" ht="16">
      <c r="A833" s="65"/>
      <c r="B833" s="75"/>
      <c r="C833" s="65"/>
      <c r="D833" s="65"/>
      <c r="E833" s="65"/>
      <c r="F833" s="65"/>
      <c r="G833" s="65"/>
      <c r="H833" s="65"/>
      <c r="I833" s="65"/>
      <c r="J833" s="65"/>
      <c r="K833" s="65"/>
      <c r="L833" s="65"/>
      <c r="M833" s="65"/>
      <c r="N833" s="65"/>
      <c r="O833" s="65"/>
      <c r="P833" s="65"/>
      <c r="Q833" s="65"/>
      <c r="R833" s="65"/>
      <c r="S833" s="65"/>
      <c r="T833" s="65"/>
      <c r="U833" s="65"/>
      <c r="V833" s="65"/>
      <c r="W833" s="65"/>
      <c r="X833" s="65"/>
      <c r="Y833" s="65"/>
      <c r="Z833" s="65"/>
      <c r="AA833" s="65"/>
    </row>
    <row r="834" spans="1:27" ht="16">
      <c r="A834" s="65"/>
      <c r="B834" s="75"/>
      <c r="C834" s="65"/>
      <c r="D834" s="65"/>
      <c r="E834" s="65"/>
      <c r="F834" s="65"/>
      <c r="G834" s="65"/>
      <c r="H834" s="65"/>
      <c r="I834" s="65"/>
      <c r="J834" s="65"/>
      <c r="K834" s="65"/>
      <c r="L834" s="65"/>
      <c r="M834" s="65"/>
      <c r="N834" s="65"/>
      <c r="O834" s="65"/>
      <c r="P834" s="65"/>
      <c r="Q834" s="65"/>
      <c r="R834" s="65"/>
      <c r="S834" s="65"/>
      <c r="T834" s="65"/>
      <c r="U834" s="65"/>
      <c r="V834" s="65"/>
      <c r="W834" s="65"/>
      <c r="X834" s="65"/>
      <c r="Y834" s="65"/>
      <c r="Z834" s="65"/>
      <c r="AA834" s="65"/>
    </row>
    <row r="835" spans="1:27" ht="16">
      <c r="A835" s="65"/>
      <c r="B835" s="75"/>
      <c r="C835" s="65"/>
      <c r="D835" s="65"/>
      <c r="E835" s="65"/>
      <c r="F835" s="65"/>
      <c r="G835" s="65"/>
      <c r="H835" s="65"/>
      <c r="I835" s="65"/>
      <c r="J835" s="65"/>
      <c r="K835" s="65"/>
      <c r="L835" s="65"/>
      <c r="M835" s="65"/>
      <c r="N835" s="65"/>
      <c r="O835" s="65"/>
      <c r="P835" s="65"/>
      <c r="Q835" s="65"/>
      <c r="R835" s="65"/>
      <c r="S835" s="65"/>
      <c r="T835" s="65"/>
      <c r="U835" s="65"/>
      <c r="V835" s="65"/>
      <c r="W835" s="65"/>
      <c r="X835" s="65"/>
      <c r="Y835" s="65"/>
      <c r="Z835" s="65"/>
      <c r="AA835" s="65"/>
    </row>
    <row r="836" spans="1:27" ht="16">
      <c r="A836" s="65"/>
      <c r="B836" s="75"/>
      <c r="C836" s="65"/>
      <c r="D836" s="65"/>
      <c r="E836" s="65"/>
      <c r="F836" s="65"/>
      <c r="G836" s="65"/>
      <c r="H836" s="65"/>
      <c r="I836" s="65"/>
      <c r="J836" s="65"/>
      <c r="K836" s="65"/>
      <c r="L836" s="65"/>
      <c r="M836" s="65"/>
      <c r="N836" s="65"/>
      <c r="O836" s="65"/>
      <c r="P836" s="65"/>
      <c r="Q836" s="65"/>
      <c r="R836" s="65"/>
      <c r="S836" s="65"/>
      <c r="T836" s="65"/>
      <c r="U836" s="65"/>
      <c r="V836" s="65"/>
      <c r="W836" s="65"/>
      <c r="X836" s="65"/>
      <c r="Y836" s="65"/>
      <c r="Z836" s="65"/>
      <c r="AA836" s="65"/>
    </row>
    <row r="837" spans="1:27" ht="16">
      <c r="A837" s="65"/>
      <c r="B837" s="75"/>
      <c r="C837" s="65"/>
      <c r="D837" s="65"/>
      <c r="E837" s="65"/>
      <c r="F837" s="65"/>
      <c r="G837" s="65"/>
      <c r="H837" s="65"/>
      <c r="I837" s="65"/>
      <c r="J837" s="65"/>
      <c r="K837" s="65"/>
      <c r="L837" s="65"/>
      <c r="M837" s="65"/>
      <c r="N837" s="65"/>
      <c r="O837" s="65"/>
      <c r="P837" s="65"/>
      <c r="Q837" s="65"/>
      <c r="R837" s="65"/>
      <c r="S837" s="65"/>
      <c r="T837" s="65"/>
      <c r="U837" s="65"/>
      <c r="V837" s="65"/>
      <c r="W837" s="65"/>
      <c r="X837" s="65"/>
      <c r="Y837" s="65"/>
      <c r="Z837" s="65"/>
      <c r="AA837" s="65"/>
    </row>
    <row r="838" spans="1:27" ht="16">
      <c r="A838" s="65"/>
      <c r="B838" s="75"/>
      <c r="C838" s="65"/>
      <c r="D838" s="65"/>
      <c r="E838" s="65"/>
      <c r="F838" s="65"/>
      <c r="G838" s="65"/>
      <c r="H838" s="65"/>
      <c r="I838" s="65"/>
      <c r="J838" s="65"/>
      <c r="K838" s="65"/>
      <c r="L838" s="65"/>
      <c r="M838" s="65"/>
      <c r="N838" s="65"/>
      <c r="O838" s="65"/>
      <c r="P838" s="65"/>
      <c r="Q838" s="65"/>
      <c r="R838" s="65"/>
      <c r="S838" s="65"/>
      <c r="T838" s="65"/>
      <c r="U838" s="65"/>
      <c r="V838" s="65"/>
      <c r="W838" s="65"/>
      <c r="X838" s="65"/>
      <c r="Y838" s="65"/>
      <c r="Z838" s="65"/>
      <c r="AA838" s="65"/>
    </row>
    <row r="839" spans="1:27" ht="16">
      <c r="A839" s="65"/>
      <c r="B839" s="75"/>
      <c r="C839" s="65"/>
      <c r="D839" s="65"/>
      <c r="E839" s="65"/>
      <c r="F839" s="65"/>
      <c r="G839" s="65"/>
      <c r="H839" s="65"/>
      <c r="I839" s="65"/>
      <c r="J839" s="65"/>
      <c r="K839" s="65"/>
      <c r="L839" s="65"/>
      <c r="M839" s="65"/>
      <c r="N839" s="65"/>
      <c r="O839" s="65"/>
      <c r="P839" s="65"/>
      <c r="Q839" s="65"/>
      <c r="R839" s="65"/>
      <c r="S839" s="65"/>
      <c r="T839" s="65"/>
      <c r="U839" s="65"/>
      <c r="V839" s="65"/>
      <c r="W839" s="65"/>
      <c r="X839" s="65"/>
      <c r="Y839" s="65"/>
      <c r="Z839" s="65"/>
      <c r="AA839" s="65"/>
    </row>
    <row r="840" spans="1:27" ht="16">
      <c r="A840" s="65"/>
      <c r="B840" s="75"/>
      <c r="C840" s="65"/>
      <c r="D840" s="65"/>
      <c r="E840" s="65"/>
      <c r="F840" s="65"/>
      <c r="G840" s="65"/>
      <c r="H840" s="65"/>
      <c r="I840" s="65"/>
      <c r="J840" s="65"/>
      <c r="K840" s="65"/>
      <c r="L840" s="65"/>
      <c r="M840" s="65"/>
      <c r="N840" s="65"/>
      <c r="O840" s="65"/>
      <c r="P840" s="65"/>
      <c r="Q840" s="65"/>
      <c r="R840" s="65"/>
      <c r="S840" s="65"/>
      <c r="T840" s="65"/>
      <c r="U840" s="65"/>
      <c r="V840" s="65"/>
      <c r="W840" s="65"/>
      <c r="X840" s="65"/>
      <c r="Y840" s="65"/>
      <c r="Z840" s="65"/>
      <c r="AA840" s="65"/>
    </row>
    <row r="841" spans="1:27" ht="16">
      <c r="A841" s="65"/>
      <c r="B841" s="75"/>
      <c r="C841" s="65"/>
      <c r="D841" s="65"/>
      <c r="E841" s="65"/>
      <c r="F841" s="65"/>
      <c r="G841" s="65"/>
      <c r="H841" s="65"/>
      <c r="I841" s="65"/>
      <c r="J841" s="65"/>
      <c r="K841" s="65"/>
      <c r="L841" s="65"/>
      <c r="M841" s="65"/>
      <c r="N841" s="65"/>
      <c r="O841" s="65"/>
      <c r="P841" s="65"/>
      <c r="Q841" s="65"/>
      <c r="R841" s="65"/>
      <c r="S841" s="65"/>
      <c r="T841" s="65"/>
      <c r="U841" s="65"/>
      <c r="V841" s="65"/>
      <c r="W841" s="65"/>
      <c r="X841" s="65"/>
      <c r="Y841" s="65"/>
      <c r="Z841" s="65"/>
      <c r="AA841" s="65"/>
    </row>
    <row r="842" spans="1:27" ht="16">
      <c r="A842" s="65"/>
      <c r="B842" s="75"/>
      <c r="C842" s="65"/>
      <c r="D842" s="65"/>
      <c r="E842" s="65"/>
      <c r="F842" s="65"/>
      <c r="G842" s="65"/>
      <c r="H842" s="65"/>
      <c r="I842" s="65"/>
      <c r="J842" s="65"/>
      <c r="K842" s="65"/>
      <c r="L842" s="65"/>
      <c r="M842" s="65"/>
      <c r="N842" s="65"/>
      <c r="O842" s="65"/>
      <c r="P842" s="65"/>
      <c r="Q842" s="65"/>
      <c r="R842" s="65"/>
      <c r="S842" s="65"/>
      <c r="T842" s="65"/>
      <c r="U842" s="65"/>
      <c r="V842" s="65"/>
      <c r="W842" s="65"/>
      <c r="X842" s="65"/>
      <c r="Y842" s="65"/>
      <c r="Z842" s="65"/>
      <c r="AA842" s="65"/>
    </row>
    <row r="843" spans="1:27" ht="16">
      <c r="A843" s="65"/>
      <c r="B843" s="75"/>
      <c r="C843" s="65"/>
      <c r="D843" s="65"/>
      <c r="E843" s="65"/>
      <c r="F843" s="65"/>
      <c r="G843" s="65"/>
      <c r="H843" s="65"/>
      <c r="I843" s="65"/>
      <c r="J843" s="65"/>
      <c r="K843" s="65"/>
      <c r="L843" s="65"/>
      <c r="M843" s="65"/>
      <c r="N843" s="65"/>
      <c r="O843" s="65"/>
      <c r="P843" s="65"/>
      <c r="Q843" s="65"/>
      <c r="R843" s="65"/>
      <c r="S843" s="65"/>
      <c r="T843" s="65"/>
      <c r="U843" s="65"/>
      <c r="V843" s="65"/>
      <c r="W843" s="65"/>
      <c r="X843" s="65"/>
      <c r="Y843" s="65"/>
      <c r="Z843" s="65"/>
      <c r="AA843" s="65"/>
    </row>
    <row r="844" spans="1:27" ht="16">
      <c r="A844" s="65"/>
      <c r="B844" s="75"/>
      <c r="C844" s="65"/>
      <c r="D844" s="65"/>
      <c r="E844" s="65"/>
      <c r="F844" s="65"/>
      <c r="G844" s="65"/>
      <c r="H844" s="65"/>
      <c r="I844" s="65"/>
      <c r="J844" s="65"/>
      <c r="K844" s="65"/>
      <c r="L844" s="65"/>
      <c r="M844" s="65"/>
      <c r="N844" s="65"/>
      <c r="O844" s="65"/>
      <c r="P844" s="65"/>
      <c r="Q844" s="65"/>
      <c r="R844" s="65"/>
      <c r="S844" s="65"/>
      <c r="T844" s="65"/>
      <c r="U844" s="65"/>
      <c r="V844" s="65"/>
      <c r="W844" s="65"/>
      <c r="X844" s="65"/>
      <c r="Y844" s="65"/>
      <c r="Z844" s="65"/>
      <c r="AA844" s="65"/>
    </row>
    <row r="845" spans="1:27" ht="16">
      <c r="A845" s="65"/>
      <c r="B845" s="75"/>
      <c r="C845" s="65"/>
      <c r="D845" s="65"/>
      <c r="E845" s="65"/>
      <c r="F845" s="65"/>
      <c r="G845" s="65"/>
      <c r="H845" s="65"/>
      <c r="I845" s="65"/>
      <c r="J845" s="65"/>
      <c r="K845" s="65"/>
      <c r="L845" s="65"/>
      <c r="M845" s="65"/>
      <c r="N845" s="65"/>
      <c r="O845" s="65"/>
      <c r="P845" s="65"/>
      <c r="Q845" s="65"/>
      <c r="R845" s="65"/>
      <c r="S845" s="65"/>
      <c r="T845" s="65"/>
      <c r="U845" s="65"/>
      <c r="V845" s="65"/>
      <c r="W845" s="65"/>
      <c r="X845" s="65"/>
      <c r="Y845" s="65"/>
      <c r="Z845" s="65"/>
      <c r="AA845" s="65"/>
    </row>
    <row r="846" spans="1:27" ht="16">
      <c r="A846" s="65"/>
      <c r="B846" s="75"/>
      <c r="C846" s="65"/>
      <c r="D846" s="65"/>
      <c r="E846" s="65"/>
      <c r="F846" s="65"/>
      <c r="G846" s="65"/>
      <c r="H846" s="65"/>
      <c r="I846" s="65"/>
      <c r="J846" s="65"/>
      <c r="K846" s="65"/>
      <c r="L846" s="65"/>
      <c r="M846" s="65"/>
      <c r="N846" s="65"/>
      <c r="O846" s="65"/>
      <c r="P846" s="65"/>
      <c r="Q846" s="65"/>
      <c r="R846" s="65"/>
      <c r="S846" s="65"/>
      <c r="T846" s="65"/>
      <c r="U846" s="65"/>
      <c r="V846" s="65"/>
      <c r="W846" s="65"/>
      <c r="X846" s="65"/>
      <c r="Y846" s="65"/>
      <c r="Z846" s="65"/>
      <c r="AA846" s="65"/>
    </row>
    <row r="847" spans="1:27" ht="16">
      <c r="A847" s="65"/>
      <c r="B847" s="75"/>
      <c r="C847" s="65"/>
      <c r="D847" s="65"/>
      <c r="E847" s="65"/>
      <c r="F847" s="65"/>
      <c r="G847" s="65"/>
      <c r="H847" s="65"/>
      <c r="I847" s="65"/>
      <c r="J847" s="65"/>
      <c r="K847" s="65"/>
      <c r="L847" s="65"/>
      <c r="M847" s="65"/>
      <c r="N847" s="65"/>
      <c r="O847" s="65"/>
      <c r="P847" s="65"/>
      <c r="Q847" s="65"/>
      <c r="R847" s="65"/>
      <c r="S847" s="65"/>
      <c r="T847" s="65"/>
      <c r="U847" s="65"/>
      <c r="V847" s="65"/>
      <c r="W847" s="65"/>
      <c r="X847" s="65"/>
      <c r="Y847" s="65"/>
      <c r="Z847" s="65"/>
      <c r="AA847" s="65"/>
    </row>
    <row r="848" spans="1:27" ht="16">
      <c r="A848" s="65"/>
      <c r="B848" s="75"/>
      <c r="C848" s="65"/>
      <c r="D848" s="65"/>
      <c r="E848" s="65"/>
      <c r="F848" s="65"/>
      <c r="G848" s="65"/>
      <c r="H848" s="65"/>
      <c r="I848" s="65"/>
      <c r="J848" s="65"/>
      <c r="K848" s="65"/>
      <c r="L848" s="65"/>
      <c r="M848" s="65"/>
      <c r="N848" s="65"/>
      <c r="O848" s="65"/>
      <c r="P848" s="65"/>
      <c r="Q848" s="65"/>
      <c r="R848" s="65"/>
      <c r="S848" s="65"/>
      <c r="T848" s="65"/>
      <c r="U848" s="65"/>
      <c r="V848" s="65"/>
      <c r="W848" s="65"/>
      <c r="X848" s="65"/>
      <c r="Y848" s="65"/>
      <c r="Z848" s="65"/>
      <c r="AA848" s="65"/>
    </row>
    <row r="849" spans="1:27" ht="16">
      <c r="A849" s="65"/>
      <c r="B849" s="75"/>
      <c r="C849" s="65"/>
      <c r="D849" s="65"/>
      <c r="E849" s="65"/>
      <c r="F849" s="65"/>
      <c r="G849" s="65"/>
      <c r="H849" s="65"/>
      <c r="I849" s="65"/>
      <c r="J849" s="65"/>
      <c r="K849" s="65"/>
      <c r="L849" s="65"/>
      <c r="M849" s="65"/>
      <c r="N849" s="65"/>
      <c r="O849" s="65"/>
      <c r="P849" s="65"/>
      <c r="Q849" s="65"/>
      <c r="R849" s="65"/>
      <c r="S849" s="65"/>
      <c r="T849" s="65"/>
      <c r="U849" s="65"/>
      <c r="V849" s="65"/>
      <c r="W849" s="65"/>
      <c r="X849" s="65"/>
      <c r="Y849" s="65"/>
      <c r="Z849" s="65"/>
      <c r="AA849" s="65"/>
    </row>
    <row r="850" spans="1:27" ht="16">
      <c r="A850" s="65"/>
      <c r="B850" s="75"/>
      <c r="C850" s="65"/>
      <c r="D850" s="65"/>
      <c r="E850" s="65"/>
      <c r="F850" s="65"/>
      <c r="G850" s="65"/>
      <c r="H850" s="65"/>
      <c r="I850" s="65"/>
      <c r="J850" s="65"/>
      <c r="K850" s="65"/>
      <c r="L850" s="65"/>
      <c r="M850" s="65"/>
      <c r="N850" s="65"/>
      <c r="O850" s="65"/>
      <c r="P850" s="65"/>
      <c r="Q850" s="65"/>
      <c r="R850" s="65"/>
      <c r="S850" s="65"/>
      <c r="T850" s="65"/>
      <c r="U850" s="65"/>
      <c r="V850" s="65"/>
      <c r="W850" s="65"/>
      <c r="X850" s="65"/>
      <c r="Y850" s="65"/>
      <c r="Z850" s="65"/>
      <c r="AA850" s="65"/>
    </row>
    <row r="851" spans="1:27" ht="16">
      <c r="A851" s="65"/>
      <c r="B851" s="75"/>
      <c r="C851" s="65"/>
      <c r="D851" s="65"/>
      <c r="E851" s="65"/>
      <c r="F851" s="65"/>
      <c r="G851" s="65"/>
      <c r="H851" s="65"/>
      <c r="I851" s="65"/>
      <c r="J851" s="65"/>
      <c r="K851" s="65"/>
      <c r="L851" s="65"/>
      <c r="M851" s="65"/>
      <c r="N851" s="65"/>
      <c r="O851" s="65"/>
      <c r="P851" s="65"/>
      <c r="Q851" s="65"/>
      <c r="R851" s="65"/>
      <c r="S851" s="65"/>
      <c r="T851" s="65"/>
      <c r="U851" s="65"/>
      <c r="V851" s="65"/>
      <c r="W851" s="65"/>
      <c r="X851" s="65"/>
      <c r="Y851" s="65"/>
      <c r="Z851" s="65"/>
      <c r="AA851" s="65"/>
    </row>
    <row r="852" spans="1:27" ht="16">
      <c r="A852" s="65"/>
      <c r="B852" s="75"/>
      <c r="C852" s="65"/>
      <c r="D852" s="65"/>
      <c r="E852" s="65"/>
      <c r="F852" s="65"/>
      <c r="G852" s="65"/>
      <c r="H852" s="65"/>
      <c r="I852" s="65"/>
      <c r="J852" s="65"/>
      <c r="K852" s="65"/>
      <c r="L852" s="65"/>
      <c r="M852" s="65"/>
      <c r="N852" s="65"/>
      <c r="O852" s="65"/>
      <c r="P852" s="65"/>
      <c r="Q852" s="65"/>
      <c r="R852" s="65"/>
      <c r="S852" s="65"/>
      <c r="T852" s="65"/>
      <c r="U852" s="65"/>
      <c r="V852" s="65"/>
      <c r="W852" s="65"/>
      <c r="X852" s="65"/>
      <c r="Y852" s="65"/>
      <c r="Z852" s="65"/>
      <c r="AA852" s="65"/>
    </row>
    <row r="853" spans="1:27" ht="16">
      <c r="A853" s="65"/>
      <c r="B853" s="75"/>
      <c r="C853" s="65"/>
      <c r="D853" s="65"/>
      <c r="E853" s="65"/>
      <c r="F853" s="65"/>
      <c r="G853" s="65"/>
      <c r="H853" s="65"/>
      <c r="I853" s="65"/>
      <c r="J853" s="65"/>
      <c r="K853" s="65"/>
      <c r="L853" s="65"/>
      <c r="M853" s="65"/>
      <c r="N853" s="65"/>
      <c r="O853" s="65"/>
      <c r="P853" s="65"/>
      <c r="Q853" s="65"/>
      <c r="R853" s="65"/>
      <c r="S853" s="65"/>
      <c r="T853" s="65"/>
      <c r="U853" s="65"/>
      <c r="V853" s="65"/>
      <c r="W853" s="65"/>
      <c r="X853" s="65"/>
      <c r="Y853" s="65"/>
      <c r="Z853" s="65"/>
      <c r="AA853" s="65"/>
    </row>
    <row r="854" spans="1:27" ht="16">
      <c r="A854" s="65"/>
      <c r="B854" s="75"/>
      <c r="C854" s="65"/>
      <c r="D854" s="65"/>
      <c r="E854" s="65"/>
      <c r="F854" s="65"/>
      <c r="G854" s="65"/>
      <c r="H854" s="65"/>
      <c r="I854" s="65"/>
      <c r="J854" s="65"/>
      <c r="K854" s="65"/>
      <c r="L854" s="65"/>
      <c r="M854" s="65"/>
      <c r="N854" s="65"/>
      <c r="O854" s="65"/>
      <c r="P854" s="65"/>
      <c r="Q854" s="65"/>
      <c r="R854" s="65"/>
      <c r="S854" s="65"/>
      <c r="T854" s="65"/>
      <c r="U854" s="65"/>
      <c r="V854" s="65"/>
      <c r="W854" s="65"/>
      <c r="X854" s="65"/>
      <c r="Y854" s="65"/>
      <c r="Z854" s="65"/>
      <c r="AA854" s="65"/>
    </row>
    <row r="855" spans="1:27" ht="16">
      <c r="A855" s="65"/>
      <c r="B855" s="75"/>
      <c r="C855" s="65"/>
      <c r="D855" s="65"/>
      <c r="E855" s="65"/>
      <c r="F855" s="65"/>
      <c r="G855" s="65"/>
      <c r="H855" s="65"/>
      <c r="I855" s="65"/>
      <c r="J855" s="65"/>
      <c r="K855" s="65"/>
      <c r="L855" s="65"/>
      <c r="M855" s="65"/>
      <c r="N855" s="65"/>
      <c r="O855" s="65"/>
      <c r="P855" s="65"/>
      <c r="Q855" s="65"/>
      <c r="R855" s="65"/>
      <c r="S855" s="65"/>
      <c r="T855" s="65"/>
      <c r="U855" s="65"/>
      <c r="V855" s="65"/>
      <c r="W855" s="65"/>
      <c r="X855" s="65"/>
      <c r="Y855" s="65"/>
      <c r="Z855" s="65"/>
      <c r="AA855" s="65"/>
    </row>
    <row r="856" spans="1:27" ht="16">
      <c r="A856" s="65"/>
      <c r="B856" s="75"/>
      <c r="C856" s="65"/>
      <c r="D856" s="65"/>
      <c r="E856" s="65"/>
      <c r="F856" s="65"/>
      <c r="G856" s="65"/>
      <c r="H856" s="65"/>
      <c r="I856" s="65"/>
      <c r="J856" s="65"/>
      <c r="K856" s="65"/>
      <c r="L856" s="65"/>
      <c r="M856" s="65"/>
      <c r="N856" s="65"/>
      <c r="O856" s="65"/>
      <c r="P856" s="65"/>
      <c r="Q856" s="65"/>
      <c r="R856" s="65"/>
      <c r="S856" s="65"/>
      <c r="T856" s="65"/>
      <c r="U856" s="65"/>
      <c r="V856" s="65"/>
      <c r="W856" s="65"/>
      <c r="X856" s="65"/>
      <c r="Y856" s="65"/>
      <c r="Z856" s="65"/>
      <c r="AA856" s="65"/>
    </row>
    <row r="857" spans="1:27" ht="16">
      <c r="A857" s="65"/>
      <c r="B857" s="75"/>
      <c r="C857" s="65"/>
      <c r="D857" s="65"/>
      <c r="E857" s="65"/>
      <c r="F857" s="65"/>
      <c r="G857" s="65"/>
      <c r="H857" s="65"/>
      <c r="I857" s="65"/>
      <c r="J857" s="65"/>
      <c r="K857" s="65"/>
      <c r="L857" s="65"/>
      <c r="M857" s="65"/>
      <c r="N857" s="65"/>
      <c r="O857" s="65"/>
      <c r="P857" s="65"/>
      <c r="Q857" s="65"/>
      <c r="R857" s="65"/>
      <c r="S857" s="65"/>
      <c r="T857" s="65"/>
      <c r="U857" s="65"/>
      <c r="V857" s="65"/>
      <c r="W857" s="65"/>
      <c r="X857" s="65"/>
      <c r="Y857" s="65"/>
      <c r="Z857" s="65"/>
      <c r="AA857" s="65"/>
    </row>
    <row r="858" spans="1:27" ht="16">
      <c r="A858" s="65"/>
      <c r="B858" s="75"/>
      <c r="C858" s="65"/>
      <c r="D858" s="65"/>
      <c r="E858" s="65"/>
      <c r="F858" s="65"/>
      <c r="G858" s="65"/>
      <c r="H858" s="65"/>
      <c r="I858" s="65"/>
      <c r="J858" s="65"/>
      <c r="K858" s="65"/>
      <c r="L858" s="65"/>
      <c r="M858" s="65"/>
      <c r="N858" s="65"/>
      <c r="O858" s="65"/>
      <c r="P858" s="65"/>
      <c r="Q858" s="65"/>
      <c r="R858" s="65"/>
      <c r="S858" s="65"/>
      <c r="T858" s="65"/>
      <c r="U858" s="65"/>
      <c r="V858" s="65"/>
      <c r="W858" s="65"/>
      <c r="X858" s="65"/>
      <c r="Y858" s="65"/>
      <c r="Z858" s="65"/>
      <c r="AA858" s="65"/>
    </row>
    <row r="859" spans="1:27" ht="16">
      <c r="A859" s="65"/>
      <c r="B859" s="75"/>
      <c r="C859" s="65"/>
      <c r="D859" s="65"/>
      <c r="E859" s="65"/>
      <c r="F859" s="65"/>
      <c r="G859" s="65"/>
      <c r="H859" s="65"/>
      <c r="I859" s="65"/>
      <c r="J859" s="65"/>
      <c r="K859" s="65"/>
      <c r="L859" s="65"/>
      <c r="M859" s="65"/>
      <c r="N859" s="65"/>
      <c r="O859" s="65"/>
      <c r="P859" s="65"/>
      <c r="Q859" s="65"/>
      <c r="R859" s="65"/>
      <c r="S859" s="65"/>
      <c r="T859" s="65"/>
      <c r="U859" s="65"/>
      <c r="V859" s="65"/>
      <c r="W859" s="65"/>
      <c r="X859" s="65"/>
      <c r="Y859" s="65"/>
      <c r="Z859" s="65"/>
      <c r="AA859" s="65"/>
    </row>
    <row r="860" spans="1:27" ht="16">
      <c r="A860" s="65"/>
      <c r="B860" s="75"/>
      <c r="C860" s="65"/>
      <c r="D860" s="65"/>
      <c r="E860" s="65"/>
      <c r="F860" s="65"/>
      <c r="G860" s="65"/>
      <c r="H860" s="65"/>
      <c r="I860" s="65"/>
      <c r="J860" s="65"/>
      <c r="K860" s="65"/>
      <c r="L860" s="65"/>
      <c r="M860" s="65"/>
      <c r="N860" s="65"/>
      <c r="O860" s="65"/>
      <c r="P860" s="65"/>
      <c r="Q860" s="65"/>
      <c r="R860" s="65"/>
      <c r="S860" s="65"/>
      <c r="T860" s="65"/>
      <c r="U860" s="65"/>
      <c r="V860" s="65"/>
      <c r="W860" s="65"/>
      <c r="X860" s="65"/>
      <c r="Y860" s="65"/>
      <c r="Z860" s="65"/>
      <c r="AA860" s="65"/>
    </row>
    <row r="861" spans="1:27" ht="16">
      <c r="A861" s="65"/>
      <c r="B861" s="75"/>
      <c r="C861" s="65"/>
      <c r="D861" s="65"/>
      <c r="E861" s="65"/>
      <c r="F861" s="65"/>
      <c r="G861" s="65"/>
      <c r="H861" s="65"/>
      <c r="I861" s="65"/>
      <c r="J861" s="65"/>
      <c r="K861" s="65"/>
      <c r="L861" s="65"/>
      <c r="M861" s="65"/>
      <c r="N861" s="65"/>
      <c r="O861" s="65"/>
      <c r="P861" s="65"/>
      <c r="Q861" s="65"/>
      <c r="R861" s="65"/>
      <c r="S861" s="65"/>
      <c r="T861" s="65"/>
      <c r="U861" s="65"/>
      <c r="V861" s="65"/>
      <c r="W861" s="65"/>
      <c r="X861" s="65"/>
      <c r="Y861" s="65"/>
      <c r="Z861" s="65"/>
      <c r="AA861" s="65"/>
    </row>
    <row r="862" spans="1:27" ht="16">
      <c r="A862" s="65"/>
      <c r="B862" s="75"/>
      <c r="C862" s="65"/>
      <c r="D862" s="65"/>
      <c r="E862" s="65"/>
      <c r="F862" s="65"/>
      <c r="G862" s="65"/>
      <c r="H862" s="65"/>
      <c r="I862" s="65"/>
      <c r="J862" s="65"/>
      <c r="K862" s="65"/>
      <c r="L862" s="65"/>
      <c r="M862" s="65"/>
      <c r="N862" s="65"/>
      <c r="O862" s="65"/>
      <c r="P862" s="65"/>
      <c r="Q862" s="65"/>
      <c r="R862" s="65"/>
      <c r="S862" s="65"/>
      <c r="T862" s="65"/>
      <c r="U862" s="65"/>
      <c r="V862" s="65"/>
      <c r="W862" s="65"/>
      <c r="X862" s="65"/>
      <c r="Y862" s="65"/>
      <c r="Z862" s="65"/>
      <c r="AA862" s="65"/>
    </row>
    <row r="863" spans="1:27" ht="16">
      <c r="A863" s="65"/>
      <c r="B863" s="75"/>
      <c r="C863" s="65"/>
      <c r="D863" s="65"/>
      <c r="E863" s="65"/>
      <c r="F863" s="65"/>
      <c r="G863" s="65"/>
      <c r="H863" s="65"/>
      <c r="I863" s="65"/>
      <c r="J863" s="65"/>
      <c r="K863" s="65"/>
      <c r="L863" s="65"/>
      <c r="M863" s="65"/>
      <c r="N863" s="65"/>
      <c r="O863" s="65"/>
      <c r="P863" s="65"/>
      <c r="Q863" s="65"/>
      <c r="R863" s="65"/>
      <c r="S863" s="65"/>
      <c r="T863" s="65"/>
      <c r="U863" s="65"/>
      <c r="V863" s="65"/>
      <c r="W863" s="65"/>
      <c r="X863" s="65"/>
      <c r="Y863" s="65"/>
      <c r="Z863" s="65"/>
      <c r="AA863" s="65"/>
    </row>
    <row r="864" spans="1:27" ht="16">
      <c r="A864" s="65"/>
      <c r="B864" s="75"/>
      <c r="C864" s="65"/>
      <c r="D864" s="65"/>
      <c r="E864" s="65"/>
      <c r="F864" s="65"/>
      <c r="G864" s="65"/>
      <c r="H864" s="65"/>
      <c r="I864" s="65"/>
      <c r="J864" s="65"/>
      <c r="K864" s="65"/>
      <c r="L864" s="65"/>
      <c r="M864" s="65"/>
      <c r="N864" s="65"/>
      <c r="O864" s="65"/>
      <c r="P864" s="65"/>
      <c r="Q864" s="65"/>
      <c r="R864" s="65"/>
      <c r="S864" s="65"/>
      <c r="T864" s="65"/>
      <c r="U864" s="65"/>
      <c r="V864" s="65"/>
      <c r="W864" s="65"/>
      <c r="X864" s="65"/>
      <c r="Y864" s="65"/>
      <c r="Z864" s="65"/>
      <c r="AA864" s="65"/>
    </row>
    <row r="865" spans="1:27" ht="16">
      <c r="A865" s="65"/>
      <c r="B865" s="75"/>
      <c r="C865" s="65"/>
      <c r="D865" s="65"/>
      <c r="E865" s="65"/>
      <c r="F865" s="65"/>
      <c r="G865" s="65"/>
      <c r="H865" s="65"/>
      <c r="I865" s="65"/>
      <c r="J865" s="65"/>
      <c r="K865" s="65"/>
      <c r="L865" s="65"/>
      <c r="M865" s="65"/>
      <c r="N865" s="65"/>
      <c r="O865" s="65"/>
      <c r="P865" s="65"/>
      <c r="Q865" s="65"/>
      <c r="R865" s="65"/>
      <c r="S865" s="65"/>
      <c r="T865" s="65"/>
      <c r="U865" s="65"/>
      <c r="V865" s="65"/>
      <c r="W865" s="65"/>
      <c r="X865" s="65"/>
      <c r="Y865" s="65"/>
      <c r="Z865" s="65"/>
      <c r="AA865" s="65"/>
    </row>
    <row r="866" spans="1:27" ht="16">
      <c r="A866" s="65"/>
      <c r="B866" s="75"/>
      <c r="C866" s="65"/>
      <c r="D866" s="65"/>
      <c r="E866" s="65"/>
      <c r="F866" s="65"/>
      <c r="G866" s="65"/>
      <c r="H866" s="65"/>
      <c r="I866" s="65"/>
      <c r="J866" s="65"/>
      <c r="K866" s="65"/>
      <c r="L866" s="65"/>
      <c r="M866" s="65"/>
      <c r="N866" s="65"/>
      <c r="O866" s="65"/>
      <c r="P866" s="65"/>
      <c r="Q866" s="65"/>
      <c r="R866" s="65"/>
      <c r="S866" s="65"/>
      <c r="T866" s="65"/>
      <c r="U866" s="65"/>
      <c r="V866" s="65"/>
      <c r="W866" s="65"/>
      <c r="X866" s="65"/>
      <c r="Y866" s="65"/>
      <c r="Z866" s="65"/>
      <c r="AA866" s="65"/>
    </row>
    <row r="867" spans="1:27" ht="16">
      <c r="A867" s="65"/>
      <c r="B867" s="75"/>
      <c r="C867" s="65"/>
      <c r="D867" s="65"/>
      <c r="E867" s="65"/>
      <c r="F867" s="65"/>
      <c r="G867" s="65"/>
      <c r="H867" s="65"/>
      <c r="I867" s="65"/>
      <c r="J867" s="65"/>
      <c r="K867" s="65"/>
      <c r="L867" s="65"/>
      <c r="M867" s="65"/>
      <c r="N867" s="65"/>
      <c r="O867" s="65"/>
      <c r="P867" s="65"/>
      <c r="Q867" s="65"/>
      <c r="R867" s="65"/>
      <c r="S867" s="65"/>
      <c r="T867" s="65"/>
      <c r="U867" s="65"/>
      <c r="V867" s="65"/>
      <c r="W867" s="65"/>
      <c r="X867" s="65"/>
      <c r="Y867" s="65"/>
      <c r="Z867" s="65"/>
      <c r="AA867" s="65"/>
    </row>
    <row r="868" spans="1:27" ht="16">
      <c r="A868" s="65"/>
      <c r="B868" s="75"/>
      <c r="C868" s="65"/>
      <c r="D868" s="65"/>
      <c r="E868" s="65"/>
      <c r="F868" s="65"/>
      <c r="G868" s="65"/>
      <c r="H868" s="65"/>
      <c r="I868" s="65"/>
      <c r="J868" s="65"/>
      <c r="K868" s="65"/>
      <c r="L868" s="65"/>
      <c r="M868" s="65"/>
      <c r="N868" s="65"/>
      <c r="O868" s="65"/>
      <c r="P868" s="65"/>
      <c r="Q868" s="65"/>
      <c r="R868" s="65"/>
      <c r="S868" s="65"/>
      <c r="T868" s="65"/>
      <c r="U868" s="65"/>
      <c r="V868" s="65"/>
      <c r="W868" s="65"/>
      <c r="X868" s="65"/>
      <c r="Y868" s="65"/>
      <c r="Z868" s="65"/>
      <c r="AA868" s="65"/>
    </row>
    <row r="869" spans="1:27" ht="16">
      <c r="A869" s="65"/>
      <c r="B869" s="75"/>
      <c r="C869" s="65"/>
      <c r="D869" s="65"/>
      <c r="E869" s="65"/>
      <c r="F869" s="65"/>
      <c r="G869" s="65"/>
      <c r="H869" s="65"/>
      <c r="I869" s="65"/>
      <c r="J869" s="65"/>
      <c r="K869" s="65"/>
      <c r="L869" s="65"/>
      <c r="M869" s="65"/>
      <c r="N869" s="65"/>
      <c r="O869" s="65"/>
      <c r="P869" s="65"/>
      <c r="Q869" s="65"/>
      <c r="R869" s="65"/>
      <c r="S869" s="65"/>
      <c r="T869" s="65"/>
      <c r="U869" s="65"/>
      <c r="V869" s="65"/>
      <c r="W869" s="65"/>
      <c r="X869" s="65"/>
      <c r="Y869" s="65"/>
      <c r="Z869" s="65"/>
      <c r="AA869" s="65"/>
    </row>
    <row r="870" spans="1:27" ht="16">
      <c r="A870" s="65"/>
      <c r="B870" s="75"/>
      <c r="C870" s="65"/>
      <c r="D870" s="65"/>
      <c r="E870" s="65"/>
      <c r="F870" s="65"/>
      <c r="G870" s="65"/>
      <c r="H870" s="65"/>
      <c r="I870" s="65"/>
      <c r="J870" s="65"/>
      <c r="K870" s="65"/>
      <c r="L870" s="65"/>
      <c r="M870" s="65"/>
      <c r="N870" s="65"/>
      <c r="O870" s="65"/>
      <c r="P870" s="65"/>
      <c r="Q870" s="65"/>
      <c r="R870" s="65"/>
      <c r="S870" s="65"/>
      <c r="T870" s="65"/>
      <c r="U870" s="65"/>
      <c r="V870" s="65"/>
      <c r="W870" s="65"/>
      <c r="X870" s="65"/>
      <c r="Y870" s="65"/>
      <c r="Z870" s="65"/>
      <c r="AA870" s="65"/>
    </row>
    <row r="871" spans="1:27" ht="16">
      <c r="A871" s="65"/>
      <c r="B871" s="75"/>
      <c r="C871" s="65"/>
      <c r="D871" s="65"/>
      <c r="E871" s="65"/>
      <c r="F871" s="65"/>
      <c r="G871" s="65"/>
      <c r="H871" s="65"/>
      <c r="I871" s="65"/>
      <c r="J871" s="65"/>
      <c r="K871" s="65"/>
      <c r="L871" s="65"/>
      <c r="M871" s="65"/>
      <c r="N871" s="65"/>
      <c r="O871" s="65"/>
      <c r="P871" s="65"/>
      <c r="Q871" s="65"/>
      <c r="R871" s="65"/>
      <c r="S871" s="65"/>
      <c r="T871" s="65"/>
      <c r="U871" s="65"/>
      <c r="V871" s="65"/>
      <c r="W871" s="65"/>
      <c r="X871" s="65"/>
      <c r="Y871" s="65"/>
      <c r="Z871" s="65"/>
      <c r="AA871" s="65"/>
    </row>
    <row r="872" spans="1:27" ht="16">
      <c r="A872" s="65"/>
      <c r="B872" s="75"/>
      <c r="C872" s="65"/>
      <c r="D872" s="65"/>
      <c r="E872" s="65"/>
      <c r="F872" s="65"/>
      <c r="G872" s="65"/>
      <c r="H872" s="65"/>
      <c r="I872" s="65"/>
      <c r="J872" s="65"/>
      <c r="K872" s="65"/>
      <c r="L872" s="65"/>
      <c r="M872" s="65"/>
      <c r="N872" s="65"/>
      <c r="O872" s="65"/>
      <c r="P872" s="65"/>
      <c r="Q872" s="65"/>
      <c r="R872" s="65"/>
      <c r="S872" s="65"/>
      <c r="T872" s="65"/>
      <c r="U872" s="65"/>
      <c r="V872" s="65"/>
      <c r="W872" s="65"/>
      <c r="X872" s="65"/>
      <c r="Y872" s="65"/>
      <c r="Z872" s="65"/>
      <c r="AA872" s="65"/>
    </row>
    <row r="873" spans="1:27" ht="16">
      <c r="A873" s="65"/>
      <c r="B873" s="75"/>
      <c r="C873" s="65"/>
      <c r="D873" s="65"/>
      <c r="E873" s="65"/>
      <c r="F873" s="65"/>
      <c r="G873" s="65"/>
      <c r="H873" s="65"/>
      <c r="I873" s="65"/>
      <c r="J873" s="65"/>
      <c r="K873" s="65"/>
      <c r="L873" s="65"/>
      <c r="M873" s="65"/>
      <c r="N873" s="65"/>
      <c r="O873" s="65"/>
      <c r="P873" s="65"/>
      <c r="Q873" s="65"/>
      <c r="R873" s="65"/>
      <c r="S873" s="65"/>
      <c r="T873" s="65"/>
      <c r="U873" s="65"/>
      <c r="V873" s="65"/>
      <c r="W873" s="65"/>
      <c r="X873" s="65"/>
      <c r="Y873" s="65"/>
      <c r="Z873" s="65"/>
      <c r="AA873" s="65"/>
    </row>
    <row r="874" spans="1:27" ht="16">
      <c r="A874" s="65"/>
      <c r="B874" s="75"/>
      <c r="C874" s="65"/>
      <c r="D874" s="65"/>
      <c r="E874" s="65"/>
      <c r="F874" s="65"/>
      <c r="G874" s="65"/>
      <c r="H874" s="65"/>
      <c r="I874" s="65"/>
      <c r="J874" s="65"/>
      <c r="K874" s="65"/>
      <c r="L874" s="65"/>
      <c r="M874" s="65"/>
      <c r="N874" s="65"/>
      <c r="O874" s="65"/>
      <c r="P874" s="65"/>
      <c r="Q874" s="65"/>
      <c r="R874" s="65"/>
      <c r="S874" s="65"/>
      <c r="T874" s="65"/>
      <c r="U874" s="65"/>
      <c r="V874" s="65"/>
      <c r="W874" s="65"/>
      <c r="X874" s="65"/>
      <c r="Y874" s="65"/>
      <c r="Z874" s="65"/>
      <c r="AA874" s="65"/>
    </row>
    <row r="875" spans="1:27" ht="16">
      <c r="A875" s="65"/>
      <c r="B875" s="75"/>
      <c r="C875" s="65"/>
      <c r="D875" s="65"/>
      <c r="E875" s="65"/>
      <c r="F875" s="65"/>
      <c r="G875" s="65"/>
      <c r="H875" s="65"/>
      <c r="I875" s="65"/>
      <c r="J875" s="65"/>
      <c r="K875" s="65"/>
      <c r="L875" s="65"/>
      <c r="M875" s="65"/>
      <c r="N875" s="65"/>
      <c r="O875" s="65"/>
      <c r="P875" s="65"/>
      <c r="Q875" s="65"/>
      <c r="R875" s="65"/>
      <c r="S875" s="65"/>
      <c r="T875" s="65"/>
      <c r="U875" s="65"/>
      <c r="V875" s="65"/>
      <c r="W875" s="65"/>
      <c r="X875" s="65"/>
      <c r="Y875" s="65"/>
      <c r="Z875" s="65"/>
      <c r="AA875" s="65"/>
    </row>
    <row r="876" spans="1:27" ht="16">
      <c r="A876" s="65"/>
      <c r="B876" s="75"/>
      <c r="C876" s="65"/>
      <c r="D876" s="65"/>
      <c r="E876" s="65"/>
      <c r="F876" s="65"/>
      <c r="G876" s="65"/>
      <c r="H876" s="65"/>
      <c r="I876" s="65"/>
      <c r="J876" s="65"/>
      <c r="K876" s="65"/>
      <c r="L876" s="65"/>
      <c r="M876" s="65"/>
      <c r="N876" s="65"/>
      <c r="O876" s="65"/>
      <c r="P876" s="65"/>
      <c r="Q876" s="65"/>
      <c r="R876" s="65"/>
      <c r="S876" s="65"/>
      <c r="T876" s="65"/>
      <c r="U876" s="65"/>
      <c r="V876" s="65"/>
      <c r="W876" s="65"/>
      <c r="X876" s="65"/>
      <c r="Y876" s="65"/>
      <c r="Z876" s="65"/>
      <c r="AA876" s="65"/>
    </row>
    <row r="877" spans="1:27" ht="16">
      <c r="A877" s="65"/>
      <c r="B877" s="75"/>
      <c r="C877" s="65"/>
      <c r="D877" s="65"/>
      <c r="E877" s="65"/>
      <c r="F877" s="65"/>
      <c r="G877" s="65"/>
      <c r="H877" s="65"/>
      <c r="I877" s="65"/>
      <c r="J877" s="65"/>
      <c r="K877" s="65"/>
      <c r="L877" s="65"/>
      <c r="M877" s="65"/>
      <c r="N877" s="65"/>
      <c r="O877" s="65"/>
      <c r="P877" s="65"/>
      <c r="Q877" s="65"/>
      <c r="R877" s="65"/>
      <c r="S877" s="65"/>
      <c r="T877" s="65"/>
      <c r="U877" s="65"/>
      <c r="V877" s="65"/>
      <c r="W877" s="65"/>
      <c r="X877" s="65"/>
      <c r="Y877" s="65"/>
      <c r="Z877" s="65"/>
      <c r="AA877" s="65"/>
    </row>
    <row r="878" spans="1:27" ht="16">
      <c r="A878" s="65"/>
      <c r="B878" s="75"/>
      <c r="C878" s="65"/>
      <c r="D878" s="65"/>
      <c r="E878" s="65"/>
      <c r="F878" s="65"/>
      <c r="G878" s="65"/>
      <c r="H878" s="65"/>
      <c r="I878" s="65"/>
      <c r="J878" s="65"/>
      <c r="K878" s="65"/>
      <c r="L878" s="65"/>
      <c r="M878" s="65"/>
      <c r="N878" s="65"/>
      <c r="O878" s="65"/>
      <c r="P878" s="65"/>
      <c r="Q878" s="65"/>
      <c r="R878" s="65"/>
      <c r="S878" s="65"/>
      <c r="T878" s="65"/>
      <c r="U878" s="65"/>
      <c r="V878" s="65"/>
      <c r="W878" s="65"/>
      <c r="X878" s="65"/>
      <c r="Y878" s="65"/>
      <c r="Z878" s="65"/>
      <c r="AA878" s="65"/>
    </row>
    <row r="879" spans="1:27" ht="16">
      <c r="A879" s="65"/>
      <c r="B879" s="75"/>
      <c r="C879" s="65"/>
      <c r="D879" s="65"/>
      <c r="E879" s="65"/>
      <c r="F879" s="65"/>
      <c r="G879" s="65"/>
      <c r="H879" s="65"/>
      <c r="I879" s="65"/>
      <c r="J879" s="65"/>
      <c r="K879" s="65"/>
      <c r="L879" s="65"/>
      <c r="M879" s="65"/>
      <c r="N879" s="65"/>
      <c r="O879" s="65"/>
      <c r="P879" s="65"/>
      <c r="Q879" s="65"/>
      <c r="R879" s="65"/>
      <c r="S879" s="65"/>
      <c r="T879" s="65"/>
      <c r="U879" s="65"/>
      <c r="V879" s="65"/>
      <c r="W879" s="65"/>
      <c r="X879" s="65"/>
      <c r="Y879" s="65"/>
      <c r="Z879" s="65"/>
      <c r="AA879" s="65"/>
    </row>
    <row r="880" spans="1:27" ht="16">
      <c r="A880" s="65"/>
      <c r="B880" s="75"/>
      <c r="C880" s="65"/>
      <c r="D880" s="65"/>
      <c r="E880" s="65"/>
      <c r="F880" s="65"/>
      <c r="G880" s="65"/>
      <c r="H880" s="65"/>
      <c r="I880" s="65"/>
      <c r="J880" s="65"/>
      <c r="K880" s="65"/>
      <c r="L880" s="65"/>
      <c r="M880" s="65"/>
      <c r="N880" s="65"/>
      <c r="O880" s="65"/>
      <c r="P880" s="65"/>
      <c r="Q880" s="65"/>
      <c r="R880" s="65"/>
      <c r="S880" s="65"/>
      <c r="T880" s="65"/>
      <c r="U880" s="65"/>
      <c r="V880" s="65"/>
      <c r="W880" s="65"/>
      <c r="X880" s="65"/>
      <c r="Y880" s="65"/>
      <c r="Z880" s="65"/>
      <c r="AA880" s="65"/>
    </row>
    <row r="881" spans="1:27" ht="16">
      <c r="A881" s="65"/>
      <c r="B881" s="75"/>
      <c r="C881" s="65"/>
      <c r="D881" s="65"/>
      <c r="E881" s="65"/>
      <c r="F881" s="65"/>
      <c r="G881" s="65"/>
      <c r="H881" s="65"/>
      <c r="I881" s="65"/>
      <c r="J881" s="65"/>
      <c r="K881" s="65"/>
      <c r="L881" s="65"/>
      <c r="M881" s="65"/>
      <c r="N881" s="65"/>
      <c r="O881" s="65"/>
      <c r="P881" s="65"/>
      <c r="Q881" s="65"/>
      <c r="R881" s="65"/>
      <c r="S881" s="65"/>
      <c r="T881" s="65"/>
      <c r="U881" s="65"/>
      <c r="V881" s="65"/>
      <c r="W881" s="65"/>
      <c r="X881" s="65"/>
      <c r="Y881" s="65"/>
      <c r="Z881" s="65"/>
      <c r="AA881" s="65"/>
    </row>
    <row r="882" spans="1:27" ht="16">
      <c r="A882" s="65"/>
      <c r="B882" s="75"/>
      <c r="C882" s="65"/>
      <c r="D882" s="65"/>
      <c r="E882" s="65"/>
      <c r="F882" s="65"/>
      <c r="G882" s="65"/>
      <c r="H882" s="65"/>
      <c r="I882" s="65"/>
      <c r="J882" s="65"/>
      <c r="K882" s="65"/>
      <c r="L882" s="65"/>
      <c r="M882" s="65"/>
      <c r="N882" s="65"/>
      <c r="O882" s="65"/>
      <c r="P882" s="65"/>
      <c r="Q882" s="65"/>
      <c r="R882" s="65"/>
      <c r="S882" s="65"/>
      <c r="T882" s="65"/>
      <c r="U882" s="65"/>
      <c r="V882" s="65"/>
      <c r="W882" s="65"/>
      <c r="X882" s="65"/>
      <c r="Y882" s="65"/>
      <c r="Z882" s="65"/>
      <c r="AA882" s="65"/>
    </row>
    <row r="883" spans="1:27" ht="16">
      <c r="A883" s="65"/>
      <c r="B883" s="75"/>
      <c r="C883" s="65"/>
      <c r="D883" s="65"/>
      <c r="E883" s="65"/>
      <c r="F883" s="65"/>
      <c r="G883" s="65"/>
      <c r="H883" s="65"/>
      <c r="I883" s="65"/>
      <c r="J883" s="65"/>
      <c r="K883" s="65"/>
      <c r="L883" s="65"/>
      <c r="M883" s="65"/>
      <c r="N883" s="65"/>
      <c r="O883" s="65"/>
      <c r="P883" s="65"/>
      <c r="Q883" s="65"/>
      <c r="R883" s="65"/>
      <c r="S883" s="65"/>
      <c r="T883" s="65"/>
      <c r="U883" s="65"/>
      <c r="V883" s="65"/>
      <c r="W883" s="65"/>
      <c r="X883" s="65"/>
      <c r="Y883" s="65"/>
      <c r="Z883" s="65"/>
      <c r="AA883" s="65"/>
    </row>
    <row r="884" spans="1:27" ht="16">
      <c r="A884" s="65"/>
      <c r="B884" s="75"/>
      <c r="C884" s="65"/>
      <c r="D884" s="65"/>
      <c r="E884" s="65"/>
      <c r="F884" s="65"/>
      <c r="G884" s="65"/>
      <c r="H884" s="65"/>
      <c r="I884" s="65"/>
      <c r="J884" s="65"/>
      <c r="K884" s="65"/>
      <c r="L884" s="65"/>
      <c r="M884" s="65"/>
      <c r="N884" s="65"/>
      <c r="O884" s="65"/>
      <c r="P884" s="65"/>
      <c r="Q884" s="65"/>
      <c r="R884" s="65"/>
      <c r="S884" s="65"/>
      <c r="T884" s="65"/>
      <c r="U884" s="65"/>
      <c r="V884" s="65"/>
      <c r="W884" s="65"/>
      <c r="X884" s="65"/>
      <c r="Y884" s="65"/>
      <c r="Z884" s="65"/>
      <c r="AA884" s="65"/>
    </row>
    <row r="885" spans="1:27" ht="16">
      <c r="A885" s="65"/>
      <c r="B885" s="75"/>
      <c r="C885" s="65"/>
      <c r="D885" s="65"/>
      <c r="E885" s="65"/>
      <c r="F885" s="65"/>
      <c r="G885" s="65"/>
      <c r="H885" s="65"/>
      <c r="I885" s="65"/>
      <c r="J885" s="65"/>
      <c r="K885" s="65"/>
      <c r="L885" s="65"/>
      <c r="M885" s="65"/>
      <c r="N885" s="65"/>
      <c r="O885" s="65"/>
      <c r="P885" s="65"/>
      <c r="Q885" s="65"/>
      <c r="R885" s="65"/>
      <c r="S885" s="65"/>
      <c r="T885" s="65"/>
      <c r="U885" s="65"/>
      <c r="V885" s="65"/>
      <c r="W885" s="65"/>
      <c r="X885" s="65"/>
      <c r="Y885" s="65"/>
      <c r="Z885" s="65"/>
      <c r="AA885" s="65"/>
    </row>
    <row r="886" spans="1:27" ht="16">
      <c r="A886" s="65"/>
      <c r="B886" s="75"/>
      <c r="C886" s="65"/>
      <c r="D886" s="65"/>
      <c r="E886" s="65"/>
      <c r="F886" s="65"/>
      <c r="G886" s="65"/>
      <c r="H886" s="65"/>
      <c r="I886" s="65"/>
      <c r="J886" s="65"/>
      <c r="K886" s="65"/>
      <c r="L886" s="65"/>
      <c r="M886" s="65"/>
      <c r="N886" s="65"/>
      <c r="O886" s="65"/>
      <c r="P886" s="65"/>
      <c r="Q886" s="65"/>
      <c r="R886" s="65"/>
      <c r="S886" s="65"/>
      <c r="T886" s="65"/>
      <c r="U886" s="65"/>
      <c r="V886" s="65"/>
      <c r="W886" s="65"/>
      <c r="X886" s="65"/>
      <c r="Y886" s="65"/>
      <c r="Z886" s="65"/>
      <c r="AA886" s="65"/>
    </row>
    <row r="887" spans="1:27" ht="16">
      <c r="A887" s="65"/>
      <c r="B887" s="75"/>
      <c r="C887" s="65"/>
      <c r="D887" s="65"/>
      <c r="E887" s="65"/>
      <c r="F887" s="65"/>
      <c r="G887" s="65"/>
      <c r="H887" s="65"/>
      <c r="I887" s="65"/>
      <c r="J887" s="65"/>
      <c r="K887" s="65"/>
      <c r="L887" s="65"/>
      <c r="M887" s="65"/>
      <c r="N887" s="65"/>
      <c r="O887" s="65"/>
      <c r="P887" s="65"/>
      <c r="Q887" s="65"/>
      <c r="R887" s="65"/>
      <c r="S887" s="65"/>
      <c r="T887" s="65"/>
      <c r="U887" s="65"/>
      <c r="V887" s="65"/>
      <c r="W887" s="65"/>
      <c r="X887" s="65"/>
      <c r="Y887" s="65"/>
      <c r="Z887" s="65"/>
      <c r="AA887" s="65"/>
    </row>
    <row r="888" spans="1:27" ht="16">
      <c r="A888" s="65"/>
      <c r="B888" s="75"/>
      <c r="C888" s="65"/>
      <c r="D888" s="65"/>
      <c r="E888" s="65"/>
      <c r="F888" s="65"/>
      <c r="G888" s="65"/>
      <c r="H888" s="65"/>
      <c r="I888" s="65"/>
      <c r="J888" s="65"/>
      <c r="K888" s="65"/>
      <c r="L888" s="65"/>
      <c r="M888" s="65"/>
      <c r="N888" s="65"/>
      <c r="O888" s="65"/>
      <c r="P888" s="65"/>
      <c r="Q888" s="65"/>
      <c r="R888" s="65"/>
      <c r="S888" s="65"/>
      <c r="T888" s="65"/>
      <c r="U888" s="65"/>
      <c r="V888" s="65"/>
      <c r="W888" s="65"/>
      <c r="X888" s="65"/>
      <c r="Y888" s="65"/>
      <c r="Z888" s="65"/>
      <c r="AA888" s="65"/>
    </row>
    <row r="889" spans="1:27" ht="16">
      <c r="A889" s="65"/>
      <c r="B889" s="75"/>
      <c r="C889" s="65"/>
      <c r="D889" s="65"/>
      <c r="E889" s="65"/>
      <c r="F889" s="65"/>
      <c r="G889" s="65"/>
      <c r="H889" s="65"/>
      <c r="I889" s="65"/>
      <c r="J889" s="65"/>
      <c r="K889" s="65"/>
      <c r="L889" s="65"/>
      <c r="M889" s="65"/>
      <c r="N889" s="65"/>
      <c r="O889" s="65"/>
      <c r="P889" s="65"/>
      <c r="Q889" s="65"/>
      <c r="R889" s="65"/>
      <c r="S889" s="65"/>
      <c r="T889" s="65"/>
      <c r="U889" s="65"/>
      <c r="V889" s="65"/>
      <c r="W889" s="65"/>
      <c r="X889" s="65"/>
      <c r="Y889" s="65"/>
      <c r="Z889" s="65"/>
      <c r="AA889" s="65"/>
    </row>
    <row r="890" spans="1:27" ht="16">
      <c r="A890" s="65"/>
      <c r="B890" s="75"/>
      <c r="C890" s="65"/>
      <c r="D890" s="65"/>
      <c r="E890" s="65"/>
      <c r="F890" s="65"/>
      <c r="G890" s="65"/>
      <c r="H890" s="65"/>
      <c r="I890" s="65"/>
      <c r="J890" s="65"/>
      <c r="K890" s="65"/>
      <c r="L890" s="65"/>
      <c r="M890" s="65"/>
      <c r="N890" s="65"/>
      <c r="O890" s="65"/>
      <c r="P890" s="65"/>
      <c r="Q890" s="65"/>
      <c r="R890" s="65"/>
      <c r="S890" s="65"/>
      <c r="T890" s="65"/>
      <c r="U890" s="65"/>
      <c r="V890" s="65"/>
      <c r="W890" s="65"/>
      <c r="X890" s="65"/>
      <c r="Y890" s="65"/>
      <c r="Z890" s="65"/>
      <c r="AA890" s="65"/>
    </row>
    <row r="891" spans="1:27" ht="16">
      <c r="A891" s="65"/>
      <c r="B891" s="75"/>
      <c r="C891" s="65"/>
      <c r="D891" s="65"/>
      <c r="E891" s="65"/>
      <c r="F891" s="65"/>
      <c r="G891" s="65"/>
      <c r="H891" s="65"/>
      <c r="I891" s="65"/>
      <c r="J891" s="65"/>
      <c r="K891" s="65"/>
      <c r="L891" s="65"/>
      <c r="M891" s="65"/>
      <c r="N891" s="65"/>
      <c r="O891" s="65"/>
      <c r="P891" s="65"/>
      <c r="Q891" s="65"/>
      <c r="R891" s="65"/>
      <c r="S891" s="65"/>
      <c r="T891" s="65"/>
      <c r="U891" s="65"/>
      <c r="V891" s="65"/>
      <c r="W891" s="65"/>
      <c r="X891" s="65"/>
      <c r="Y891" s="65"/>
      <c r="Z891" s="65"/>
      <c r="AA891" s="65"/>
    </row>
    <row r="892" spans="1:27" ht="16">
      <c r="A892" s="65"/>
      <c r="B892" s="75"/>
      <c r="C892" s="65"/>
      <c r="D892" s="65"/>
      <c r="E892" s="65"/>
      <c r="F892" s="65"/>
      <c r="G892" s="65"/>
      <c r="H892" s="65"/>
      <c r="I892" s="65"/>
      <c r="J892" s="65"/>
      <c r="K892" s="65"/>
      <c r="L892" s="65"/>
      <c r="M892" s="65"/>
      <c r="N892" s="65"/>
      <c r="O892" s="65"/>
      <c r="P892" s="65"/>
      <c r="Q892" s="65"/>
      <c r="R892" s="65"/>
      <c r="S892" s="65"/>
      <c r="T892" s="65"/>
      <c r="U892" s="65"/>
      <c r="V892" s="65"/>
      <c r="W892" s="65"/>
      <c r="X892" s="65"/>
      <c r="Y892" s="65"/>
      <c r="Z892" s="65"/>
      <c r="AA892" s="65"/>
    </row>
    <row r="893" spans="1:27" ht="16">
      <c r="A893" s="65"/>
      <c r="B893" s="75"/>
      <c r="C893" s="65"/>
      <c r="D893" s="65"/>
      <c r="E893" s="65"/>
      <c r="F893" s="65"/>
      <c r="G893" s="65"/>
      <c r="H893" s="65"/>
      <c r="I893" s="65"/>
      <c r="J893" s="65"/>
      <c r="K893" s="65"/>
      <c r="L893" s="65"/>
      <c r="M893" s="65"/>
      <c r="N893" s="65"/>
      <c r="O893" s="65"/>
      <c r="P893" s="65"/>
      <c r="Q893" s="65"/>
      <c r="R893" s="65"/>
      <c r="S893" s="65"/>
      <c r="T893" s="65"/>
      <c r="U893" s="65"/>
      <c r="V893" s="65"/>
      <c r="W893" s="65"/>
      <c r="X893" s="65"/>
      <c r="Y893" s="65"/>
      <c r="Z893" s="65"/>
      <c r="AA893" s="65"/>
    </row>
    <row r="894" spans="1:27" ht="16">
      <c r="A894" s="65"/>
      <c r="B894" s="75"/>
      <c r="C894" s="65"/>
      <c r="D894" s="65"/>
      <c r="E894" s="65"/>
      <c r="F894" s="65"/>
      <c r="G894" s="65"/>
      <c r="H894" s="65"/>
      <c r="I894" s="65"/>
      <c r="J894" s="65"/>
      <c r="K894" s="65"/>
      <c r="L894" s="65"/>
      <c r="M894" s="65"/>
      <c r="N894" s="65"/>
      <c r="O894" s="65"/>
      <c r="P894" s="65"/>
      <c r="Q894" s="65"/>
      <c r="R894" s="65"/>
      <c r="S894" s="65"/>
      <c r="T894" s="65"/>
      <c r="U894" s="65"/>
      <c r="V894" s="65"/>
      <c r="W894" s="65"/>
      <c r="X894" s="65"/>
      <c r="Y894" s="65"/>
      <c r="Z894" s="65"/>
      <c r="AA894" s="65"/>
    </row>
    <row r="895" spans="1:27" ht="16">
      <c r="A895" s="65"/>
      <c r="B895" s="75"/>
      <c r="C895" s="65"/>
      <c r="D895" s="65"/>
      <c r="E895" s="65"/>
      <c r="F895" s="65"/>
      <c r="G895" s="65"/>
      <c r="H895" s="65"/>
      <c r="I895" s="65"/>
      <c r="J895" s="65"/>
      <c r="K895" s="65"/>
      <c r="L895" s="65"/>
      <c r="M895" s="65"/>
      <c r="N895" s="65"/>
      <c r="O895" s="65"/>
      <c r="P895" s="65"/>
      <c r="Q895" s="65"/>
      <c r="R895" s="65"/>
      <c r="S895" s="65"/>
      <c r="T895" s="65"/>
      <c r="U895" s="65"/>
      <c r="V895" s="65"/>
      <c r="W895" s="65"/>
      <c r="X895" s="65"/>
      <c r="Y895" s="65"/>
      <c r="Z895" s="65"/>
      <c r="AA895" s="65"/>
    </row>
    <row r="896" spans="1:27" ht="16">
      <c r="A896" s="65"/>
      <c r="B896" s="75"/>
      <c r="C896" s="65"/>
      <c r="D896" s="65"/>
      <c r="E896" s="65"/>
      <c r="F896" s="65"/>
      <c r="G896" s="65"/>
      <c r="H896" s="65"/>
      <c r="I896" s="65"/>
      <c r="J896" s="65"/>
      <c r="K896" s="65"/>
      <c r="L896" s="65"/>
      <c r="M896" s="65"/>
      <c r="N896" s="65"/>
      <c r="O896" s="65"/>
      <c r="P896" s="65"/>
      <c r="Q896" s="65"/>
      <c r="R896" s="65"/>
      <c r="S896" s="65"/>
      <c r="T896" s="65"/>
      <c r="U896" s="65"/>
      <c r="V896" s="65"/>
      <c r="W896" s="65"/>
      <c r="X896" s="65"/>
      <c r="Y896" s="65"/>
      <c r="Z896" s="65"/>
      <c r="AA896" s="65"/>
    </row>
    <row r="897" spans="1:27" ht="16">
      <c r="A897" s="65"/>
      <c r="B897" s="75"/>
      <c r="C897" s="65"/>
      <c r="D897" s="65"/>
      <c r="E897" s="65"/>
      <c r="F897" s="65"/>
      <c r="G897" s="65"/>
      <c r="H897" s="65"/>
      <c r="I897" s="65"/>
      <c r="J897" s="65"/>
      <c r="K897" s="65"/>
      <c r="L897" s="65"/>
      <c r="M897" s="65"/>
      <c r="N897" s="65"/>
      <c r="O897" s="65"/>
      <c r="P897" s="65"/>
      <c r="Q897" s="65"/>
      <c r="R897" s="65"/>
      <c r="S897" s="65"/>
      <c r="T897" s="65"/>
      <c r="U897" s="65"/>
      <c r="V897" s="65"/>
      <c r="W897" s="65"/>
      <c r="X897" s="65"/>
      <c r="Y897" s="65"/>
      <c r="Z897" s="65"/>
      <c r="AA897" s="65"/>
    </row>
    <row r="898" spans="1:27" ht="16">
      <c r="A898" s="65"/>
      <c r="B898" s="75"/>
      <c r="C898" s="65"/>
      <c r="D898" s="65"/>
      <c r="E898" s="65"/>
      <c r="F898" s="65"/>
      <c r="G898" s="65"/>
      <c r="H898" s="65"/>
      <c r="I898" s="65"/>
      <c r="J898" s="65"/>
      <c r="K898" s="65"/>
      <c r="L898" s="65"/>
      <c r="M898" s="65"/>
      <c r="N898" s="65"/>
      <c r="O898" s="65"/>
      <c r="P898" s="65"/>
      <c r="Q898" s="65"/>
      <c r="R898" s="65"/>
      <c r="S898" s="65"/>
      <c r="T898" s="65"/>
      <c r="U898" s="65"/>
      <c r="V898" s="65"/>
      <c r="W898" s="65"/>
      <c r="X898" s="65"/>
      <c r="Y898" s="65"/>
      <c r="Z898" s="65"/>
      <c r="AA898" s="65"/>
    </row>
    <row r="899" spans="1:27" ht="16">
      <c r="A899" s="65"/>
      <c r="B899" s="75"/>
      <c r="C899" s="65"/>
      <c r="D899" s="65"/>
      <c r="E899" s="65"/>
      <c r="F899" s="65"/>
      <c r="G899" s="65"/>
      <c r="H899" s="65"/>
      <c r="I899" s="65"/>
      <c r="J899" s="65"/>
      <c r="K899" s="65"/>
      <c r="L899" s="65"/>
      <c r="M899" s="65"/>
      <c r="N899" s="65"/>
      <c r="O899" s="65"/>
      <c r="P899" s="65"/>
      <c r="Q899" s="65"/>
      <c r="R899" s="65"/>
      <c r="S899" s="65"/>
      <c r="T899" s="65"/>
      <c r="U899" s="65"/>
      <c r="V899" s="65"/>
      <c r="W899" s="65"/>
      <c r="X899" s="65"/>
      <c r="Y899" s="65"/>
      <c r="Z899" s="65"/>
      <c r="AA899" s="65"/>
    </row>
    <row r="900" spans="1:27" ht="16">
      <c r="A900" s="65"/>
      <c r="B900" s="75"/>
      <c r="C900" s="65"/>
      <c r="D900" s="65"/>
      <c r="E900" s="65"/>
      <c r="F900" s="65"/>
      <c r="G900" s="65"/>
      <c r="H900" s="65"/>
      <c r="I900" s="65"/>
      <c r="J900" s="65"/>
      <c r="K900" s="65"/>
      <c r="L900" s="65"/>
      <c r="M900" s="65"/>
      <c r="N900" s="65"/>
      <c r="O900" s="65"/>
      <c r="P900" s="65"/>
      <c r="Q900" s="65"/>
      <c r="R900" s="65"/>
      <c r="S900" s="65"/>
      <c r="T900" s="65"/>
      <c r="U900" s="65"/>
      <c r="V900" s="65"/>
      <c r="W900" s="65"/>
      <c r="X900" s="65"/>
      <c r="Y900" s="65"/>
      <c r="Z900" s="65"/>
      <c r="AA900" s="65"/>
    </row>
    <row r="901" spans="1:27" ht="16">
      <c r="A901" s="65"/>
      <c r="B901" s="75"/>
      <c r="C901" s="65"/>
      <c r="D901" s="65"/>
      <c r="E901" s="65"/>
      <c r="F901" s="65"/>
      <c r="G901" s="65"/>
      <c r="H901" s="65"/>
      <c r="I901" s="65"/>
      <c r="J901" s="65"/>
      <c r="K901" s="65"/>
      <c r="L901" s="65"/>
      <c r="M901" s="65"/>
      <c r="N901" s="65"/>
      <c r="O901" s="65"/>
      <c r="P901" s="65"/>
      <c r="Q901" s="65"/>
      <c r="R901" s="65"/>
      <c r="S901" s="65"/>
      <c r="T901" s="65"/>
      <c r="U901" s="65"/>
      <c r="V901" s="65"/>
      <c r="W901" s="65"/>
      <c r="X901" s="65"/>
      <c r="Y901" s="65"/>
      <c r="Z901" s="65"/>
      <c r="AA901" s="65"/>
    </row>
    <row r="902" spans="1:27" ht="16">
      <c r="A902" s="65"/>
      <c r="B902" s="75"/>
      <c r="C902" s="65"/>
      <c r="D902" s="65"/>
      <c r="E902" s="65"/>
      <c r="F902" s="65"/>
      <c r="G902" s="65"/>
      <c r="H902" s="65"/>
      <c r="I902" s="65"/>
      <c r="J902" s="65"/>
      <c r="K902" s="65"/>
      <c r="L902" s="65"/>
      <c r="M902" s="65"/>
      <c r="N902" s="65"/>
      <c r="O902" s="65"/>
      <c r="P902" s="65"/>
      <c r="Q902" s="65"/>
      <c r="R902" s="65"/>
      <c r="S902" s="65"/>
      <c r="T902" s="65"/>
      <c r="U902" s="65"/>
      <c r="V902" s="65"/>
      <c r="W902" s="65"/>
      <c r="X902" s="65"/>
      <c r="Y902" s="65"/>
      <c r="Z902" s="65"/>
      <c r="AA902" s="65"/>
    </row>
    <row r="903" spans="1:27" ht="16">
      <c r="A903" s="65"/>
      <c r="B903" s="75"/>
      <c r="C903" s="65"/>
      <c r="D903" s="65"/>
      <c r="E903" s="65"/>
      <c r="F903" s="65"/>
      <c r="G903" s="65"/>
      <c r="H903" s="65"/>
      <c r="I903" s="65"/>
      <c r="J903" s="65"/>
      <c r="K903" s="65"/>
      <c r="L903" s="65"/>
      <c r="M903" s="65"/>
      <c r="N903" s="65"/>
      <c r="O903" s="65"/>
      <c r="P903" s="65"/>
      <c r="Q903" s="65"/>
      <c r="R903" s="65"/>
      <c r="S903" s="65"/>
      <c r="T903" s="65"/>
      <c r="U903" s="65"/>
      <c r="V903" s="65"/>
      <c r="W903" s="65"/>
      <c r="X903" s="65"/>
      <c r="Y903" s="65"/>
      <c r="Z903" s="65"/>
      <c r="AA903" s="65"/>
    </row>
    <row r="904" spans="1:27" ht="16">
      <c r="A904" s="65"/>
      <c r="B904" s="75"/>
      <c r="C904" s="65"/>
      <c r="D904" s="65"/>
      <c r="E904" s="65"/>
      <c r="F904" s="65"/>
      <c r="G904" s="65"/>
      <c r="H904" s="65"/>
      <c r="I904" s="65"/>
      <c r="J904" s="65"/>
      <c r="K904" s="65"/>
      <c r="L904" s="65"/>
      <c r="M904" s="65"/>
      <c r="N904" s="65"/>
      <c r="O904" s="65"/>
      <c r="P904" s="65"/>
      <c r="Q904" s="65"/>
      <c r="R904" s="65"/>
      <c r="S904" s="65"/>
      <c r="T904" s="65"/>
      <c r="U904" s="65"/>
      <c r="V904" s="65"/>
      <c r="W904" s="65"/>
      <c r="X904" s="65"/>
      <c r="Y904" s="65"/>
      <c r="Z904" s="65"/>
      <c r="AA904" s="65"/>
    </row>
    <row r="905" spans="1:27" ht="16">
      <c r="A905" s="65"/>
      <c r="B905" s="75"/>
      <c r="C905" s="65"/>
      <c r="D905" s="65"/>
      <c r="E905" s="65"/>
      <c r="F905" s="65"/>
      <c r="G905" s="65"/>
      <c r="H905" s="65"/>
      <c r="I905" s="65"/>
      <c r="J905" s="65"/>
      <c r="K905" s="65"/>
      <c r="L905" s="65"/>
      <c r="M905" s="65"/>
      <c r="N905" s="65"/>
      <c r="O905" s="65"/>
      <c r="P905" s="65"/>
      <c r="Q905" s="65"/>
      <c r="R905" s="65"/>
      <c r="S905" s="65"/>
      <c r="T905" s="65"/>
      <c r="U905" s="65"/>
      <c r="V905" s="65"/>
      <c r="W905" s="65"/>
      <c r="X905" s="65"/>
      <c r="Y905" s="65"/>
      <c r="Z905" s="65"/>
      <c r="AA905" s="65"/>
    </row>
    <row r="906" spans="1:27" ht="16">
      <c r="A906" s="65"/>
      <c r="B906" s="75"/>
      <c r="C906" s="65"/>
      <c r="D906" s="65"/>
      <c r="E906" s="65"/>
      <c r="F906" s="65"/>
      <c r="G906" s="65"/>
      <c r="H906" s="65"/>
      <c r="I906" s="65"/>
      <c r="J906" s="65"/>
      <c r="K906" s="65"/>
      <c r="L906" s="65"/>
      <c r="M906" s="65"/>
      <c r="N906" s="65"/>
      <c r="O906" s="65"/>
      <c r="P906" s="65"/>
      <c r="Q906" s="65"/>
      <c r="R906" s="65"/>
      <c r="S906" s="65"/>
      <c r="T906" s="65"/>
      <c r="U906" s="65"/>
      <c r="V906" s="65"/>
      <c r="W906" s="65"/>
      <c r="X906" s="65"/>
      <c r="Y906" s="65"/>
      <c r="Z906" s="65"/>
      <c r="AA906" s="65"/>
    </row>
    <row r="907" spans="1:27" ht="16">
      <c r="A907" s="65"/>
      <c r="B907" s="75"/>
      <c r="C907" s="65"/>
      <c r="D907" s="65"/>
      <c r="E907" s="65"/>
      <c r="F907" s="65"/>
      <c r="G907" s="65"/>
      <c r="H907" s="65"/>
      <c r="I907" s="65"/>
      <c r="J907" s="65"/>
      <c r="K907" s="65"/>
      <c r="L907" s="65"/>
      <c r="M907" s="65"/>
      <c r="N907" s="65"/>
      <c r="O907" s="65"/>
      <c r="P907" s="65"/>
      <c r="Q907" s="65"/>
      <c r="R907" s="65"/>
      <c r="S907" s="65"/>
      <c r="T907" s="65"/>
      <c r="U907" s="65"/>
      <c r="V907" s="65"/>
      <c r="W907" s="65"/>
      <c r="X907" s="65"/>
      <c r="Y907" s="65"/>
      <c r="Z907" s="65"/>
      <c r="AA907" s="65"/>
    </row>
    <row r="908" spans="1:27" ht="16">
      <c r="A908" s="65"/>
      <c r="B908" s="75"/>
      <c r="C908" s="65"/>
      <c r="D908" s="65"/>
      <c r="E908" s="65"/>
      <c r="F908" s="65"/>
      <c r="G908" s="65"/>
      <c r="H908" s="65"/>
      <c r="I908" s="65"/>
      <c r="J908" s="65"/>
      <c r="K908" s="65"/>
      <c r="L908" s="65"/>
      <c r="M908" s="65"/>
      <c r="N908" s="65"/>
      <c r="O908" s="65"/>
      <c r="P908" s="65"/>
      <c r="Q908" s="65"/>
      <c r="R908" s="65"/>
      <c r="S908" s="65"/>
      <c r="T908" s="65"/>
      <c r="U908" s="65"/>
      <c r="V908" s="65"/>
      <c r="W908" s="65"/>
      <c r="X908" s="65"/>
      <c r="Y908" s="65"/>
      <c r="Z908" s="65"/>
      <c r="AA908" s="65"/>
    </row>
    <row r="909" spans="1:27" ht="16">
      <c r="A909" s="65"/>
      <c r="B909" s="75"/>
      <c r="C909" s="65"/>
      <c r="D909" s="65"/>
      <c r="E909" s="65"/>
      <c r="F909" s="65"/>
      <c r="G909" s="65"/>
      <c r="H909" s="65"/>
      <c r="I909" s="65"/>
      <c r="J909" s="65"/>
      <c r="K909" s="65"/>
      <c r="L909" s="65"/>
      <c r="M909" s="65"/>
      <c r="N909" s="65"/>
      <c r="O909" s="65"/>
      <c r="P909" s="65"/>
      <c r="Q909" s="65"/>
      <c r="R909" s="65"/>
      <c r="S909" s="65"/>
      <c r="T909" s="65"/>
      <c r="U909" s="65"/>
      <c r="V909" s="65"/>
      <c r="W909" s="65"/>
      <c r="X909" s="65"/>
      <c r="Y909" s="65"/>
      <c r="Z909" s="65"/>
      <c r="AA909" s="65"/>
    </row>
    <row r="910" spans="1:27" ht="16">
      <c r="A910" s="65"/>
      <c r="B910" s="75"/>
      <c r="C910" s="65"/>
      <c r="D910" s="65"/>
      <c r="E910" s="65"/>
      <c r="F910" s="65"/>
      <c r="G910" s="65"/>
      <c r="H910" s="65"/>
      <c r="I910" s="65"/>
      <c r="J910" s="65"/>
      <c r="K910" s="65"/>
      <c r="L910" s="65"/>
      <c r="M910" s="65"/>
      <c r="N910" s="65"/>
      <c r="O910" s="65"/>
      <c r="P910" s="65"/>
      <c r="Q910" s="65"/>
      <c r="R910" s="65"/>
      <c r="S910" s="65"/>
      <c r="T910" s="65"/>
      <c r="U910" s="65"/>
      <c r="V910" s="65"/>
      <c r="W910" s="65"/>
      <c r="X910" s="65"/>
      <c r="Y910" s="65"/>
      <c r="Z910" s="65"/>
      <c r="AA910" s="65"/>
    </row>
    <row r="911" spans="1:27" ht="16">
      <c r="A911" s="65"/>
      <c r="B911" s="75"/>
      <c r="C911" s="65"/>
      <c r="D911" s="65"/>
      <c r="E911" s="65"/>
      <c r="F911" s="65"/>
      <c r="G911" s="65"/>
      <c r="H911" s="65"/>
      <c r="I911" s="65"/>
      <c r="J911" s="65"/>
      <c r="K911" s="65"/>
      <c r="L911" s="65"/>
      <c r="M911" s="65"/>
      <c r="N911" s="65"/>
      <c r="O911" s="65"/>
      <c r="P911" s="65"/>
      <c r="Q911" s="65"/>
      <c r="R911" s="65"/>
      <c r="S911" s="65"/>
      <c r="T911" s="65"/>
      <c r="U911" s="65"/>
      <c r="V911" s="65"/>
      <c r="W911" s="65"/>
      <c r="X911" s="65"/>
      <c r="Y911" s="65"/>
      <c r="Z911" s="65"/>
      <c r="AA911" s="65"/>
    </row>
    <row r="912" spans="1:27" ht="16">
      <c r="A912" s="65"/>
      <c r="B912" s="75"/>
      <c r="C912" s="65"/>
      <c r="D912" s="65"/>
      <c r="E912" s="65"/>
      <c r="F912" s="65"/>
      <c r="G912" s="65"/>
      <c r="H912" s="65"/>
      <c r="I912" s="65"/>
      <c r="J912" s="65"/>
      <c r="K912" s="65"/>
      <c r="L912" s="65"/>
      <c r="M912" s="65"/>
      <c r="N912" s="65"/>
      <c r="O912" s="65"/>
      <c r="P912" s="65"/>
      <c r="Q912" s="65"/>
      <c r="R912" s="65"/>
      <c r="S912" s="65"/>
      <c r="T912" s="65"/>
      <c r="U912" s="65"/>
      <c r="V912" s="65"/>
      <c r="W912" s="65"/>
      <c r="X912" s="65"/>
      <c r="Y912" s="65"/>
      <c r="Z912" s="65"/>
      <c r="AA912" s="65"/>
    </row>
    <row r="913" spans="1:27" ht="16">
      <c r="A913" s="65"/>
      <c r="B913" s="75"/>
      <c r="C913" s="65"/>
      <c r="D913" s="65"/>
      <c r="E913" s="65"/>
      <c r="F913" s="65"/>
      <c r="G913" s="65"/>
      <c r="H913" s="65"/>
      <c r="I913" s="65"/>
      <c r="J913" s="65"/>
      <c r="K913" s="65"/>
      <c r="L913" s="65"/>
      <c r="M913" s="65"/>
      <c r="N913" s="65"/>
      <c r="O913" s="65"/>
      <c r="P913" s="65"/>
      <c r="Q913" s="65"/>
      <c r="R913" s="65"/>
      <c r="S913" s="65"/>
      <c r="T913" s="65"/>
      <c r="U913" s="65"/>
      <c r="V913" s="65"/>
      <c r="W913" s="65"/>
      <c r="X913" s="65"/>
      <c r="Y913" s="65"/>
      <c r="Z913" s="65"/>
      <c r="AA913" s="65"/>
    </row>
    <row r="914" spans="1:27" ht="16">
      <c r="A914" s="65"/>
      <c r="B914" s="75"/>
      <c r="C914" s="65"/>
      <c r="D914" s="65"/>
      <c r="E914" s="65"/>
      <c r="F914" s="65"/>
      <c r="G914" s="65"/>
      <c r="H914" s="65"/>
      <c r="I914" s="65"/>
      <c r="J914" s="65"/>
      <c r="K914" s="65"/>
      <c r="L914" s="65"/>
      <c r="M914" s="65"/>
      <c r="N914" s="65"/>
      <c r="O914" s="65"/>
      <c r="P914" s="65"/>
      <c r="Q914" s="65"/>
      <c r="R914" s="65"/>
      <c r="S914" s="65"/>
      <c r="T914" s="65"/>
      <c r="U914" s="65"/>
      <c r="V914" s="65"/>
      <c r="W914" s="65"/>
      <c r="X914" s="65"/>
      <c r="Y914" s="65"/>
      <c r="Z914" s="65"/>
      <c r="AA914" s="65"/>
    </row>
    <row r="915" spans="1:27" ht="16">
      <c r="A915" s="65"/>
      <c r="B915" s="75"/>
      <c r="C915" s="65"/>
      <c r="D915" s="65"/>
      <c r="E915" s="65"/>
      <c r="F915" s="65"/>
      <c r="G915" s="65"/>
      <c r="H915" s="65"/>
      <c r="I915" s="65"/>
      <c r="J915" s="65"/>
      <c r="K915" s="65"/>
      <c r="L915" s="65"/>
      <c r="M915" s="65"/>
      <c r="N915" s="65"/>
      <c r="O915" s="65"/>
      <c r="P915" s="65"/>
      <c r="Q915" s="65"/>
      <c r="R915" s="65"/>
      <c r="S915" s="65"/>
      <c r="T915" s="65"/>
      <c r="U915" s="65"/>
      <c r="V915" s="65"/>
      <c r="W915" s="65"/>
      <c r="X915" s="65"/>
      <c r="Y915" s="65"/>
      <c r="Z915" s="65"/>
      <c r="AA915" s="65"/>
    </row>
    <row r="916" spans="1:27" ht="16">
      <c r="A916" s="65"/>
      <c r="B916" s="75"/>
      <c r="C916" s="65"/>
      <c r="D916" s="65"/>
      <c r="E916" s="65"/>
      <c r="F916" s="65"/>
      <c r="G916" s="65"/>
      <c r="H916" s="65"/>
      <c r="I916" s="65"/>
      <c r="J916" s="65"/>
      <c r="K916" s="65"/>
      <c r="L916" s="65"/>
      <c r="M916" s="65"/>
      <c r="N916" s="65"/>
      <c r="O916" s="65"/>
      <c r="P916" s="65"/>
      <c r="Q916" s="65"/>
      <c r="R916" s="65"/>
      <c r="S916" s="65"/>
      <c r="T916" s="65"/>
      <c r="U916" s="65"/>
      <c r="V916" s="65"/>
      <c r="W916" s="65"/>
      <c r="X916" s="65"/>
      <c r="Y916" s="65"/>
      <c r="Z916" s="65"/>
      <c r="AA916" s="65"/>
    </row>
    <row r="917" spans="1:27" ht="16">
      <c r="A917" s="65"/>
      <c r="B917" s="75"/>
      <c r="C917" s="65"/>
      <c r="D917" s="65"/>
      <c r="E917" s="65"/>
      <c r="F917" s="65"/>
      <c r="G917" s="65"/>
      <c r="H917" s="65"/>
      <c r="I917" s="65"/>
      <c r="J917" s="65"/>
      <c r="K917" s="65"/>
      <c r="L917" s="65"/>
      <c r="M917" s="65"/>
      <c r="N917" s="65"/>
      <c r="O917" s="65"/>
      <c r="P917" s="65"/>
      <c r="Q917" s="65"/>
      <c r="R917" s="65"/>
      <c r="S917" s="65"/>
      <c r="T917" s="65"/>
      <c r="U917" s="65"/>
      <c r="V917" s="65"/>
      <c r="W917" s="65"/>
      <c r="X917" s="65"/>
      <c r="Y917" s="65"/>
      <c r="Z917" s="65"/>
      <c r="AA917" s="65"/>
    </row>
    <row r="918" spans="1:27" ht="16">
      <c r="A918" s="65"/>
      <c r="B918" s="75"/>
      <c r="C918" s="65"/>
      <c r="D918" s="65"/>
      <c r="E918" s="65"/>
      <c r="F918" s="65"/>
      <c r="G918" s="65"/>
      <c r="H918" s="65"/>
      <c r="I918" s="65"/>
      <c r="J918" s="65"/>
      <c r="K918" s="65"/>
      <c r="L918" s="65"/>
      <c r="M918" s="65"/>
      <c r="N918" s="65"/>
      <c r="O918" s="65"/>
      <c r="P918" s="65"/>
      <c r="Q918" s="65"/>
      <c r="R918" s="65"/>
      <c r="S918" s="65"/>
      <c r="T918" s="65"/>
      <c r="U918" s="65"/>
      <c r="V918" s="65"/>
      <c r="W918" s="65"/>
      <c r="X918" s="65"/>
      <c r="Y918" s="65"/>
      <c r="Z918" s="65"/>
      <c r="AA918" s="65"/>
    </row>
    <row r="919" spans="1:27" ht="16">
      <c r="A919" s="65"/>
      <c r="B919" s="75"/>
      <c r="C919" s="65"/>
      <c r="D919" s="65"/>
      <c r="E919" s="65"/>
      <c r="F919" s="65"/>
      <c r="G919" s="65"/>
      <c r="H919" s="65"/>
      <c r="I919" s="65"/>
      <c r="J919" s="65"/>
      <c r="K919" s="65"/>
      <c r="L919" s="65"/>
      <c r="M919" s="65"/>
      <c r="N919" s="65"/>
      <c r="O919" s="65"/>
      <c r="P919" s="65"/>
      <c r="Q919" s="65"/>
      <c r="R919" s="65"/>
      <c r="S919" s="65"/>
      <c r="T919" s="65"/>
      <c r="U919" s="65"/>
      <c r="V919" s="65"/>
      <c r="W919" s="65"/>
      <c r="X919" s="65"/>
      <c r="Y919" s="65"/>
      <c r="Z919" s="65"/>
      <c r="AA919" s="65"/>
    </row>
    <row r="920" spans="1:27" ht="16">
      <c r="A920" s="65"/>
      <c r="B920" s="75"/>
      <c r="C920" s="65"/>
      <c r="D920" s="65"/>
      <c r="E920" s="65"/>
      <c r="F920" s="65"/>
      <c r="G920" s="65"/>
      <c r="H920" s="65"/>
      <c r="I920" s="65"/>
      <c r="J920" s="65"/>
      <c r="K920" s="65"/>
      <c r="L920" s="65"/>
      <c r="M920" s="65"/>
      <c r="N920" s="65"/>
      <c r="O920" s="65"/>
      <c r="P920" s="65"/>
      <c r="Q920" s="65"/>
      <c r="R920" s="65"/>
      <c r="S920" s="65"/>
      <c r="T920" s="65"/>
      <c r="U920" s="65"/>
      <c r="V920" s="65"/>
      <c r="W920" s="65"/>
      <c r="X920" s="65"/>
      <c r="Y920" s="65"/>
      <c r="Z920" s="65"/>
      <c r="AA920" s="65"/>
    </row>
    <row r="921" spans="1:27" ht="16">
      <c r="A921" s="65"/>
      <c r="B921" s="75"/>
      <c r="C921" s="65"/>
      <c r="D921" s="65"/>
      <c r="E921" s="65"/>
      <c r="F921" s="65"/>
      <c r="G921" s="65"/>
      <c r="H921" s="65"/>
      <c r="I921" s="65"/>
      <c r="J921" s="65"/>
      <c r="K921" s="65"/>
      <c r="L921" s="65"/>
      <c r="M921" s="65"/>
      <c r="N921" s="65"/>
      <c r="O921" s="65"/>
      <c r="P921" s="65"/>
      <c r="Q921" s="65"/>
      <c r="R921" s="65"/>
      <c r="S921" s="65"/>
      <c r="T921" s="65"/>
      <c r="U921" s="65"/>
      <c r="V921" s="65"/>
      <c r="W921" s="65"/>
      <c r="X921" s="65"/>
      <c r="Y921" s="65"/>
      <c r="Z921" s="65"/>
      <c r="AA921" s="65"/>
    </row>
    <row r="922" spans="1:27" ht="16">
      <c r="A922" s="65"/>
      <c r="B922" s="75"/>
      <c r="C922" s="65"/>
      <c r="D922" s="65"/>
      <c r="E922" s="65"/>
      <c r="F922" s="65"/>
      <c r="G922" s="65"/>
      <c r="H922" s="65"/>
      <c r="I922" s="65"/>
      <c r="J922" s="65"/>
      <c r="K922" s="65"/>
      <c r="L922" s="65"/>
      <c r="M922" s="65"/>
      <c r="N922" s="65"/>
      <c r="O922" s="65"/>
      <c r="P922" s="65"/>
      <c r="Q922" s="65"/>
      <c r="R922" s="65"/>
      <c r="S922" s="65"/>
      <c r="T922" s="65"/>
      <c r="U922" s="65"/>
      <c r="V922" s="65"/>
      <c r="W922" s="65"/>
      <c r="X922" s="65"/>
      <c r="Y922" s="65"/>
      <c r="Z922" s="65"/>
      <c r="AA922" s="65"/>
    </row>
    <row r="923" spans="1:27" ht="16">
      <c r="A923" s="65"/>
      <c r="B923" s="75"/>
      <c r="C923" s="65"/>
      <c r="D923" s="65"/>
      <c r="E923" s="65"/>
      <c r="F923" s="65"/>
      <c r="G923" s="65"/>
      <c r="H923" s="65"/>
      <c r="I923" s="65"/>
      <c r="J923" s="65"/>
      <c r="K923" s="65"/>
      <c r="L923" s="65"/>
      <c r="M923" s="65"/>
      <c r="N923" s="65"/>
      <c r="O923" s="65"/>
      <c r="P923" s="65"/>
      <c r="Q923" s="65"/>
      <c r="R923" s="65"/>
      <c r="S923" s="65"/>
      <c r="T923" s="65"/>
      <c r="U923" s="65"/>
      <c r="V923" s="65"/>
      <c r="W923" s="65"/>
      <c r="X923" s="65"/>
      <c r="Y923" s="65"/>
      <c r="Z923" s="65"/>
      <c r="AA923" s="65"/>
    </row>
    <row r="924" spans="1:27" ht="16">
      <c r="A924" s="65"/>
      <c r="B924" s="75"/>
      <c r="C924" s="65"/>
      <c r="D924" s="65"/>
      <c r="E924" s="65"/>
      <c r="F924" s="65"/>
      <c r="G924" s="65"/>
      <c r="H924" s="65"/>
      <c r="I924" s="65"/>
      <c r="J924" s="65"/>
      <c r="K924" s="65"/>
      <c r="L924" s="65"/>
      <c r="M924" s="65"/>
      <c r="N924" s="65"/>
      <c r="O924" s="65"/>
      <c r="P924" s="65"/>
      <c r="Q924" s="65"/>
      <c r="R924" s="65"/>
      <c r="S924" s="65"/>
      <c r="T924" s="65"/>
      <c r="U924" s="65"/>
      <c r="V924" s="65"/>
      <c r="W924" s="65"/>
      <c r="X924" s="65"/>
      <c r="Y924" s="65"/>
      <c r="Z924" s="65"/>
      <c r="AA924" s="65"/>
    </row>
    <row r="925" spans="1:27" ht="16">
      <c r="A925" s="65"/>
      <c r="B925" s="75"/>
      <c r="C925" s="65"/>
      <c r="D925" s="65"/>
      <c r="E925" s="65"/>
      <c r="F925" s="65"/>
      <c r="G925" s="65"/>
      <c r="H925" s="65"/>
      <c r="I925" s="65"/>
      <c r="J925" s="65"/>
      <c r="K925" s="65"/>
      <c r="L925" s="65"/>
      <c r="M925" s="65"/>
      <c r="N925" s="65"/>
      <c r="O925" s="65"/>
      <c r="P925" s="65"/>
      <c r="Q925" s="65"/>
      <c r="R925" s="65"/>
      <c r="S925" s="65"/>
      <c r="T925" s="65"/>
      <c r="U925" s="65"/>
      <c r="V925" s="65"/>
      <c r="W925" s="65"/>
      <c r="X925" s="65"/>
      <c r="Y925" s="65"/>
      <c r="Z925" s="65"/>
      <c r="AA925" s="65"/>
    </row>
    <row r="926" spans="1:27" ht="16">
      <c r="A926" s="65"/>
      <c r="B926" s="75"/>
      <c r="C926" s="65"/>
      <c r="D926" s="65"/>
      <c r="E926" s="65"/>
      <c r="F926" s="65"/>
      <c r="G926" s="65"/>
      <c r="H926" s="65"/>
      <c r="I926" s="65"/>
      <c r="J926" s="65"/>
      <c r="K926" s="65"/>
      <c r="L926" s="65"/>
      <c r="M926" s="65"/>
      <c r="N926" s="65"/>
      <c r="O926" s="65"/>
      <c r="P926" s="65"/>
      <c r="Q926" s="65"/>
      <c r="R926" s="65"/>
      <c r="S926" s="65"/>
      <c r="T926" s="65"/>
      <c r="U926" s="65"/>
      <c r="V926" s="65"/>
      <c r="W926" s="65"/>
      <c r="X926" s="65"/>
      <c r="Y926" s="65"/>
      <c r="Z926" s="65"/>
      <c r="AA926" s="65"/>
    </row>
    <row r="927" spans="1:27" ht="16">
      <c r="A927" s="65"/>
      <c r="B927" s="75"/>
      <c r="C927" s="65"/>
      <c r="D927" s="65"/>
      <c r="E927" s="65"/>
      <c r="F927" s="65"/>
      <c r="G927" s="65"/>
      <c r="H927" s="65"/>
      <c r="I927" s="65"/>
      <c r="J927" s="65"/>
      <c r="K927" s="65"/>
      <c r="L927" s="65"/>
      <c r="M927" s="65"/>
      <c r="N927" s="65"/>
      <c r="O927" s="65"/>
      <c r="P927" s="65"/>
      <c r="Q927" s="65"/>
      <c r="R927" s="65"/>
      <c r="S927" s="65"/>
      <c r="T927" s="65"/>
      <c r="U927" s="65"/>
      <c r="V927" s="65"/>
      <c r="W927" s="65"/>
      <c r="X927" s="65"/>
      <c r="Y927" s="65"/>
      <c r="Z927" s="65"/>
      <c r="AA927" s="65"/>
    </row>
    <row r="928" spans="1:27" ht="16">
      <c r="A928" s="65"/>
      <c r="B928" s="75"/>
      <c r="C928" s="65"/>
      <c r="D928" s="65"/>
      <c r="E928" s="65"/>
      <c r="F928" s="65"/>
      <c r="G928" s="65"/>
      <c r="H928" s="65"/>
      <c r="I928" s="65"/>
      <c r="J928" s="65"/>
      <c r="K928" s="65"/>
      <c r="L928" s="65"/>
      <c r="M928" s="65"/>
      <c r="N928" s="65"/>
      <c r="O928" s="65"/>
      <c r="P928" s="65"/>
      <c r="Q928" s="65"/>
      <c r="R928" s="65"/>
      <c r="S928" s="65"/>
      <c r="T928" s="65"/>
      <c r="U928" s="65"/>
      <c r="V928" s="65"/>
      <c r="W928" s="65"/>
      <c r="X928" s="65"/>
      <c r="Y928" s="65"/>
      <c r="Z928" s="65"/>
      <c r="AA928" s="65"/>
    </row>
    <row r="929" spans="1:27" ht="16">
      <c r="A929" s="65"/>
      <c r="B929" s="75"/>
      <c r="C929" s="65"/>
      <c r="D929" s="65"/>
      <c r="E929" s="65"/>
      <c r="F929" s="65"/>
      <c r="G929" s="65"/>
      <c r="H929" s="65"/>
      <c r="I929" s="65"/>
      <c r="J929" s="65"/>
      <c r="K929" s="65"/>
      <c r="L929" s="65"/>
      <c r="M929" s="65"/>
      <c r="N929" s="65"/>
      <c r="O929" s="65"/>
      <c r="P929" s="65"/>
      <c r="Q929" s="65"/>
      <c r="R929" s="65"/>
      <c r="S929" s="65"/>
      <c r="T929" s="65"/>
      <c r="U929" s="65"/>
      <c r="V929" s="65"/>
      <c r="W929" s="65"/>
      <c r="X929" s="65"/>
      <c r="Y929" s="65"/>
      <c r="Z929" s="65"/>
      <c r="AA929" s="65"/>
    </row>
    <row r="930" spans="1:27" ht="16">
      <c r="A930" s="65"/>
      <c r="B930" s="75"/>
      <c r="C930" s="65"/>
      <c r="D930" s="65"/>
      <c r="E930" s="65"/>
      <c r="F930" s="65"/>
      <c r="G930" s="65"/>
      <c r="H930" s="65"/>
      <c r="I930" s="65"/>
      <c r="J930" s="65"/>
      <c r="K930" s="65"/>
      <c r="L930" s="65"/>
      <c r="M930" s="65"/>
      <c r="N930" s="65"/>
      <c r="O930" s="65"/>
      <c r="P930" s="65"/>
      <c r="Q930" s="65"/>
      <c r="R930" s="65"/>
      <c r="S930" s="65"/>
      <c r="T930" s="65"/>
      <c r="U930" s="65"/>
      <c r="V930" s="65"/>
      <c r="W930" s="65"/>
      <c r="X930" s="65"/>
      <c r="Y930" s="65"/>
      <c r="Z930" s="65"/>
      <c r="AA930" s="65"/>
    </row>
    <row r="931" spans="1:27" ht="16">
      <c r="A931" s="65"/>
      <c r="B931" s="75"/>
      <c r="C931" s="65"/>
      <c r="D931" s="65"/>
      <c r="E931" s="65"/>
      <c r="F931" s="65"/>
      <c r="G931" s="65"/>
      <c r="H931" s="65"/>
      <c r="I931" s="65"/>
      <c r="J931" s="65"/>
      <c r="K931" s="65"/>
      <c r="L931" s="65"/>
      <c r="M931" s="65"/>
      <c r="N931" s="65"/>
      <c r="O931" s="65"/>
      <c r="P931" s="65"/>
      <c r="Q931" s="65"/>
      <c r="R931" s="65"/>
      <c r="S931" s="65"/>
      <c r="T931" s="65"/>
      <c r="U931" s="65"/>
      <c r="V931" s="65"/>
      <c r="W931" s="65"/>
      <c r="X931" s="65"/>
      <c r="Y931" s="65"/>
      <c r="Z931" s="65"/>
      <c r="AA931" s="65"/>
    </row>
    <row r="932" spans="1:27" ht="16">
      <c r="A932" s="65"/>
      <c r="B932" s="75"/>
      <c r="C932" s="65"/>
      <c r="D932" s="65"/>
      <c r="E932" s="65"/>
      <c r="F932" s="65"/>
      <c r="G932" s="65"/>
      <c r="H932" s="65"/>
      <c r="I932" s="65"/>
      <c r="J932" s="65"/>
      <c r="K932" s="65"/>
      <c r="L932" s="65"/>
      <c r="M932" s="65"/>
      <c r="N932" s="65"/>
      <c r="O932" s="65"/>
      <c r="P932" s="65"/>
      <c r="Q932" s="65"/>
      <c r="R932" s="65"/>
      <c r="S932" s="65"/>
      <c r="T932" s="65"/>
      <c r="U932" s="65"/>
      <c r="V932" s="65"/>
      <c r="W932" s="65"/>
      <c r="X932" s="65"/>
      <c r="Y932" s="65"/>
      <c r="Z932" s="65"/>
      <c r="AA932" s="65"/>
    </row>
    <row r="933" spans="1:27" ht="16">
      <c r="A933" s="65"/>
      <c r="B933" s="75"/>
      <c r="C933" s="65"/>
      <c r="D933" s="65"/>
      <c r="E933" s="65"/>
      <c r="F933" s="65"/>
      <c r="G933" s="65"/>
      <c r="H933" s="65"/>
      <c r="I933" s="65"/>
      <c r="J933" s="65"/>
      <c r="K933" s="65"/>
      <c r="L933" s="65"/>
      <c r="M933" s="65"/>
      <c r="N933" s="65"/>
      <c r="O933" s="65"/>
      <c r="P933" s="65"/>
      <c r="Q933" s="65"/>
      <c r="R933" s="65"/>
      <c r="S933" s="65"/>
      <c r="T933" s="65"/>
      <c r="U933" s="65"/>
      <c r="V933" s="65"/>
      <c r="W933" s="65"/>
      <c r="X933" s="65"/>
      <c r="Y933" s="65"/>
      <c r="Z933" s="65"/>
      <c r="AA933" s="65"/>
    </row>
    <row r="934" spans="1:27" ht="16">
      <c r="A934" s="65"/>
      <c r="B934" s="75"/>
      <c r="C934" s="65"/>
      <c r="D934" s="65"/>
      <c r="E934" s="65"/>
      <c r="F934" s="65"/>
      <c r="G934" s="65"/>
      <c r="H934" s="65"/>
      <c r="I934" s="65"/>
      <c r="J934" s="65"/>
      <c r="K934" s="65"/>
      <c r="L934" s="65"/>
      <c r="M934" s="65"/>
      <c r="N934" s="65"/>
      <c r="O934" s="65"/>
      <c r="P934" s="65"/>
      <c r="Q934" s="65"/>
      <c r="R934" s="65"/>
      <c r="S934" s="65"/>
      <c r="T934" s="65"/>
      <c r="U934" s="65"/>
      <c r="V934" s="65"/>
      <c r="W934" s="65"/>
      <c r="X934" s="65"/>
      <c r="Y934" s="65"/>
      <c r="Z934" s="65"/>
      <c r="AA934" s="65"/>
    </row>
    <row r="935" spans="1:27" ht="16">
      <c r="A935" s="65"/>
      <c r="B935" s="75"/>
      <c r="C935" s="65"/>
      <c r="D935" s="65"/>
      <c r="E935" s="65"/>
      <c r="F935" s="65"/>
      <c r="G935" s="65"/>
      <c r="H935" s="65"/>
      <c r="I935" s="65"/>
      <c r="J935" s="65"/>
      <c r="K935" s="65"/>
      <c r="L935" s="65"/>
      <c r="M935" s="65"/>
      <c r="N935" s="65"/>
      <c r="O935" s="65"/>
      <c r="P935" s="65"/>
      <c r="Q935" s="65"/>
      <c r="R935" s="65"/>
      <c r="S935" s="65"/>
      <c r="T935" s="65"/>
      <c r="U935" s="65"/>
      <c r="V935" s="65"/>
      <c r="W935" s="65"/>
      <c r="X935" s="65"/>
      <c r="Y935" s="65"/>
      <c r="Z935" s="65"/>
      <c r="AA935" s="65"/>
    </row>
    <row r="936" spans="1:27" ht="16">
      <c r="A936" s="65"/>
      <c r="B936" s="75"/>
      <c r="C936" s="65"/>
      <c r="D936" s="65"/>
      <c r="E936" s="65"/>
      <c r="F936" s="65"/>
      <c r="G936" s="65"/>
      <c r="H936" s="65"/>
      <c r="I936" s="65"/>
      <c r="J936" s="65"/>
      <c r="K936" s="65"/>
      <c r="L936" s="65"/>
      <c r="M936" s="65"/>
      <c r="N936" s="65"/>
      <c r="O936" s="65"/>
      <c r="P936" s="65"/>
      <c r="Q936" s="65"/>
      <c r="R936" s="65"/>
      <c r="S936" s="65"/>
      <c r="T936" s="65"/>
      <c r="U936" s="65"/>
      <c r="V936" s="65"/>
      <c r="W936" s="65"/>
      <c r="X936" s="65"/>
      <c r="Y936" s="65"/>
      <c r="Z936" s="65"/>
      <c r="AA936" s="65"/>
    </row>
    <row r="937" spans="1:27" ht="16">
      <c r="A937" s="65"/>
      <c r="B937" s="75"/>
      <c r="C937" s="65"/>
      <c r="D937" s="65"/>
      <c r="E937" s="65"/>
      <c r="F937" s="65"/>
      <c r="G937" s="65"/>
      <c r="H937" s="65"/>
      <c r="I937" s="65"/>
      <c r="J937" s="65"/>
      <c r="K937" s="65"/>
      <c r="L937" s="65"/>
      <c r="M937" s="65"/>
      <c r="N937" s="65"/>
      <c r="O937" s="65"/>
      <c r="P937" s="65"/>
      <c r="Q937" s="65"/>
      <c r="R937" s="65"/>
      <c r="S937" s="65"/>
      <c r="T937" s="65"/>
      <c r="U937" s="65"/>
      <c r="V937" s="65"/>
      <c r="W937" s="65"/>
      <c r="X937" s="65"/>
      <c r="Y937" s="65"/>
      <c r="Z937" s="65"/>
      <c r="AA937" s="65"/>
    </row>
    <row r="938" spans="1:27" ht="16">
      <c r="A938" s="65"/>
      <c r="B938" s="75"/>
      <c r="C938" s="65"/>
      <c r="D938" s="65"/>
      <c r="E938" s="65"/>
      <c r="F938" s="65"/>
      <c r="G938" s="65"/>
      <c r="H938" s="65"/>
      <c r="I938" s="65"/>
      <c r="J938" s="65"/>
      <c r="K938" s="65"/>
      <c r="L938" s="65"/>
      <c r="M938" s="65"/>
      <c r="N938" s="65"/>
      <c r="O938" s="65"/>
      <c r="P938" s="65"/>
      <c r="Q938" s="65"/>
      <c r="R938" s="65"/>
      <c r="S938" s="65"/>
      <c r="T938" s="65"/>
      <c r="U938" s="65"/>
      <c r="V938" s="65"/>
      <c r="W938" s="65"/>
      <c r="X938" s="65"/>
      <c r="Y938" s="65"/>
      <c r="Z938" s="65"/>
      <c r="AA938" s="65"/>
    </row>
    <row r="939" spans="1:27" ht="16">
      <c r="A939" s="65"/>
      <c r="B939" s="75"/>
      <c r="C939" s="65"/>
      <c r="D939" s="65"/>
      <c r="E939" s="65"/>
      <c r="F939" s="65"/>
      <c r="G939" s="65"/>
      <c r="H939" s="65"/>
      <c r="I939" s="65"/>
      <c r="J939" s="65"/>
      <c r="K939" s="65"/>
      <c r="L939" s="65"/>
      <c r="M939" s="65"/>
      <c r="N939" s="65"/>
      <c r="O939" s="65"/>
      <c r="P939" s="65"/>
      <c r="Q939" s="65"/>
      <c r="R939" s="65"/>
      <c r="S939" s="65"/>
      <c r="T939" s="65"/>
      <c r="U939" s="65"/>
      <c r="V939" s="65"/>
      <c r="W939" s="65"/>
      <c r="X939" s="65"/>
      <c r="Y939" s="65"/>
      <c r="Z939" s="65"/>
      <c r="AA939" s="65"/>
    </row>
    <row r="940" spans="1:27" ht="16">
      <c r="A940" s="65"/>
      <c r="B940" s="75"/>
      <c r="C940" s="65"/>
      <c r="D940" s="65"/>
      <c r="E940" s="65"/>
      <c r="F940" s="65"/>
      <c r="G940" s="65"/>
      <c r="H940" s="65"/>
      <c r="I940" s="65"/>
      <c r="J940" s="65"/>
      <c r="K940" s="65"/>
      <c r="L940" s="65"/>
      <c r="M940" s="65"/>
      <c r="N940" s="65"/>
      <c r="O940" s="65"/>
      <c r="P940" s="65"/>
      <c r="Q940" s="65"/>
      <c r="R940" s="65"/>
      <c r="S940" s="65"/>
      <c r="T940" s="65"/>
      <c r="U940" s="65"/>
      <c r="V940" s="65"/>
      <c r="W940" s="65"/>
      <c r="X940" s="65"/>
      <c r="Y940" s="65"/>
      <c r="Z940" s="65"/>
      <c r="AA940" s="65"/>
    </row>
    <row r="941" spans="1:27" ht="16">
      <c r="A941" s="65"/>
      <c r="B941" s="75"/>
      <c r="C941" s="65"/>
      <c r="D941" s="65"/>
      <c r="E941" s="65"/>
      <c r="F941" s="65"/>
      <c r="G941" s="65"/>
      <c r="H941" s="65"/>
      <c r="I941" s="65"/>
      <c r="J941" s="65"/>
      <c r="K941" s="65"/>
      <c r="L941" s="65"/>
      <c r="M941" s="65"/>
      <c r="N941" s="65"/>
      <c r="O941" s="65"/>
      <c r="P941" s="65"/>
      <c r="Q941" s="65"/>
      <c r="R941" s="65"/>
      <c r="S941" s="65"/>
      <c r="T941" s="65"/>
      <c r="U941" s="65"/>
      <c r="V941" s="65"/>
      <c r="W941" s="65"/>
      <c r="X941" s="65"/>
      <c r="Y941" s="65"/>
      <c r="Z941" s="65"/>
      <c r="AA941" s="65"/>
    </row>
    <row r="942" spans="1:27" ht="16">
      <c r="A942" s="65"/>
      <c r="B942" s="75"/>
      <c r="C942" s="65"/>
      <c r="D942" s="65"/>
      <c r="E942" s="65"/>
      <c r="F942" s="65"/>
      <c r="G942" s="65"/>
      <c r="H942" s="65"/>
      <c r="I942" s="65"/>
      <c r="J942" s="65"/>
      <c r="K942" s="65"/>
      <c r="L942" s="65"/>
      <c r="M942" s="65"/>
      <c r="N942" s="65"/>
      <c r="O942" s="65"/>
      <c r="P942" s="65"/>
      <c r="Q942" s="65"/>
      <c r="R942" s="65"/>
      <c r="S942" s="65"/>
      <c r="T942" s="65"/>
      <c r="U942" s="65"/>
      <c r="V942" s="65"/>
      <c r="W942" s="65"/>
      <c r="X942" s="65"/>
      <c r="Y942" s="65"/>
      <c r="Z942" s="65"/>
      <c r="AA942" s="65"/>
    </row>
    <row r="943" spans="1:27" ht="16">
      <c r="A943" s="65"/>
      <c r="B943" s="75"/>
      <c r="C943" s="65"/>
      <c r="D943" s="65"/>
      <c r="E943" s="65"/>
      <c r="F943" s="65"/>
      <c r="G943" s="65"/>
      <c r="H943" s="65"/>
      <c r="I943" s="65"/>
      <c r="J943" s="65"/>
      <c r="K943" s="65"/>
      <c r="L943" s="65"/>
      <c r="M943" s="65"/>
      <c r="N943" s="65"/>
      <c r="O943" s="65"/>
      <c r="P943" s="65"/>
      <c r="Q943" s="65"/>
      <c r="R943" s="65"/>
      <c r="S943" s="65"/>
      <c r="T943" s="65"/>
      <c r="U943" s="65"/>
      <c r="V943" s="65"/>
      <c r="W943" s="65"/>
      <c r="X943" s="65"/>
      <c r="Y943" s="65"/>
      <c r="Z943" s="65"/>
      <c r="AA943" s="65"/>
    </row>
    <row r="944" spans="1:27" ht="16">
      <c r="A944" s="65"/>
      <c r="B944" s="75"/>
      <c r="C944" s="65"/>
      <c r="D944" s="65"/>
      <c r="E944" s="65"/>
      <c r="F944" s="65"/>
      <c r="G944" s="65"/>
      <c r="H944" s="65"/>
      <c r="I944" s="65"/>
      <c r="J944" s="65"/>
      <c r="K944" s="65"/>
      <c r="L944" s="65"/>
      <c r="M944" s="65"/>
      <c r="N944" s="65"/>
      <c r="O944" s="65"/>
      <c r="P944" s="65"/>
      <c r="Q944" s="65"/>
      <c r="R944" s="65"/>
      <c r="S944" s="65"/>
      <c r="T944" s="65"/>
      <c r="U944" s="65"/>
      <c r="V944" s="65"/>
      <c r="W944" s="65"/>
      <c r="X944" s="65"/>
      <c r="Y944" s="65"/>
      <c r="Z944" s="65"/>
      <c r="AA944" s="65"/>
    </row>
    <row r="945" spans="1:27" ht="16">
      <c r="A945" s="65"/>
      <c r="B945" s="75"/>
      <c r="C945" s="65"/>
      <c r="D945" s="65"/>
      <c r="E945" s="65"/>
      <c r="F945" s="65"/>
      <c r="G945" s="65"/>
      <c r="H945" s="65"/>
      <c r="I945" s="65"/>
      <c r="J945" s="65"/>
      <c r="K945" s="65"/>
      <c r="L945" s="65"/>
      <c r="M945" s="65"/>
      <c r="N945" s="65"/>
      <c r="O945" s="65"/>
      <c r="P945" s="65"/>
      <c r="Q945" s="65"/>
      <c r="R945" s="65"/>
      <c r="S945" s="65"/>
      <c r="T945" s="65"/>
      <c r="U945" s="65"/>
      <c r="V945" s="65"/>
      <c r="W945" s="65"/>
      <c r="X945" s="65"/>
      <c r="Y945" s="65"/>
      <c r="Z945" s="65"/>
      <c r="AA945" s="65"/>
    </row>
    <row r="946" spans="1:27" ht="16">
      <c r="A946" s="65"/>
      <c r="B946" s="75"/>
      <c r="C946" s="65"/>
      <c r="D946" s="65"/>
      <c r="E946" s="65"/>
      <c r="F946" s="65"/>
      <c r="G946" s="65"/>
      <c r="H946" s="65"/>
      <c r="I946" s="65"/>
      <c r="J946" s="65"/>
      <c r="K946" s="65"/>
      <c r="L946" s="65"/>
      <c r="M946" s="65"/>
      <c r="N946" s="65"/>
      <c r="O946" s="65"/>
      <c r="P946" s="65"/>
      <c r="Q946" s="65"/>
      <c r="R946" s="65"/>
      <c r="S946" s="65"/>
      <c r="T946" s="65"/>
      <c r="U946" s="65"/>
      <c r="V946" s="65"/>
      <c r="W946" s="65"/>
      <c r="X946" s="65"/>
      <c r="Y946" s="65"/>
      <c r="Z946" s="65"/>
      <c r="AA946" s="65"/>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AA1924"/>
  <sheetViews>
    <sheetView workbookViewId="0">
      <pane ySplit="1" topLeftCell="A2" activePane="bottomLeft" state="frozen"/>
      <selection pane="bottomLeft" activeCell="B3" sqref="B3"/>
    </sheetView>
  </sheetViews>
  <sheetFormatPr baseColWidth="10" defaultColWidth="12.6640625" defaultRowHeight="15.75" customHeight="1"/>
  <cols>
    <col min="1" max="1" width="71.6640625" customWidth="1"/>
    <col min="2" max="2" width="11" customWidth="1"/>
    <col min="4" max="4" width="18.1640625" customWidth="1"/>
  </cols>
  <sheetData>
    <row r="1" spans="1:27" ht="16">
      <c r="A1" s="26" t="s">
        <v>3</v>
      </c>
      <c r="B1" s="27" t="s">
        <v>188</v>
      </c>
      <c r="C1" s="28" t="s">
        <v>189</v>
      </c>
      <c r="D1" s="29" t="s">
        <v>4</v>
      </c>
      <c r="E1" s="30"/>
      <c r="F1" s="30"/>
      <c r="G1" s="30"/>
      <c r="H1" s="30"/>
      <c r="I1" s="30"/>
      <c r="J1" s="30"/>
      <c r="K1" s="30"/>
      <c r="L1" s="30"/>
      <c r="M1" s="30"/>
      <c r="N1" s="30"/>
      <c r="O1" s="30"/>
      <c r="P1" s="30"/>
      <c r="Q1" s="30"/>
      <c r="R1" s="30"/>
      <c r="S1" s="30"/>
      <c r="T1" s="30"/>
      <c r="U1" s="30"/>
      <c r="V1" s="30"/>
      <c r="W1" s="30"/>
      <c r="X1" s="30"/>
      <c r="Y1" s="30"/>
      <c r="Z1" s="30"/>
      <c r="AA1" s="30"/>
    </row>
    <row r="2" spans="1:27" ht="16">
      <c r="A2" s="31" t="s">
        <v>190</v>
      </c>
      <c r="B2" s="32" t="s">
        <v>120</v>
      </c>
      <c r="C2" s="32" t="s">
        <v>191</v>
      </c>
      <c r="D2" s="33" t="s">
        <v>192</v>
      </c>
      <c r="E2" s="30"/>
      <c r="F2" s="30"/>
      <c r="G2" s="30"/>
      <c r="H2" s="30"/>
      <c r="I2" s="30"/>
      <c r="J2" s="30"/>
      <c r="K2" s="30"/>
      <c r="L2" s="30"/>
      <c r="M2" s="30"/>
      <c r="N2" s="30"/>
      <c r="O2" s="30"/>
      <c r="P2" s="30"/>
      <c r="Q2" s="30"/>
      <c r="R2" s="30"/>
      <c r="S2" s="30"/>
      <c r="T2" s="30"/>
      <c r="U2" s="30"/>
      <c r="V2" s="30"/>
      <c r="W2" s="30"/>
      <c r="X2" s="30"/>
      <c r="Y2" s="30"/>
      <c r="Z2" s="30"/>
      <c r="AA2" s="30"/>
    </row>
    <row r="3" spans="1:27" ht="16">
      <c r="A3" s="34" t="s">
        <v>193</v>
      </c>
      <c r="B3" s="32" t="s">
        <v>120</v>
      </c>
      <c r="C3" s="32" t="s">
        <v>191</v>
      </c>
      <c r="D3" s="33" t="s">
        <v>194</v>
      </c>
      <c r="E3" s="35"/>
      <c r="F3" s="35"/>
      <c r="G3" s="35"/>
      <c r="H3" s="35"/>
      <c r="I3" s="35"/>
      <c r="J3" s="35"/>
      <c r="K3" s="35"/>
      <c r="L3" s="35"/>
      <c r="M3" s="35"/>
      <c r="N3" s="35"/>
      <c r="O3" s="35"/>
      <c r="P3" s="35"/>
      <c r="Q3" s="35"/>
      <c r="R3" s="35"/>
      <c r="S3" s="35"/>
      <c r="T3" s="35"/>
      <c r="U3" s="35"/>
      <c r="V3" s="35"/>
      <c r="W3" s="35"/>
      <c r="X3" s="35"/>
      <c r="Y3" s="35"/>
      <c r="Z3" s="35"/>
      <c r="AA3" s="35"/>
    </row>
    <row r="4" spans="1:27" ht="16">
      <c r="A4" s="34" t="s">
        <v>195</v>
      </c>
      <c r="B4" s="32" t="s">
        <v>120</v>
      </c>
      <c r="C4" s="32" t="s">
        <v>191</v>
      </c>
      <c r="D4" s="33" t="s">
        <v>196</v>
      </c>
      <c r="E4" s="35"/>
      <c r="F4" s="35"/>
      <c r="G4" s="35"/>
      <c r="H4" s="35"/>
      <c r="I4" s="35"/>
      <c r="J4" s="35"/>
      <c r="K4" s="35"/>
      <c r="L4" s="35"/>
      <c r="M4" s="35"/>
      <c r="N4" s="35"/>
      <c r="O4" s="35"/>
      <c r="P4" s="35"/>
      <c r="Q4" s="35"/>
      <c r="R4" s="35"/>
      <c r="S4" s="35"/>
      <c r="T4" s="35"/>
      <c r="U4" s="35"/>
      <c r="V4" s="35"/>
      <c r="W4" s="35"/>
      <c r="X4" s="35"/>
      <c r="Y4" s="35"/>
      <c r="Z4" s="35"/>
      <c r="AA4" s="35"/>
    </row>
    <row r="5" spans="1:27" ht="16">
      <c r="A5" s="34" t="s">
        <v>197</v>
      </c>
      <c r="B5" s="32" t="s">
        <v>120</v>
      </c>
      <c r="C5" s="32" t="s">
        <v>191</v>
      </c>
      <c r="D5" s="33" t="s">
        <v>198</v>
      </c>
      <c r="E5" s="35"/>
      <c r="F5" s="35"/>
      <c r="G5" s="35"/>
      <c r="H5" s="35"/>
      <c r="I5" s="35"/>
      <c r="J5" s="35"/>
      <c r="K5" s="35"/>
      <c r="L5" s="35"/>
      <c r="M5" s="35"/>
      <c r="N5" s="35"/>
      <c r="O5" s="35"/>
      <c r="P5" s="35"/>
      <c r="Q5" s="35"/>
      <c r="R5" s="35"/>
      <c r="S5" s="35"/>
      <c r="T5" s="35"/>
      <c r="U5" s="35"/>
      <c r="V5" s="35"/>
      <c r="W5" s="35"/>
      <c r="X5" s="35"/>
      <c r="Y5" s="35"/>
      <c r="Z5" s="35"/>
      <c r="AA5" s="35"/>
    </row>
    <row r="6" spans="1:27" ht="16">
      <c r="A6" s="34" t="s">
        <v>199</v>
      </c>
      <c r="B6" s="32" t="s">
        <v>120</v>
      </c>
      <c r="C6" s="32" t="s">
        <v>191</v>
      </c>
      <c r="D6" s="33" t="s">
        <v>200</v>
      </c>
      <c r="E6" s="35"/>
      <c r="F6" s="35"/>
      <c r="G6" s="35"/>
      <c r="H6" s="35"/>
      <c r="I6" s="35"/>
      <c r="J6" s="35"/>
      <c r="K6" s="35"/>
      <c r="L6" s="35"/>
      <c r="M6" s="35"/>
      <c r="N6" s="35"/>
      <c r="O6" s="35"/>
      <c r="P6" s="35"/>
      <c r="Q6" s="35"/>
      <c r="R6" s="35"/>
      <c r="S6" s="35"/>
      <c r="T6" s="35"/>
      <c r="U6" s="35"/>
      <c r="V6" s="35"/>
      <c r="W6" s="35"/>
      <c r="X6" s="35"/>
      <c r="Y6" s="35"/>
      <c r="Z6" s="35"/>
      <c r="AA6" s="35"/>
    </row>
    <row r="7" spans="1:27" ht="16">
      <c r="A7" s="34" t="s">
        <v>201</v>
      </c>
      <c r="B7" s="32" t="s">
        <v>120</v>
      </c>
      <c r="C7" s="32" t="s">
        <v>191</v>
      </c>
      <c r="D7" s="33" t="s">
        <v>202</v>
      </c>
      <c r="E7" s="35"/>
      <c r="F7" s="35"/>
      <c r="G7" s="35"/>
      <c r="H7" s="35"/>
      <c r="I7" s="35"/>
      <c r="J7" s="35"/>
      <c r="K7" s="35"/>
      <c r="L7" s="35"/>
      <c r="M7" s="35"/>
      <c r="N7" s="35"/>
      <c r="O7" s="35"/>
      <c r="P7" s="35"/>
      <c r="Q7" s="35"/>
      <c r="R7" s="35"/>
      <c r="S7" s="35"/>
      <c r="T7" s="35"/>
      <c r="U7" s="35"/>
      <c r="V7" s="35"/>
      <c r="W7" s="35"/>
      <c r="X7" s="35"/>
      <c r="Y7" s="35"/>
      <c r="Z7" s="35"/>
      <c r="AA7" s="35"/>
    </row>
    <row r="8" spans="1:27" ht="16">
      <c r="A8" s="34" t="s">
        <v>203</v>
      </c>
      <c r="B8" s="32" t="s">
        <v>120</v>
      </c>
      <c r="C8" s="32" t="s">
        <v>191</v>
      </c>
      <c r="D8" s="33" t="s">
        <v>204</v>
      </c>
      <c r="E8" s="35"/>
      <c r="F8" s="35"/>
      <c r="G8" s="35"/>
      <c r="H8" s="35"/>
      <c r="I8" s="35"/>
      <c r="J8" s="35"/>
      <c r="K8" s="35"/>
      <c r="L8" s="35"/>
      <c r="M8" s="35"/>
      <c r="N8" s="35"/>
      <c r="O8" s="35"/>
      <c r="P8" s="35"/>
      <c r="Q8" s="35"/>
      <c r="R8" s="35"/>
      <c r="S8" s="35"/>
      <c r="T8" s="35"/>
      <c r="U8" s="35"/>
      <c r="V8" s="35"/>
      <c r="W8" s="35"/>
      <c r="X8" s="35"/>
      <c r="Y8" s="35"/>
      <c r="Z8" s="35"/>
      <c r="AA8" s="35"/>
    </row>
    <row r="9" spans="1:27" ht="16">
      <c r="A9" s="34" t="s">
        <v>205</v>
      </c>
      <c r="B9" s="32" t="s">
        <v>120</v>
      </c>
      <c r="C9" s="32" t="s">
        <v>191</v>
      </c>
      <c r="D9" s="33" t="s">
        <v>206</v>
      </c>
      <c r="E9" s="35"/>
      <c r="F9" s="35"/>
      <c r="G9" s="35"/>
      <c r="H9" s="35"/>
      <c r="I9" s="35"/>
      <c r="J9" s="35"/>
      <c r="K9" s="35"/>
      <c r="L9" s="35"/>
      <c r="M9" s="35"/>
      <c r="N9" s="35"/>
      <c r="O9" s="35"/>
      <c r="P9" s="35"/>
      <c r="Q9" s="35"/>
      <c r="R9" s="35"/>
      <c r="S9" s="35"/>
      <c r="T9" s="35"/>
      <c r="U9" s="35"/>
      <c r="V9" s="35"/>
      <c r="W9" s="35"/>
      <c r="X9" s="35"/>
      <c r="Y9" s="35"/>
      <c r="Z9" s="35"/>
      <c r="AA9" s="35"/>
    </row>
    <row r="10" spans="1:27" ht="16">
      <c r="A10" s="34" t="s">
        <v>207</v>
      </c>
      <c r="B10" s="32" t="s">
        <v>120</v>
      </c>
      <c r="C10" s="32" t="s">
        <v>191</v>
      </c>
      <c r="D10" s="33" t="s">
        <v>208</v>
      </c>
      <c r="E10" s="35"/>
      <c r="F10" s="35"/>
      <c r="G10" s="35"/>
      <c r="H10" s="35"/>
      <c r="I10" s="35"/>
      <c r="J10" s="35"/>
      <c r="K10" s="35"/>
      <c r="L10" s="35"/>
      <c r="M10" s="35"/>
      <c r="N10" s="35"/>
      <c r="O10" s="35"/>
      <c r="P10" s="35"/>
      <c r="Q10" s="35"/>
      <c r="R10" s="35"/>
      <c r="S10" s="35"/>
      <c r="T10" s="35"/>
      <c r="U10" s="35"/>
      <c r="V10" s="35"/>
      <c r="W10" s="35"/>
      <c r="X10" s="35"/>
      <c r="Y10" s="35"/>
      <c r="Z10" s="35"/>
      <c r="AA10" s="35"/>
    </row>
    <row r="11" spans="1:27" ht="16">
      <c r="A11" s="34" t="s">
        <v>209</v>
      </c>
      <c r="B11" s="32" t="s">
        <v>120</v>
      </c>
      <c r="C11" s="32" t="s">
        <v>191</v>
      </c>
      <c r="D11" s="33" t="s">
        <v>210</v>
      </c>
      <c r="E11" s="35"/>
      <c r="F11" s="35"/>
      <c r="G11" s="35"/>
      <c r="H11" s="35"/>
      <c r="I11" s="35"/>
      <c r="J11" s="35"/>
      <c r="K11" s="35"/>
      <c r="L11" s="35"/>
      <c r="M11" s="35"/>
      <c r="N11" s="35"/>
      <c r="O11" s="35"/>
      <c r="P11" s="35"/>
      <c r="Q11" s="35"/>
      <c r="R11" s="35"/>
      <c r="S11" s="35"/>
      <c r="T11" s="35"/>
      <c r="U11" s="35"/>
      <c r="V11" s="35"/>
      <c r="W11" s="35"/>
      <c r="X11" s="35"/>
      <c r="Y11" s="35"/>
      <c r="Z11" s="35"/>
      <c r="AA11" s="35"/>
    </row>
    <row r="12" spans="1:27" ht="16">
      <c r="A12" s="34" t="s">
        <v>211</v>
      </c>
      <c r="B12" s="32" t="s">
        <v>120</v>
      </c>
      <c r="C12" s="32" t="s">
        <v>191</v>
      </c>
      <c r="D12" s="33" t="s">
        <v>212</v>
      </c>
      <c r="E12" s="35"/>
      <c r="F12" s="35"/>
      <c r="G12" s="35"/>
      <c r="H12" s="35"/>
      <c r="I12" s="35"/>
      <c r="J12" s="35"/>
      <c r="K12" s="35"/>
      <c r="L12" s="35"/>
      <c r="M12" s="35"/>
      <c r="N12" s="35"/>
      <c r="O12" s="35"/>
      <c r="P12" s="35"/>
      <c r="Q12" s="35"/>
      <c r="R12" s="35"/>
      <c r="S12" s="35"/>
      <c r="T12" s="35"/>
      <c r="U12" s="35"/>
      <c r="V12" s="35"/>
      <c r="W12" s="35"/>
      <c r="X12" s="35"/>
      <c r="Y12" s="35"/>
      <c r="Z12" s="35"/>
      <c r="AA12" s="35"/>
    </row>
    <row r="13" spans="1:27" ht="16">
      <c r="A13" s="31" t="s">
        <v>213</v>
      </c>
      <c r="B13" s="32" t="s">
        <v>120</v>
      </c>
      <c r="C13" s="32" t="s">
        <v>191</v>
      </c>
      <c r="D13" s="33" t="s">
        <v>214</v>
      </c>
      <c r="E13" s="35"/>
      <c r="F13" s="35"/>
      <c r="G13" s="35"/>
      <c r="H13" s="35"/>
      <c r="I13" s="35"/>
      <c r="J13" s="35"/>
      <c r="K13" s="35"/>
      <c r="L13" s="35"/>
      <c r="M13" s="35"/>
      <c r="N13" s="35"/>
      <c r="O13" s="35"/>
      <c r="P13" s="35"/>
      <c r="Q13" s="35"/>
      <c r="R13" s="35"/>
      <c r="S13" s="35"/>
      <c r="T13" s="35"/>
      <c r="U13" s="35"/>
      <c r="V13" s="35"/>
      <c r="W13" s="35"/>
      <c r="X13" s="35"/>
      <c r="Y13" s="35"/>
      <c r="Z13" s="35"/>
      <c r="AA13" s="35"/>
    </row>
    <row r="14" spans="1:27" ht="16">
      <c r="A14" s="34" t="s">
        <v>215</v>
      </c>
      <c r="B14" s="32" t="s">
        <v>120</v>
      </c>
      <c r="C14" s="32" t="s">
        <v>191</v>
      </c>
      <c r="D14" s="33" t="s">
        <v>216</v>
      </c>
      <c r="E14" s="35"/>
      <c r="F14" s="35"/>
      <c r="G14" s="35"/>
      <c r="H14" s="35"/>
      <c r="I14" s="35"/>
      <c r="J14" s="35"/>
      <c r="K14" s="35"/>
      <c r="L14" s="35"/>
      <c r="M14" s="35"/>
      <c r="N14" s="35"/>
      <c r="O14" s="35"/>
      <c r="P14" s="35"/>
      <c r="Q14" s="35"/>
      <c r="R14" s="35"/>
      <c r="S14" s="35"/>
      <c r="T14" s="35"/>
      <c r="U14" s="35"/>
      <c r="V14" s="35"/>
      <c r="W14" s="35"/>
      <c r="X14" s="35"/>
      <c r="Y14" s="35"/>
      <c r="Z14" s="35"/>
      <c r="AA14" s="35"/>
    </row>
    <row r="15" spans="1:27" ht="16">
      <c r="A15" s="34" t="s">
        <v>217</v>
      </c>
      <c r="B15" s="32" t="s">
        <v>120</v>
      </c>
      <c r="C15" s="32" t="s">
        <v>191</v>
      </c>
      <c r="D15" s="33" t="s">
        <v>218</v>
      </c>
      <c r="E15" s="35"/>
      <c r="F15" s="35"/>
      <c r="G15" s="35"/>
      <c r="H15" s="35"/>
      <c r="I15" s="35"/>
      <c r="J15" s="35"/>
      <c r="K15" s="35"/>
      <c r="L15" s="35"/>
      <c r="M15" s="35"/>
      <c r="N15" s="35"/>
      <c r="O15" s="35"/>
      <c r="P15" s="35"/>
      <c r="Q15" s="35"/>
      <c r="R15" s="35"/>
      <c r="S15" s="35"/>
      <c r="T15" s="35"/>
      <c r="U15" s="35"/>
      <c r="V15" s="35"/>
      <c r="W15" s="35"/>
      <c r="X15" s="35"/>
      <c r="Y15" s="35"/>
      <c r="Z15" s="35"/>
      <c r="AA15" s="35"/>
    </row>
    <row r="16" spans="1:27" ht="16">
      <c r="A16" s="34" t="s">
        <v>219</v>
      </c>
      <c r="B16" s="32" t="s">
        <v>120</v>
      </c>
      <c r="C16" s="32" t="s">
        <v>191</v>
      </c>
      <c r="D16" s="33" t="s">
        <v>220</v>
      </c>
      <c r="E16" s="35"/>
      <c r="F16" s="35"/>
      <c r="G16" s="35"/>
      <c r="H16" s="35"/>
      <c r="I16" s="35"/>
      <c r="J16" s="35"/>
      <c r="K16" s="35"/>
      <c r="L16" s="35"/>
      <c r="M16" s="35"/>
      <c r="N16" s="35"/>
      <c r="O16" s="35"/>
      <c r="P16" s="35"/>
      <c r="Q16" s="35"/>
      <c r="R16" s="35"/>
      <c r="S16" s="35"/>
      <c r="T16" s="35"/>
      <c r="U16" s="35"/>
      <c r="V16" s="35"/>
      <c r="W16" s="35"/>
      <c r="X16" s="35"/>
      <c r="Y16" s="35"/>
      <c r="Z16" s="35"/>
      <c r="AA16" s="35"/>
    </row>
    <row r="17" spans="1:27" ht="16">
      <c r="A17" s="34" t="s">
        <v>221</v>
      </c>
      <c r="B17" s="32" t="s">
        <v>120</v>
      </c>
      <c r="C17" s="32" t="s">
        <v>191</v>
      </c>
      <c r="D17" s="33" t="s">
        <v>222</v>
      </c>
      <c r="E17" s="35"/>
      <c r="F17" s="35"/>
      <c r="G17" s="35"/>
      <c r="H17" s="35"/>
      <c r="I17" s="35"/>
      <c r="J17" s="35"/>
      <c r="K17" s="35"/>
      <c r="L17" s="35"/>
      <c r="M17" s="35"/>
      <c r="N17" s="35"/>
      <c r="O17" s="35"/>
      <c r="P17" s="35"/>
      <c r="Q17" s="35"/>
      <c r="R17" s="35"/>
      <c r="S17" s="35"/>
      <c r="T17" s="35"/>
      <c r="U17" s="35"/>
      <c r="V17" s="35"/>
      <c r="W17" s="35"/>
      <c r="X17" s="35"/>
      <c r="Y17" s="35"/>
      <c r="Z17" s="35"/>
      <c r="AA17" s="35"/>
    </row>
    <row r="18" spans="1:27" ht="16">
      <c r="A18" s="34" t="s">
        <v>223</v>
      </c>
      <c r="B18" s="32" t="s">
        <v>120</v>
      </c>
      <c r="C18" s="32" t="s">
        <v>191</v>
      </c>
      <c r="D18" s="33" t="s">
        <v>224</v>
      </c>
      <c r="E18" s="35"/>
      <c r="F18" s="35"/>
      <c r="G18" s="35"/>
      <c r="H18" s="35"/>
      <c r="I18" s="35"/>
      <c r="J18" s="35"/>
      <c r="K18" s="35"/>
      <c r="L18" s="35"/>
      <c r="M18" s="35"/>
      <c r="N18" s="35"/>
      <c r="O18" s="35"/>
      <c r="P18" s="35"/>
      <c r="Q18" s="35"/>
      <c r="R18" s="35"/>
      <c r="S18" s="35"/>
      <c r="T18" s="35"/>
      <c r="U18" s="35"/>
      <c r="V18" s="35"/>
      <c r="W18" s="35"/>
      <c r="X18" s="35"/>
      <c r="Y18" s="35"/>
      <c r="Z18" s="35"/>
      <c r="AA18" s="35"/>
    </row>
    <row r="19" spans="1:27" ht="16">
      <c r="A19" s="34" t="s">
        <v>225</v>
      </c>
      <c r="B19" s="32" t="s">
        <v>120</v>
      </c>
      <c r="C19" s="32" t="s">
        <v>191</v>
      </c>
      <c r="D19" s="33" t="s">
        <v>226</v>
      </c>
      <c r="E19" s="35"/>
      <c r="F19" s="35"/>
      <c r="G19" s="35"/>
      <c r="H19" s="35"/>
      <c r="I19" s="35"/>
      <c r="J19" s="35"/>
      <c r="K19" s="35"/>
      <c r="L19" s="35"/>
      <c r="M19" s="35"/>
      <c r="N19" s="35"/>
      <c r="O19" s="35"/>
      <c r="P19" s="35"/>
      <c r="Q19" s="35"/>
      <c r="R19" s="35"/>
      <c r="S19" s="35"/>
      <c r="T19" s="35"/>
      <c r="U19" s="35"/>
      <c r="V19" s="35"/>
      <c r="W19" s="35"/>
      <c r="X19" s="35"/>
      <c r="Y19" s="35"/>
      <c r="Z19" s="35"/>
      <c r="AA19" s="35"/>
    </row>
    <row r="20" spans="1:27" ht="16">
      <c r="A20" s="31" t="s">
        <v>227</v>
      </c>
      <c r="B20" s="32" t="s">
        <v>120</v>
      </c>
      <c r="C20" s="32" t="s">
        <v>191</v>
      </c>
      <c r="D20" s="33" t="s">
        <v>228</v>
      </c>
      <c r="E20" s="35"/>
      <c r="F20" s="35"/>
      <c r="G20" s="35"/>
      <c r="H20" s="35"/>
      <c r="I20" s="35"/>
      <c r="J20" s="35"/>
      <c r="K20" s="35"/>
      <c r="L20" s="35"/>
      <c r="M20" s="35"/>
      <c r="N20" s="35"/>
      <c r="O20" s="35"/>
      <c r="P20" s="35"/>
      <c r="Q20" s="35"/>
      <c r="R20" s="35"/>
      <c r="S20" s="35"/>
      <c r="T20" s="35"/>
      <c r="U20" s="35"/>
      <c r="V20" s="35"/>
      <c r="W20" s="35"/>
      <c r="X20" s="35"/>
      <c r="Y20" s="35"/>
      <c r="Z20" s="35"/>
      <c r="AA20" s="35"/>
    </row>
    <row r="21" spans="1:27" ht="16">
      <c r="A21" s="34" t="s">
        <v>229</v>
      </c>
      <c r="B21" s="32" t="s">
        <v>120</v>
      </c>
      <c r="C21" s="32" t="s">
        <v>191</v>
      </c>
      <c r="D21" s="33" t="s">
        <v>230</v>
      </c>
      <c r="E21" s="35"/>
      <c r="F21" s="35"/>
      <c r="G21" s="35"/>
      <c r="H21" s="35"/>
      <c r="I21" s="35"/>
      <c r="J21" s="35"/>
      <c r="K21" s="35"/>
      <c r="L21" s="35"/>
      <c r="M21" s="35"/>
      <c r="N21" s="35"/>
      <c r="O21" s="35"/>
      <c r="P21" s="35"/>
      <c r="Q21" s="35"/>
      <c r="R21" s="35"/>
      <c r="S21" s="35"/>
      <c r="T21" s="35"/>
      <c r="U21" s="35"/>
      <c r="V21" s="35"/>
      <c r="W21" s="35"/>
      <c r="X21" s="35"/>
      <c r="Y21" s="35"/>
      <c r="Z21" s="35"/>
      <c r="AA21" s="35"/>
    </row>
    <row r="22" spans="1:27" ht="16">
      <c r="A22" s="34" t="s">
        <v>231</v>
      </c>
      <c r="B22" s="32" t="s">
        <v>120</v>
      </c>
      <c r="C22" s="32" t="s">
        <v>191</v>
      </c>
      <c r="D22" s="33" t="s">
        <v>232</v>
      </c>
      <c r="E22" s="35"/>
      <c r="F22" s="35"/>
      <c r="G22" s="35"/>
      <c r="H22" s="35"/>
      <c r="I22" s="35"/>
      <c r="J22" s="35"/>
      <c r="K22" s="35"/>
      <c r="L22" s="35"/>
      <c r="M22" s="35"/>
      <c r="N22" s="35"/>
      <c r="O22" s="35"/>
      <c r="P22" s="35"/>
      <c r="Q22" s="35"/>
      <c r="R22" s="35"/>
      <c r="S22" s="35"/>
      <c r="T22" s="35"/>
      <c r="U22" s="35"/>
      <c r="V22" s="35"/>
      <c r="W22" s="35"/>
      <c r="X22" s="35"/>
      <c r="Y22" s="35"/>
      <c r="Z22" s="35"/>
      <c r="AA22" s="35"/>
    </row>
    <row r="23" spans="1:27" ht="16">
      <c r="A23" s="34" t="s">
        <v>233</v>
      </c>
      <c r="B23" s="32" t="s">
        <v>120</v>
      </c>
      <c r="C23" s="32" t="s">
        <v>191</v>
      </c>
      <c r="D23" s="33" t="s">
        <v>234</v>
      </c>
      <c r="E23" s="35"/>
      <c r="F23" s="35"/>
      <c r="G23" s="35"/>
      <c r="H23" s="35"/>
      <c r="I23" s="35"/>
      <c r="J23" s="35"/>
      <c r="K23" s="35"/>
      <c r="L23" s="35"/>
      <c r="M23" s="35"/>
      <c r="N23" s="35"/>
      <c r="O23" s="35"/>
      <c r="P23" s="35"/>
      <c r="Q23" s="35"/>
      <c r="R23" s="35"/>
      <c r="S23" s="35"/>
      <c r="T23" s="35"/>
      <c r="U23" s="35"/>
      <c r="V23" s="35"/>
      <c r="W23" s="35"/>
      <c r="X23" s="35"/>
      <c r="Y23" s="35"/>
      <c r="Z23" s="35"/>
      <c r="AA23" s="35"/>
    </row>
    <row r="24" spans="1:27" ht="16">
      <c r="A24" s="34" t="s">
        <v>235</v>
      </c>
      <c r="B24" s="32" t="s">
        <v>120</v>
      </c>
      <c r="C24" s="32" t="s">
        <v>191</v>
      </c>
      <c r="D24" s="33" t="s">
        <v>236</v>
      </c>
      <c r="E24" s="35"/>
      <c r="F24" s="35"/>
      <c r="G24" s="35"/>
      <c r="H24" s="35"/>
      <c r="I24" s="35"/>
      <c r="J24" s="35"/>
      <c r="K24" s="35"/>
      <c r="L24" s="35"/>
      <c r="M24" s="35"/>
      <c r="N24" s="35"/>
      <c r="O24" s="35"/>
      <c r="P24" s="35"/>
      <c r="Q24" s="35"/>
      <c r="R24" s="35"/>
      <c r="S24" s="35"/>
      <c r="T24" s="35"/>
      <c r="U24" s="35"/>
      <c r="V24" s="35"/>
      <c r="W24" s="35"/>
      <c r="X24" s="35"/>
      <c r="Y24" s="35"/>
      <c r="Z24" s="35"/>
      <c r="AA24" s="35"/>
    </row>
    <row r="25" spans="1:27" ht="16">
      <c r="A25" s="31" t="s">
        <v>237</v>
      </c>
      <c r="B25" s="32" t="s">
        <v>120</v>
      </c>
      <c r="C25" s="32" t="s">
        <v>191</v>
      </c>
      <c r="D25" s="33" t="s">
        <v>238</v>
      </c>
      <c r="E25" s="35"/>
      <c r="F25" s="35"/>
      <c r="G25" s="35"/>
      <c r="H25" s="35"/>
      <c r="I25" s="35"/>
      <c r="J25" s="35"/>
      <c r="K25" s="35"/>
      <c r="L25" s="35"/>
      <c r="M25" s="35"/>
      <c r="N25" s="35"/>
      <c r="O25" s="35"/>
      <c r="P25" s="35"/>
      <c r="Q25" s="35"/>
      <c r="R25" s="35"/>
      <c r="S25" s="35"/>
      <c r="T25" s="35"/>
      <c r="U25" s="35"/>
      <c r="V25" s="35"/>
      <c r="W25" s="35"/>
      <c r="X25" s="35"/>
      <c r="Y25" s="35"/>
      <c r="Z25" s="35"/>
      <c r="AA25" s="35"/>
    </row>
    <row r="26" spans="1:27" ht="16">
      <c r="A26" s="34" t="s">
        <v>239</v>
      </c>
      <c r="B26" s="32" t="s">
        <v>120</v>
      </c>
      <c r="C26" s="32" t="s">
        <v>191</v>
      </c>
      <c r="D26" s="33" t="s">
        <v>240</v>
      </c>
      <c r="E26" s="35"/>
      <c r="F26" s="35"/>
      <c r="G26" s="35"/>
      <c r="H26" s="35"/>
      <c r="I26" s="35"/>
      <c r="J26" s="35"/>
      <c r="K26" s="35"/>
      <c r="L26" s="35"/>
      <c r="M26" s="35"/>
      <c r="N26" s="35"/>
      <c r="O26" s="35"/>
      <c r="P26" s="35"/>
      <c r="Q26" s="35"/>
      <c r="R26" s="35"/>
      <c r="S26" s="35"/>
      <c r="T26" s="35"/>
      <c r="U26" s="35"/>
      <c r="V26" s="35"/>
      <c r="W26" s="35"/>
      <c r="X26" s="35"/>
      <c r="Y26" s="35"/>
      <c r="Z26" s="35"/>
      <c r="AA26" s="35"/>
    </row>
    <row r="27" spans="1:27" ht="16">
      <c r="A27" s="34" t="s">
        <v>241</v>
      </c>
      <c r="B27" s="32" t="s">
        <v>120</v>
      </c>
      <c r="C27" s="32" t="s">
        <v>191</v>
      </c>
      <c r="D27" s="33" t="s">
        <v>242</v>
      </c>
      <c r="E27" s="35"/>
      <c r="F27" s="35"/>
      <c r="G27" s="35"/>
      <c r="H27" s="35"/>
      <c r="I27" s="35"/>
      <c r="J27" s="35"/>
      <c r="K27" s="35"/>
      <c r="L27" s="35"/>
      <c r="M27" s="35"/>
      <c r="N27" s="35"/>
      <c r="O27" s="35"/>
      <c r="P27" s="35"/>
      <c r="Q27" s="35"/>
      <c r="R27" s="35"/>
      <c r="S27" s="35"/>
      <c r="T27" s="35"/>
      <c r="U27" s="35"/>
      <c r="V27" s="35"/>
      <c r="W27" s="35"/>
      <c r="X27" s="35"/>
      <c r="Y27" s="35"/>
      <c r="Z27" s="35"/>
      <c r="AA27" s="35"/>
    </row>
    <row r="28" spans="1:27" ht="16">
      <c r="A28" s="34" t="s">
        <v>243</v>
      </c>
      <c r="B28" s="32" t="s">
        <v>120</v>
      </c>
      <c r="C28" s="32" t="s">
        <v>191</v>
      </c>
      <c r="D28" s="33" t="s">
        <v>244</v>
      </c>
      <c r="E28" s="35"/>
      <c r="F28" s="35"/>
      <c r="G28" s="35"/>
      <c r="H28" s="35"/>
      <c r="I28" s="35"/>
      <c r="J28" s="35"/>
      <c r="K28" s="35"/>
      <c r="L28" s="35"/>
      <c r="M28" s="35"/>
      <c r="N28" s="35"/>
      <c r="O28" s="35"/>
      <c r="P28" s="35"/>
      <c r="Q28" s="35"/>
      <c r="R28" s="35"/>
      <c r="S28" s="35"/>
      <c r="T28" s="35"/>
      <c r="U28" s="35"/>
      <c r="V28" s="35"/>
      <c r="W28" s="35"/>
      <c r="X28" s="35"/>
      <c r="Y28" s="35"/>
      <c r="Z28" s="35"/>
      <c r="AA28" s="35"/>
    </row>
    <row r="29" spans="1:27" ht="16">
      <c r="A29" s="34" t="s">
        <v>245</v>
      </c>
      <c r="B29" s="32" t="s">
        <v>120</v>
      </c>
      <c r="C29" s="32" t="s">
        <v>191</v>
      </c>
      <c r="D29" s="33" t="s">
        <v>246</v>
      </c>
      <c r="E29" s="35"/>
      <c r="F29" s="35"/>
      <c r="G29" s="35"/>
      <c r="H29" s="35"/>
      <c r="I29" s="35"/>
      <c r="J29" s="35"/>
      <c r="K29" s="35"/>
      <c r="L29" s="35"/>
      <c r="M29" s="35"/>
      <c r="N29" s="35"/>
      <c r="O29" s="35"/>
      <c r="P29" s="35"/>
      <c r="Q29" s="35"/>
      <c r="R29" s="35"/>
      <c r="S29" s="35"/>
      <c r="T29" s="35"/>
      <c r="U29" s="35"/>
      <c r="V29" s="35"/>
      <c r="W29" s="35"/>
      <c r="X29" s="35"/>
      <c r="Y29" s="35"/>
      <c r="Z29" s="35"/>
      <c r="AA29" s="35"/>
    </row>
    <row r="30" spans="1:27" ht="16">
      <c r="A30" s="34" t="s">
        <v>247</v>
      </c>
      <c r="B30" s="32" t="s">
        <v>120</v>
      </c>
      <c r="C30" s="32" t="s">
        <v>191</v>
      </c>
      <c r="D30" s="33" t="s">
        <v>248</v>
      </c>
      <c r="E30" s="35"/>
      <c r="F30" s="35"/>
      <c r="G30" s="35"/>
      <c r="H30" s="35"/>
      <c r="I30" s="35"/>
      <c r="J30" s="35"/>
      <c r="K30" s="35"/>
      <c r="L30" s="35"/>
      <c r="M30" s="35"/>
      <c r="N30" s="35"/>
      <c r="O30" s="35"/>
      <c r="P30" s="35"/>
      <c r="Q30" s="35"/>
      <c r="R30" s="35"/>
      <c r="S30" s="35"/>
      <c r="T30" s="35"/>
      <c r="U30" s="35"/>
      <c r="V30" s="35"/>
      <c r="W30" s="35"/>
      <c r="X30" s="35"/>
      <c r="Y30" s="35"/>
      <c r="Z30" s="35"/>
      <c r="AA30" s="35"/>
    </row>
    <row r="31" spans="1:27" ht="16">
      <c r="A31" s="34" t="s">
        <v>249</v>
      </c>
      <c r="B31" s="32" t="s">
        <v>120</v>
      </c>
      <c r="C31" s="32" t="s">
        <v>191</v>
      </c>
      <c r="D31" s="33" t="s">
        <v>250</v>
      </c>
      <c r="E31" s="35"/>
      <c r="F31" s="35"/>
      <c r="G31" s="35"/>
      <c r="H31" s="35"/>
      <c r="I31" s="35"/>
      <c r="J31" s="35"/>
      <c r="K31" s="35"/>
      <c r="L31" s="35"/>
      <c r="M31" s="35"/>
      <c r="N31" s="35"/>
      <c r="O31" s="35"/>
      <c r="P31" s="35"/>
      <c r="Q31" s="35"/>
      <c r="R31" s="35"/>
      <c r="S31" s="35"/>
      <c r="T31" s="35"/>
      <c r="U31" s="35"/>
      <c r="V31" s="35"/>
      <c r="W31" s="35"/>
      <c r="X31" s="35"/>
      <c r="Y31" s="35"/>
      <c r="Z31" s="35"/>
      <c r="AA31" s="35"/>
    </row>
    <row r="32" spans="1:27" ht="16">
      <c r="A32" s="34" t="s">
        <v>251</v>
      </c>
      <c r="B32" s="32" t="s">
        <v>120</v>
      </c>
      <c r="C32" s="32" t="s">
        <v>191</v>
      </c>
      <c r="D32" s="33" t="s">
        <v>252</v>
      </c>
      <c r="E32" s="35"/>
      <c r="F32" s="35"/>
      <c r="G32" s="35"/>
      <c r="H32" s="35"/>
      <c r="I32" s="35"/>
      <c r="J32" s="35"/>
      <c r="K32" s="35"/>
      <c r="L32" s="35"/>
      <c r="M32" s="35"/>
      <c r="N32" s="35"/>
      <c r="O32" s="35"/>
      <c r="P32" s="35"/>
      <c r="Q32" s="35"/>
      <c r="R32" s="35"/>
      <c r="S32" s="35"/>
      <c r="T32" s="35"/>
      <c r="U32" s="35"/>
      <c r="V32" s="35"/>
      <c r="W32" s="35"/>
      <c r="X32" s="35"/>
      <c r="Y32" s="35"/>
      <c r="Z32" s="35"/>
      <c r="AA32" s="35"/>
    </row>
    <row r="33" spans="1:27" ht="16">
      <c r="A33" s="34" t="s">
        <v>253</v>
      </c>
      <c r="B33" s="32" t="s">
        <v>120</v>
      </c>
      <c r="C33" s="32" t="s">
        <v>191</v>
      </c>
      <c r="D33" s="33" t="s">
        <v>254</v>
      </c>
      <c r="E33" s="35"/>
      <c r="F33" s="35"/>
      <c r="G33" s="35"/>
      <c r="H33" s="35"/>
      <c r="I33" s="35"/>
      <c r="J33" s="35"/>
      <c r="K33" s="35"/>
      <c r="L33" s="35"/>
      <c r="M33" s="35"/>
      <c r="N33" s="35"/>
      <c r="O33" s="35"/>
      <c r="P33" s="35"/>
      <c r="Q33" s="35"/>
      <c r="R33" s="35"/>
      <c r="S33" s="35"/>
      <c r="T33" s="35"/>
      <c r="U33" s="35"/>
      <c r="V33" s="35"/>
      <c r="W33" s="35"/>
      <c r="X33" s="35"/>
      <c r="Y33" s="35"/>
      <c r="Z33" s="35"/>
      <c r="AA33" s="35"/>
    </row>
    <row r="34" spans="1:27" ht="16">
      <c r="A34" s="34" t="s">
        <v>255</v>
      </c>
      <c r="B34" s="32" t="s">
        <v>120</v>
      </c>
      <c r="C34" s="32" t="s">
        <v>191</v>
      </c>
      <c r="D34" s="33" t="s">
        <v>256</v>
      </c>
      <c r="E34" s="35"/>
      <c r="F34" s="35"/>
      <c r="G34" s="35"/>
      <c r="H34" s="35"/>
      <c r="I34" s="35"/>
      <c r="J34" s="35"/>
      <c r="K34" s="35"/>
      <c r="L34" s="35"/>
      <c r="M34" s="35"/>
      <c r="N34" s="35"/>
      <c r="O34" s="35"/>
      <c r="P34" s="35"/>
      <c r="Q34" s="35"/>
      <c r="R34" s="35"/>
      <c r="S34" s="35"/>
      <c r="T34" s="35"/>
      <c r="U34" s="35"/>
      <c r="V34" s="35"/>
      <c r="W34" s="35"/>
      <c r="X34" s="35"/>
      <c r="Y34" s="35"/>
      <c r="Z34" s="35"/>
      <c r="AA34" s="35"/>
    </row>
    <row r="35" spans="1:27" ht="16">
      <c r="A35" s="34" t="s">
        <v>257</v>
      </c>
      <c r="B35" s="32" t="s">
        <v>120</v>
      </c>
      <c r="C35" s="32" t="s">
        <v>191</v>
      </c>
      <c r="D35" s="33" t="s">
        <v>258</v>
      </c>
      <c r="E35" s="35"/>
      <c r="F35" s="35"/>
      <c r="G35" s="35"/>
      <c r="H35" s="35"/>
      <c r="I35" s="35"/>
      <c r="J35" s="35"/>
      <c r="K35" s="35"/>
      <c r="L35" s="35"/>
      <c r="M35" s="35"/>
      <c r="N35" s="35"/>
      <c r="O35" s="35"/>
      <c r="P35" s="35"/>
      <c r="Q35" s="35"/>
      <c r="R35" s="35"/>
      <c r="S35" s="35"/>
      <c r="T35" s="35"/>
      <c r="U35" s="35"/>
      <c r="V35" s="35"/>
      <c r="W35" s="35"/>
      <c r="X35" s="35"/>
      <c r="Y35" s="35"/>
      <c r="Z35" s="35"/>
      <c r="AA35" s="35"/>
    </row>
    <row r="36" spans="1:27" ht="16">
      <c r="A36" s="31" t="s">
        <v>259</v>
      </c>
      <c r="B36" s="32" t="s">
        <v>120</v>
      </c>
      <c r="C36" s="32" t="s">
        <v>191</v>
      </c>
      <c r="D36" s="33" t="s">
        <v>260</v>
      </c>
      <c r="E36" s="35"/>
      <c r="F36" s="35"/>
      <c r="G36" s="35"/>
      <c r="H36" s="35"/>
      <c r="I36" s="35"/>
      <c r="J36" s="35"/>
      <c r="K36" s="35"/>
      <c r="L36" s="35"/>
      <c r="M36" s="35"/>
      <c r="N36" s="35"/>
      <c r="O36" s="35"/>
      <c r="P36" s="35"/>
      <c r="Q36" s="35"/>
      <c r="R36" s="35"/>
      <c r="S36" s="35"/>
      <c r="T36" s="35"/>
      <c r="U36" s="35"/>
      <c r="V36" s="35"/>
      <c r="W36" s="35"/>
      <c r="X36" s="35"/>
      <c r="Y36" s="35"/>
      <c r="Z36" s="35"/>
      <c r="AA36" s="35"/>
    </row>
    <row r="37" spans="1:27" ht="16">
      <c r="A37" s="34" t="s">
        <v>261</v>
      </c>
      <c r="B37" s="32" t="s">
        <v>120</v>
      </c>
      <c r="C37" s="32" t="s">
        <v>191</v>
      </c>
      <c r="D37" s="33" t="s">
        <v>262</v>
      </c>
      <c r="E37" s="35"/>
      <c r="F37" s="35"/>
      <c r="G37" s="35"/>
      <c r="H37" s="35"/>
      <c r="I37" s="35"/>
      <c r="J37" s="35"/>
      <c r="K37" s="35"/>
      <c r="L37" s="35"/>
      <c r="M37" s="35"/>
      <c r="N37" s="35"/>
      <c r="O37" s="35"/>
      <c r="P37" s="35"/>
      <c r="Q37" s="35"/>
      <c r="R37" s="35"/>
      <c r="S37" s="35"/>
      <c r="T37" s="35"/>
      <c r="U37" s="35"/>
      <c r="V37" s="35"/>
      <c r="W37" s="35"/>
      <c r="X37" s="35"/>
      <c r="Y37" s="35"/>
      <c r="Z37" s="35"/>
      <c r="AA37" s="35"/>
    </row>
    <row r="38" spans="1:27" ht="16">
      <c r="A38" s="34" t="s">
        <v>263</v>
      </c>
      <c r="B38" s="32" t="s">
        <v>120</v>
      </c>
      <c r="C38" s="32" t="s">
        <v>191</v>
      </c>
      <c r="D38" s="33" t="s">
        <v>264</v>
      </c>
      <c r="E38" s="35"/>
      <c r="F38" s="35"/>
      <c r="G38" s="35"/>
      <c r="H38" s="35"/>
      <c r="I38" s="35"/>
      <c r="J38" s="35"/>
      <c r="K38" s="35"/>
      <c r="L38" s="35"/>
      <c r="M38" s="35"/>
      <c r="N38" s="35"/>
      <c r="O38" s="35"/>
      <c r="P38" s="35"/>
      <c r="Q38" s="35"/>
      <c r="R38" s="35"/>
      <c r="S38" s="35"/>
      <c r="T38" s="35"/>
      <c r="U38" s="35"/>
      <c r="V38" s="35"/>
      <c r="W38" s="35"/>
      <c r="X38" s="35"/>
      <c r="Y38" s="35"/>
      <c r="Z38" s="35"/>
      <c r="AA38" s="35"/>
    </row>
    <row r="39" spans="1:27" ht="16">
      <c r="A39" s="34" t="s">
        <v>265</v>
      </c>
      <c r="B39" s="32" t="s">
        <v>120</v>
      </c>
      <c r="C39" s="32" t="s">
        <v>191</v>
      </c>
      <c r="D39" s="33" t="s">
        <v>266</v>
      </c>
      <c r="E39" s="35"/>
      <c r="F39" s="35"/>
      <c r="G39" s="35"/>
      <c r="H39" s="35"/>
      <c r="I39" s="35"/>
      <c r="J39" s="35"/>
      <c r="K39" s="35"/>
      <c r="L39" s="35"/>
      <c r="M39" s="35"/>
      <c r="N39" s="35"/>
      <c r="O39" s="35"/>
      <c r="P39" s="35"/>
      <c r="Q39" s="35"/>
      <c r="R39" s="35"/>
      <c r="S39" s="35"/>
      <c r="T39" s="35"/>
      <c r="U39" s="35"/>
      <c r="V39" s="35"/>
      <c r="W39" s="35"/>
      <c r="X39" s="35"/>
      <c r="Y39" s="35"/>
      <c r="Z39" s="35"/>
      <c r="AA39" s="35"/>
    </row>
    <row r="40" spans="1:27" ht="16">
      <c r="A40" s="34" t="s">
        <v>267</v>
      </c>
      <c r="B40" s="32" t="s">
        <v>120</v>
      </c>
      <c r="C40" s="32" t="s">
        <v>191</v>
      </c>
      <c r="D40" s="33" t="s">
        <v>268</v>
      </c>
      <c r="E40" s="35"/>
      <c r="F40" s="35"/>
      <c r="G40" s="35"/>
      <c r="H40" s="35"/>
      <c r="I40" s="35"/>
      <c r="J40" s="35"/>
      <c r="K40" s="35"/>
      <c r="L40" s="35"/>
      <c r="M40" s="35"/>
      <c r="N40" s="35"/>
      <c r="O40" s="35"/>
      <c r="P40" s="35"/>
      <c r="Q40" s="35"/>
      <c r="R40" s="35"/>
      <c r="S40" s="35"/>
      <c r="T40" s="35"/>
      <c r="U40" s="35"/>
      <c r="V40" s="35"/>
      <c r="W40" s="35"/>
      <c r="X40" s="35"/>
      <c r="Y40" s="35"/>
      <c r="Z40" s="35"/>
      <c r="AA40" s="35"/>
    </row>
    <row r="41" spans="1:27" ht="16">
      <c r="A41" s="34" t="s">
        <v>269</v>
      </c>
      <c r="B41" s="32" t="s">
        <v>120</v>
      </c>
      <c r="C41" s="32" t="s">
        <v>191</v>
      </c>
      <c r="D41" s="33" t="s">
        <v>270</v>
      </c>
      <c r="E41" s="35"/>
      <c r="F41" s="35"/>
      <c r="G41" s="35"/>
      <c r="H41" s="35"/>
      <c r="I41" s="35"/>
      <c r="J41" s="35"/>
      <c r="K41" s="35"/>
      <c r="L41" s="35"/>
      <c r="M41" s="35"/>
      <c r="N41" s="35"/>
      <c r="O41" s="35"/>
      <c r="P41" s="35"/>
      <c r="Q41" s="35"/>
      <c r="R41" s="35"/>
      <c r="S41" s="35"/>
      <c r="T41" s="35"/>
      <c r="U41" s="35"/>
      <c r="V41" s="35"/>
      <c r="W41" s="35"/>
      <c r="X41" s="35"/>
      <c r="Y41" s="35"/>
      <c r="Z41" s="35"/>
      <c r="AA41" s="35"/>
    </row>
    <row r="42" spans="1:27" ht="16">
      <c r="A42" s="36" t="s">
        <v>271</v>
      </c>
      <c r="B42" s="28" t="s">
        <v>120</v>
      </c>
      <c r="C42" s="19" t="s">
        <v>272</v>
      </c>
      <c r="D42" s="33" t="s">
        <v>192</v>
      </c>
      <c r="E42" s="23"/>
      <c r="F42" s="23"/>
      <c r="G42" s="23"/>
      <c r="H42" s="23"/>
      <c r="I42" s="23"/>
      <c r="J42" s="23"/>
      <c r="K42" s="23"/>
      <c r="L42" s="23"/>
      <c r="M42" s="23"/>
      <c r="N42" s="23"/>
      <c r="O42" s="23"/>
      <c r="P42" s="23"/>
      <c r="Q42" s="23"/>
      <c r="R42" s="23"/>
      <c r="S42" s="23"/>
      <c r="T42" s="23"/>
      <c r="U42" s="23"/>
      <c r="V42" s="23"/>
      <c r="W42" s="23"/>
      <c r="X42" s="23"/>
      <c r="Y42" s="23"/>
      <c r="Z42" s="23"/>
      <c r="AA42" s="23"/>
    </row>
    <row r="43" spans="1:27" ht="16">
      <c r="A43" s="37" t="s">
        <v>273</v>
      </c>
      <c r="B43" s="32" t="s">
        <v>120</v>
      </c>
      <c r="C43" s="38" t="s">
        <v>272</v>
      </c>
      <c r="D43" s="33" t="s">
        <v>274</v>
      </c>
      <c r="E43" s="35"/>
      <c r="F43" s="35"/>
      <c r="G43" s="35"/>
      <c r="H43" s="35"/>
      <c r="I43" s="35"/>
      <c r="J43" s="35"/>
      <c r="K43" s="35"/>
      <c r="L43" s="35"/>
      <c r="M43" s="35"/>
      <c r="N43" s="35"/>
      <c r="O43" s="35"/>
      <c r="P43" s="35"/>
      <c r="Q43" s="35"/>
      <c r="R43" s="35"/>
      <c r="S43" s="35"/>
      <c r="T43" s="35"/>
      <c r="U43" s="35"/>
      <c r="V43" s="35"/>
      <c r="W43" s="35"/>
      <c r="X43" s="35"/>
      <c r="Y43" s="35"/>
      <c r="Z43" s="35"/>
      <c r="AA43" s="35"/>
    </row>
    <row r="44" spans="1:27" ht="16">
      <c r="A44" s="37" t="s">
        <v>275</v>
      </c>
      <c r="B44" s="32" t="s">
        <v>120</v>
      </c>
      <c r="C44" s="38" t="s">
        <v>272</v>
      </c>
      <c r="D44" s="33" t="s">
        <v>276</v>
      </c>
      <c r="E44" s="35"/>
      <c r="F44" s="35"/>
      <c r="G44" s="35"/>
      <c r="H44" s="35"/>
      <c r="I44" s="35"/>
      <c r="J44" s="35"/>
      <c r="K44" s="35"/>
      <c r="L44" s="35"/>
      <c r="M44" s="35"/>
      <c r="N44" s="35"/>
      <c r="O44" s="35"/>
      <c r="P44" s="35"/>
      <c r="Q44" s="35"/>
      <c r="R44" s="35"/>
      <c r="S44" s="35"/>
      <c r="T44" s="35"/>
      <c r="U44" s="35"/>
      <c r="V44" s="35"/>
      <c r="W44" s="35"/>
      <c r="X44" s="35"/>
      <c r="Y44" s="35"/>
      <c r="Z44" s="35"/>
      <c r="AA44" s="35"/>
    </row>
    <row r="45" spans="1:27" ht="16">
      <c r="A45" s="37" t="s">
        <v>277</v>
      </c>
      <c r="B45" s="32" t="s">
        <v>120</v>
      </c>
      <c r="C45" s="38" t="s">
        <v>272</v>
      </c>
      <c r="D45" s="33" t="s">
        <v>278</v>
      </c>
      <c r="E45" s="35"/>
      <c r="F45" s="35"/>
      <c r="G45" s="35"/>
      <c r="H45" s="35"/>
      <c r="I45" s="35"/>
      <c r="J45" s="35"/>
      <c r="K45" s="35"/>
      <c r="L45" s="35"/>
      <c r="M45" s="35"/>
      <c r="N45" s="35"/>
      <c r="O45" s="35"/>
      <c r="P45" s="35"/>
      <c r="Q45" s="35"/>
      <c r="R45" s="35"/>
      <c r="S45" s="35"/>
      <c r="T45" s="35"/>
      <c r="U45" s="35"/>
      <c r="V45" s="35"/>
      <c r="W45" s="35"/>
      <c r="X45" s="35"/>
      <c r="Y45" s="35"/>
      <c r="Z45" s="35"/>
      <c r="AA45" s="35"/>
    </row>
    <row r="46" spans="1:27" ht="16">
      <c r="A46" s="37" t="s">
        <v>279</v>
      </c>
      <c r="B46" s="32" t="s">
        <v>120</v>
      </c>
      <c r="C46" s="38" t="s">
        <v>272</v>
      </c>
      <c r="D46" s="33" t="s">
        <v>280</v>
      </c>
      <c r="E46" s="35"/>
      <c r="F46" s="35"/>
      <c r="G46" s="35"/>
      <c r="H46" s="35"/>
      <c r="I46" s="35"/>
      <c r="J46" s="35"/>
      <c r="K46" s="35"/>
      <c r="L46" s="35"/>
      <c r="M46" s="35"/>
      <c r="N46" s="35"/>
      <c r="O46" s="35"/>
      <c r="P46" s="35"/>
      <c r="Q46" s="35"/>
      <c r="R46" s="35"/>
      <c r="S46" s="35"/>
      <c r="T46" s="35"/>
      <c r="U46" s="35"/>
      <c r="V46" s="35"/>
      <c r="W46" s="35"/>
      <c r="X46" s="35"/>
      <c r="Y46" s="35"/>
      <c r="Z46" s="35"/>
      <c r="AA46" s="35"/>
    </row>
    <row r="47" spans="1:27" ht="16">
      <c r="A47" s="37" t="s">
        <v>281</v>
      </c>
      <c r="B47" s="32" t="s">
        <v>120</v>
      </c>
      <c r="C47" s="38" t="s">
        <v>272</v>
      </c>
      <c r="D47" s="33" t="s">
        <v>282</v>
      </c>
      <c r="E47" s="35"/>
      <c r="F47" s="35"/>
      <c r="G47" s="35"/>
      <c r="H47" s="35"/>
      <c r="I47" s="35"/>
      <c r="J47" s="35"/>
      <c r="K47" s="35"/>
      <c r="L47" s="35"/>
      <c r="M47" s="35"/>
      <c r="N47" s="35"/>
      <c r="O47" s="35"/>
      <c r="P47" s="35"/>
      <c r="Q47" s="35"/>
      <c r="R47" s="35"/>
      <c r="S47" s="35"/>
      <c r="T47" s="35"/>
      <c r="U47" s="35"/>
      <c r="V47" s="35"/>
      <c r="W47" s="35"/>
      <c r="X47" s="35"/>
      <c r="Y47" s="35"/>
      <c r="Z47" s="35"/>
      <c r="AA47" s="35"/>
    </row>
    <row r="48" spans="1:27" ht="16">
      <c r="A48" s="37" t="s">
        <v>283</v>
      </c>
      <c r="B48" s="32" t="s">
        <v>120</v>
      </c>
      <c r="C48" s="38" t="s">
        <v>272</v>
      </c>
      <c r="D48" s="33" t="s">
        <v>284</v>
      </c>
      <c r="E48" s="35"/>
      <c r="F48" s="35"/>
      <c r="G48" s="35"/>
      <c r="H48" s="35"/>
      <c r="I48" s="35"/>
      <c r="J48" s="35"/>
      <c r="K48" s="35"/>
      <c r="L48" s="35"/>
      <c r="M48" s="35"/>
      <c r="N48" s="35"/>
      <c r="O48" s="35"/>
      <c r="P48" s="35"/>
      <c r="Q48" s="35"/>
      <c r="R48" s="35"/>
      <c r="S48" s="35"/>
      <c r="T48" s="35"/>
      <c r="U48" s="35"/>
      <c r="V48" s="35"/>
      <c r="W48" s="35"/>
      <c r="X48" s="35"/>
      <c r="Y48" s="35"/>
      <c r="Z48" s="35"/>
      <c r="AA48" s="35"/>
    </row>
    <row r="49" spans="1:27" ht="16">
      <c r="A49" s="37" t="s">
        <v>285</v>
      </c>
      <c r="B49" s="32" t="s">
        <v>120</v>
      </c>
      <c r="C49" s="38" t="s">
        <v>272</v>
      </c>
      <c r="D49" s="33" t="s">
        <v>286</v>
      </c>
      <c r="E49" s="35"/>
      <c r="F49" s="35"/>
      <c r="G49" s="35"/>
      <c r="H49" s="35"/>
      <c r="I49" s="35"/>
      <c r="J49" s="35"/>
      <c r="K49" s="35"/>
      <c r="L49" s="35"/>
      <c r="M49" s="35"/>
      <c r="N49" s="35"/>
      <c r="O49" s="35"/>
      <c r="P49" s="35"/>
      <c r="Q49" s="35"/>
      <c r="R49" s="35"/>
      <c r="S49" s="35"/>
      <c r="T49" s="35"/>
      <c r="U49" s="35"/>
      <c r="V49" s="35"/>
      <c r="W49" s="35"/>
      <c r="X49" s="35"/>
      <c r="Y49" s="35"/>
      <c r="Z49" s="35"/>
      <c r="AA49" s="35"/>
    </row>
    <row r="50" spans="1:27" ht="16">
      <c r="A50" s="37" t="s">
        <v>287</v>
      </c>
      <c r="B50" s="32" t="s">
        <v>120</v>
      </c>
      <c r="C50" s="38" t="s">
        <v>272</v>
      </c>
      <c r="D50" s="33" t="s">
        <v>208</v>
      </c>
      <c r="E50" s="35"/>
      <c r="F50" s="35"/>
      <c r="G50" s="35"/>
      <c r="H50" s="35"/>
      <c r="I50" s="35"/>
      <c r="J50" s="35"/>
      <c r="K50" s="35"/>
      <c r="L50" s="35"/>
      <c r="M50" s="35"/>
      <c r="N50" s="35"/>
      <c r="O50" s="35"/>
      <c r="P50" s="35"/>
      <c r="Q50" s="35"/>
      <c r="R50" s="35"/>
      <c r="S50" s="35"/>
      <c r="T50" s="35"/>
      <c r="U50" s="35"/>
      <c r="V50" s="35"/>
      <c r="W50" s="35"/>
      <c r="X50" s="35"/>
      <c r="Y50" s="35"/>
      <c r="Z50" s="35"/>
      <c r="AA50" s="35"/>
    </row>
    <row r="51" spans="1:27" ht="16">
      <c r="A51" s="37" t="s">
        <v>288</v>
      </c>
      <c r="B51" s="32" t="s">
        <v>120</v>
      </c>
      <c r="C51" s="38" t="s">
        <v>272</v>
      </c>
      <c r="D51" s="33" t="s">
        <v>289</v>
      </c>
      <c r="E51" s="35"/>
      <c r="F51" s="35"/>
      <c r="G51" s="35"/>
      <c r="H51" s="35"/>
      <c r="I51" s="35"/>
      <c r="J51" s="35"/>
      <c r="K51" s="35"/>
      <c r="L51" s="35"/>
      <c r="M51" s="35"/>
      <c r="N51" s="35"/>
      <c r="O51" s="35"/>
      <c r="P51" s="35"/>
      <c r="Q51" s="35"/>
      <c r="R51" s="35"/>
      <c r="S51" s="35"/>
      <c r="T51" s="35"/>
      <c r="U51" s="35"/>
      <c r="V51" s="35"/>
      <c r="W51" s="35"/>
      <c r="X51" s="35"/>
      <c r="Y51" s="35"/>
      <c r="Z51" s="35"/>
      <c r="AA51" s="35"/>
    </row>
    <row r="52" spans="1:27" ht="16">
      <c r="A52" s="37" t="s">
        <v>290</v>
      </c>
      <c r="B52" s="32" t="s">
        <v>120</v>
      </c>
      <c r="C52" s="38" t="s">
        <v>272</v>
      </c>
      <c r="D52" s="33" t="s">
        <v>291</v>
      </c>
      <c r="E52" s="35"/>
      <c r="F52" s="35"/>
      <c r="G52" s="35"/>
      <c r="H52" s="35"/>
      <c r="I52" s="35"/>
      <c r="J52" s="35"/>
      <c r="K52" s="35"/>
      <c r="L52" s="35"/>
      <c r="M52" s="35"/>
      <c r="N52" s="35"/>
      <c r="O52" s="35"/>
      <c r="P52" s="35"/>
      <c r="Q52" s="35"/>
      <c r="R52" s="35"/>
      <c r="S52" s="35"/>
      <c r="T52" s="35"/>
      <c r="U52" s="35"/>
      <c r="V52" s="35"/>
      <c r="W52" s="35"/>
      <c r="X52" s="35"/>
      <c r="Y52" s="35"/>
      <c r="Z52" s="35"/>
      <c r="AA52" s="35"/>
    </row>
    <row r="53" spans="1:27" ht="16">
      <c r="A53" s="37" t="s">
        <v>292</v>
      </c>
      <c r="B53" s="32" t="s">
        <v>120</v>
      </c>
      <c r="C53" s="38" t="s">
        <v>272</v>
      </c>
      <c r="D53" s="33" t="s">
        <v>293</v>
      </c>
      <c r="E53" s="35"/>
      <c r="F53" s="35"/>
      <c r="G53" s="35"/>
      <c r="H53" s="35"/>
      <c r="I53" s="35"/>
      <c r="J53" s="35"/>
      <c r="K53" s="35"/>
      <c r="L53" s="35"/>
      <c r="M53" s="35"/>
      <c r="N53" s="35"/>
      <c r="O53" s="35"/>
      <c r="P53" s="35"/>
      <c r="Q53" s="35"/>
      <c r="R53" s="35"/>
      <c r="S53" s="35"/>
      <c r="T53" s="35"/>
      <c r="U53" s="35"/>
      <c r="V53" s="35"/>
      <c r="W53" s="35"/>
      <c r="X53" s="35"/>
      <c r="Y53" s="35"/>
      <c r="Z53" s="35"/>
      <c r="AA53" s="35"/>
    </row>
    <row r="54" spans="1:27" ht="16">
      <c r="A54" s="9" t="s">
        <v>294</v>
      </c>
      <c r="B54" s="28" t="s">
        <v>120</v>
      </c>
      <c r="C54" s="19" t="s">
        <v>272</v>
      </c>
      <c r="D54" s="33" t="s">
        <v>295</v>
      </c>
      <c r="E54" s="23"/>
      <c r="F54" s="23"/>
      <c r="G54" s="23"/>
      <c r="H54" s="23"/>
      <c r="I54" s="23"/>
      <c r="J54" s="23"/>
      <c r="K54" s="23"/>
      <c r="L54" s="23"/>
      <c r="M54" s="23"/>
      <c r="N54" s="23"/>
      <c r="O54" s="23"/>
      <c r="P54" s="23"/>
      <c r="Q54" s="23"/>
      <c r="R54" s="23"/>
      <c r="S54" s="23"/>
      <c r="T54" s="23"/>
      <c r="U54" s="23"/>
      <c r="V54" s="23"/>
      <c r="W54" s="23"/>
      <c r="X54" s="23"/>
      <c r="Y54" s="23"/>
      <c r="Z54" s="23"/>
      <c r="AA54" s="23"/>
    </row>
    <row r="55" spans="1:27" ht="16">
      <c r="A55" s="37" t="s">
        <v>296</v>
      </c>
      <c r="B55" s="32" t="s">
        <v>120</v>
      </c>
      <c r="C55" s="38" t="s">
        <v>272</v>
      </c>
      <c r="D55" s="33" t="s">
        <v>297</v>
      </c>
      <c r="E55" s="35"/>
      <c r="F55" s="35"/>
      <c r="G55" s="35"/>
      <c r="H55" s="35"/>
      <c r="I55" s="35"/>
      <c r="J55" s="35"/>
      <c r="K55" s="35"/>
      <c r="L55" s="35"/>
      <c r="M55" s="35"/>
      <c r="N55" s="35"/>
      <c r="O55" s="35"/>
      <c r="P55" s="35"/>
      <c r="Q55" s="35"/>
      <c r="R55" s="35"/>
      <c r="S55" s="35"/>
      <c r="T55" s="35"/>
      <c r="U55" s="35"/>
      <c r="V55" s="35"/>
      <c r="W55" s="35"/>
      <c r="X55" s="35"/>
      <c r="Y55" s="35"/>
      <c r="Z55" s="35"/>
      <c r="AA55" s="35"/>
    </row>
    <row r="56" spans="1:27" ht="16">
      <c r="A56" s="37" t="s">
        <v>298</v>
      </c>
      <c r="B56" s="32" t="s">
        <v>120</v>
      </c>
      <c r="C56" s="38" t="s">
        <v>272</v>
      </c>
      <c r="D56" s="33" t="s">
        <v>299</v>
      </c>
      <c r="E56" s="35"/>
      <c r="F56" s="35"/>
      <c r="G56" s="35"/>
      <c r="H56" s="35"/>
      <c r="I56" s="35"/>
      <c r="J56" s="35"/>
      <c r="K56" s="35"/>
      <c r="L56" s="35"/>
      <c r="M56" s="35"/>
      <c r="N56" s="35"/>
      <c r="O56" s="35"/>
      <c r="P56" s="35"/>
      <c r="Q56" s="35"/>
      <c r="R56" s="35"/>
      <c r="S56" s="35"/>
      <c r="T56" s="35"/>
      <c r="U56" s="35"/>
      <c r="V56" s="35"/>
      <c r="W56" s="35"/>
      <c r="X56" s="35"/>
      <c r="Y56" s="35"/>
      <c r="Z56" s="35"/>
      <c r="AA56" s="35"/>
    </row>
    <row r="57" spans="1:27" ht="16">
      <c r="A57" s="37" t="s">
        <v>300</v>
      </c>
      <c r="B57" s="32" t="s">
        <v>120</v>
      </c>
      <c r="C57" s="38" t="s">
        <v>272</v>
      </c>
      <c r="D57" s="33" t="s">
        <v>301</v>
      </c>
      <c r="E57" s="35"/>
      <c r="F57" s="35"/>
      <c r="G57" s="35"/>
      <c r="H57" s="35"/>
      <c r="I57" s="35"/>
      <c r="J57" s="35"/>
      <c r="K57" s="35"/>
      <c r="L57" s="35"/>
      <c r="M57" s="35"/>
      <c r="N57" s="35"/>
      <c r="O57" s="35"/>
      <c r="P57" s="35"/>
      <c r="Q57" s="35"/>
      <c r="R57" s="35"/>
      <c r="S57" s="35"/>
      <c r="T57" s="35"/>
      <c r="U57" s="35"/>
      <c r="V57" s="35"/>
      <c r="W57" s="35"/>
      <c r="X57" s="35"/>
      <c r="Y57" s="35"/>
      <c r="Z57" s="35"/>
      <c r="AA57" s="35"/>
    </row>
    <row r="58" spans="1:27" ht="16">
      <c r="A58" s="36" t="s">
        <v>302</v>
      </c>
      <c r="B58" s="28" t="s">
        <v>120</v>
      </c>
      <c r="C58" s="19" t="s">
        <v>272</v>
      </c>
      <c r="D58" s="33" t="s">
        <v>303</v>
      </c>
      <c r="E58" s="23"/>
      <c r="F58" s="23"/>
      <c r="G58" s="23"/>
      <c r="H58" s="23"/>
      <c r="I58" s="23"/>
      <c r="J58" s="23"/>
      <c r="K58" s="23"/>
      <c r="L58" s="23"/>
      <c r="M58" s="23"/>
      <c r="N58" s="23"/>
      <c r="O58" s="23"/>
      <c r="P58" s="23"/>
      <c r="Q58" s="23"/>
      <c r="R58" s="23"/>
      <c r="S58" s="23"/>
      <c r="T58" s="23"/>
      <c r="U58" s="23"/>
      <c r="V58" s="23"/>
      <c r="W58" s="23"/>
      <c r="X58" s="23"/>
      <c r="Y58" s="23"/>
      <c r="Z58" s="23"/>
      <c r="AA58" s="23"/>
    </row>
    <row r="59" spans="1:27" ht="16">
      <c r="A59" s="37" t="s">
        <v>304</v>
      </c>
      <c r="B59" s="32" t="s">
        <v>120</v>
      </c>
      <c r="C59" s="38" t="s">
        <v>272</v>
      </c>
      <c r="D59" s="33" t="s">
        <v>305</v>
      </c>
      <c r="E59" s="35"/>
      <c r="F59" s="35"/>
      <c r="G59" s="35"/>
      <c r="H59" s="35"/>
      <c r="I59" s="35"/>
      <c r="J59" s="35"/>
      <c r="K59" s="35"/>
      <c r="L59" s="35"/>
      <c r="M59" s="35"/>
      <c r="N59" s="35"/>
      <c r="O59" s="35"/>
      <c r="P59" s="35"/>
      <c r="Q59" s="35"/>
      <c r="R59" s="35"/>
      <c r="S59" s="35"/>
      <c r="T59" s="35"/>
      <c r="U59" s="35"/>
      <c r="V59" s="35"/>
      <c r="W59" s="35"/>
      <c r="X59" s="35"/>
      <c r="Y59" s="35"/>
      <c r="Z59" s="35"/>
      <c r="AA59" s="35"/>
    </row>
    <row r="60" spans="1:27" ht="16">
      <c r="A60" s="37" t="s">
        <v>306</v>
      </c>
      <c r="B60" s="32" t="s">
        <v>120</v>
      </c>
      <c r="C60" s="38" t="s">
        <v>272</v>
      </c>
      <c r="D60" s="33" t="s">
        <v>307</v>
      </c>
      <c r="E60" s="35"/>
      <c r="F60" s="35"/>
      <c r="G60" s="35"/>
      <c r="H60" s="35"/>
      <c r="I60" s="35"/>
      <c r="J60" s="35"/>
      <c r="K60" s="35"/>
      <c r="L60" s="35"/>
      <c r="M60" s="35"/>
      <c r="N60" s="35"/>
      <c r="O60" s="35"/>
      <c r="P60" s="35"/>
      <c r="Q60" s="35"/>
      <c r="R60" s="35"/>
      <c r="S60" s="35"/>
      <c r="T60" s="35"/>
      <c r="U60" s="35"/>
      <c r="V60" s="35"/>
      <c r="W60" s="35"/>
      <c r="X60" s="35"/>
      <c r="Y60" s="35"/>
      <c r="Z60" s="35"/>
      <c r="AA60" s="35"/>
    </row>
    <row r="61" spans="1:27" ht="16">
      <c r="A61" s="37" t="s">
        <v>308</v>
      </c>
      <c r="B61" s="32" t="s">
        <v>120</v>
      </c>
      <c r="C61" s="38" t="s">
        <v>272</v>
      </c>
      <c r="D61" s="33" t="s">
        <v>309</v>
      </c>
      <c r="E61" s="35"/>
      <c r="F61" s="35"/>
      <c r="G61" s="35"/>
      <c r="H61" s="35"/>
      <c r="I61" s="35"/>
      <c r="J61" s="35"/>
      <c r="K61" s="35"/>
      <c r="L61" s="35"/>
      <c r="M61" s="35"/>
      <c r="N61" s="35"/>
      <c r="O61" s="35"/>
      <c r="P61" s="35"/>
      <c r="Q61" s="35"/>
      <c r="R61" s="35"/>
      <c r="S61" s="35"/>
      <c r="T61" s="35"/>
      <c r="U61" s="35"/>
      <c r="V61" s="35"/>
      <c r="W61" s="35"/>
      <c r="X61" s="35"/>
      <c r="Y61" s="35"/>
      <c r="Z61" s="35"/>
      <c r="AA61" s="35"/>
    </row>
    <row r="62" spans="1:27" ht="16">
      <c r="A62" s="37" t="s">
        <v>310</v>
      </c>
      <c r="B62" s="32" t="s">
        <v>120</v>
      </c>
      <c r="C62" s="38" t="s">
        <v>272</v>
      </c>
      <c r="D62" s="33" t="s">
        <v>311</v>
      </c>
      <c r="E62" s="35"/>
      <c r="F62" s="35"/>
      <c r="G62" s="35"/>
      <c r="H62" s="35"/>
      <c r="I62" s="35"/>
      <c r="J62" s="35"/>
      <c r="K62" s="35"/>
      <c r="L62" s="35"/>
      <c r="M62" s="35"/>
      <c r="N62" s="35"/>
      <c r="O62" s="35"/>
      <c r="P62" s="35"/>
      <c r="Q62" s="35"/>
      <c r="R62" s="35"/>
      <c r="S62" s="35"/>
      <c r="T62" s="35"/>
      <c r="U62" s="35"/>
      <c r="V62" s="35"/>
      <c r="W62" s="35"/>
      <c r="X62" s="35"/>
      <c r="Y62" s="35"/>
      <c r="Z62" s="35"/>
      <c r="AA62" s="35"/>
    </row>
    <row r="63" spans="1:27" ht="16">
      <c r="A63" s="37" t="s">
        <v>312</v>
      </c>
      <c r="B63" s="32" t="s">
        <v>120</v>
      </c>
      <c r="C63" s="38" t="s">
        <v>272</v>
      </c>
      <c r="D63" s="33" t="s">
        <v>313</v>
      </c>
      <c r="E63" s="35"/>
      <c r="F63" s="35"/>
      <c r="G63" s="35"/>
      <c r="H63" s="35"/>
      <c r="I63" s="35"/>
      <c r="J63" s="35"/>
      <c r="K63" s="35"/>
      <c r="L63" s="35"/>
      <c r="M63" s="35"/>
      <c r="N63" s="35"/>
      <c r="O63" s="35"/>
      <c r="P63" s="35"/>
      <c r="Q63" s="35"/>
      <c r="R63" s="35"/>
      <c r="S63" s="35"/>
      <c r="T63" s="35"/>
      <c r="U63" s="35"/>
      <c r="V63" s="35"/>
      <c r="W63" s="35"/>
      <c r="X63" s="35"/>
      <c r="Y63" s="35"/>
      <c r="Z63" s="35"/>
      <c r="AA63" s="35"/>
    </row>
    <row r="64" spans="1:27" ht="16">
      <c r="A64" s="37" t="s">
        <v>314</v>
      </c>
      <c r="B64" s="32" t="s">
        <v>120</v>
      </c>
      <c r="C64" s="38" t="s">
        <v>272</v>
      </c>
      <c r="D64" s="33" t="s">
        <v>315</v>
      </c>
      <c r="E64" s="35"/>
      <c r="F64" s="35"/>
      <c r="G64" s="35"/>
      <c r="H64" s="35"/>
      <c r="I64" s="35"/>
      <c r="J64" s="35"/>
      <c r="K64" s="35"/>
      <c r="L64" s="35"/>
      <c r="M64" s="35"/>
      <c r="N64" s="35"/>
      <c r="O64" s="35"/>
      <c r="P64" s="35"/>
      <c r="Q64" s="35"/>
      <c r="R64" s="35"/>
      <c r="S64" s="35"/>
      <c r="T64" s="35"/>
      <c r="U64" s="35"/>
      <c r="V64" s="35"/>
      <c r="W64" s="35"/>
      <c r="X64" s="35"/>
      <c r="Y64" s="35"/>
      <c r="Z64" s="35"/>
      <c r="AA64" s="35"/>
    </row>
    <row r="65" spans="1:27" ht="16">
      <c r="A65" s="37" t="s">
        <v>316</v>
      </c>
      <c r="B65" s="32" t="s">
        <v>120</v>
      </c>
      <c r="C65" s="38" t="s">
        <v>272</v>
      </c>
      <c r="D65" s="33" t="s">
        <v>317</v>
      </c>
      <c r="E65" s="35"/>
      <c r="F65" s="35"/>
      <c r="G65" s="35"/>
      <c r="H65" s="35"/>
      <c r="I65" s="35"/>
      <c r="J65" s="35"/>
      <c r="K65" s="35"/>
      <c r="L65" s="35"/>
      <c r="M65" s="35"/>
      <c r="N65" s="35"/>
      <c r="O65" s="35"/>
      <c r="P65" s="35"/>
      <c r="Q65" s="35"/>
      <c r="R65" s="35"/>
      <c r="S65" s="35"/>
      <c r="T65" s="35"/>
      <c r="U65" s="35"/>
      <c r="V65" s="35"/>
      <c r="W65" s="35"/>
      <c r="X65" s="35"/>
      <c r="Y65" s="35"/>
      <c r="Z65" s="35"/>
      <c r="AA65" s="35"/>
    </row>
    <row r="66" spans="1:27" ht="16">
      <c r="A66" s="37" t="s">
        <v>318</v>
      </c>
      <c r="B66" s="32" t="s">
        <v>120</v>
      </c>
      <c r="C66" s="38" t="s">
        <v>272</v>
      </c>
      <c r="D66" s="33" t="s">
        <v>319</v>
      </c>
      <c r="E66" s="35"/>
      <c r="F66" s="35"/>
      <c r="G66" s="35"/>
      <c r="H66" s="35"/>
      <c r="I66" s="35"/>
      <c r="J66" s="35"/>
      <c r="K66" s="35"/>
      <c r="L66" s="35"/>
      <c r="M66" s="35"/>
      <c r="N66" s="35"/>
      <c r="O66" s="35"/>
      <c r="P66" s="35"/>
      <c r="Q66" s="35"/>
      <c r="R66" s="35"/>
      <c r="S66" s="35"/>
      <c r="T66" s="35"/>
      <c r="U66" s="35"/>
      <c r="V66" s="35"/>
      <c r="W66" s="35"/>
      <c r="X66" s="35"/>
      <c r="Y66" s="35"/>
      <c r="Z66" s="35"/>
      <c r="AA66" s="35"/>
    </row>
    <row r="67" spans="1:27" ht="16">
      <c r="A67" s="36" t="s">
        <v>320</v>
      </c>
      <c r="B67" s="28" t="s">
        <v>120</v>
      </c>
      <c r="C67" s="19" t="s">
        <v>272</v>
      </c>
      <c r="D67" s="33" t="s">
        <v>321</v>
      </c>
      <c r="E67" s="23"/>
      <c r="F67" s="23"/>
      <c r="G67" s="23"/>
      <c r="H67" s="23"/>
      <c r="I67" s="23"/>
      <c r="J67" s="23"/>
      <c r="K67" s="23"/>
      <c r="L67" s="23"/>
      <c r="M67" s="23"/>
      <c r="N67" s="23"/>
      <c r="O67" s="23"/>
      <c r="P67" s="23"/>
      <c r="Q67" s="23"/>
      <c r="R67" s="23"/>
      <c r="S67" s="23"/>
      <c r="T67" s="23"/>
      <c r="U67" s="23"/>
      <c r="V67" s="23"/>
      <c r="W67" s="23"/>
      <c r="X67" s="23"/>
      <c r="Y67" s="23"/>
      <c r="Z67" s="23"/>
      <c r="AA67" s="23"/>
    </row>
    <row r="68" spans="1:27" ht="16">
      <c r="A68" s="37" t="s">
        <v>322</v>
      </c>
      <c r="B68" s="32" t="s">
        <v>120</v>
      </c>
      <c r="C68" s="38" t="s">
        <v>272</v>
      </c>
      <c r="D68" s="33" t="s">
        <v>323</v>
      </c>
      <c r="E68" s="35"/>
      <c r="F68" s="35"/>
      <c r="G68" s="35"/>
      <c r="H68" s="35"/>
      <c r="I68" s="35"/>
      <c r="J68" s="35"/>
      <c r="K68" s="35"/>
      <c r="L68" s="35"/>
      <c r="M68" s="35"/>
      <c r="N68" s="35"/>
      <c r="O68" s="35"/>
      <c r="P68" s="35"/>
      <c r="Q68" s="35"/>
      <c r="R68" s="35"/>
      <c r="S68" s="35"/>
      <c r="T68" s="35"/>
      <c r="U68" s="35"/>
      <c r="V68" s="35"/>
      <c r="W68" s="35"/>
      <c r="X68" s="35"/>
      <c r="Y68" s="35"/>
      <c r="Z68" s="35"/>
      <c r="AA68" s="35"/>
    </row>
    <row r="69" spans="1:27" ht="16">
      <c r="A69" s="37" t="s">
        <v>324</v>
      </c>
      <c r="B69" s="32" t="s">
        <v>120</v>
      </c>
      <c r="C69" s="38" t="s">
        <v>272</v>
      </c>
      <c r="D69" s="33" t="s">
        <v>325</v>
      </c>
      <c r="E69" s="35"/>
      <c r="F69" s="35"/>
      <c r="G69" s="35"/>
      <c r="H69" s="35"/>
      <c r="I69" s="35"/>
      <c r="J69" s="35"/>
      <c r="K69" s="35"/>
      <c r="L69" s="35"/>
      <c r="M69" s="35"/>
      <c r="N69" s="35"/>
      <c r="O69" s="35"/>
      <c r="P69" s="35"/>
      <c r="Q69" s="35"/>
      <c r="R69" s="35"/>
      <c r="S69" s="35"/>
      <c r="T69" s="35"/>
      <c r="U69" s="35"/>
      <c r="V69" s="35"/>
      <c r="W69" s="35"/>
      <c r="X69" s="35"/>
      <c r="Y69" s="35"/>
      <c r="Z69" s="35"/>
      <c r="AA69" s="35"/>
    </row>
    <row r="70" spans="1:27" ht="16">
      <c r="A70" s="37" t="s">
        <v>326</v>
      </c>
      <c r="B70" s="32" t="s">
        <v>120</v>
      </c>
      <c r="C70" s="38" t="s">
        <v>272</v>
      </c>
      <c r="D70" s="33" t="s">
        <v>327</v>
      </c>
      <c r="E70" s="35"/>
      <c r="F70" s="35"/>
      <c r="G70" s="35"/>
      <c r="H70" s="35"/>
      <c r="I70" s="35"/>
      <c r="J70" s="35"/>
      <c r="K70" s="35"/>
      <c r="L70" s="35"/>
      <c r="M70" s="35"/>
      <c r="N70" s="35"/>
      <c r="O70" s="35"/>
      <c r="P70" s="35"/>
      <c r="Q70" s="35"/>
      <c r="R70" s="35"/>
      <c r="S70" s="35"/>
      <c r="T70" s="35"/>
      <c r="U70" s="35"/>
      <c r="V70" s="35"/>
      <c r="W70" s="35"/>
      <c r="X70" s="35"/>
      <c r="Y70" s="35"/>
      <c r="Z70" s="35"/>
      <c r="AA70" s="35"/>
    </row>
    <row r="71" spans="1:27" ht="16">
      <c r="A71" s="37" t="s">
        <v>328</v>
      </c>
      <c r="B71" s="32" t="s">
        <v>120</v>
      </c>
      <c r="C71" s="38" t="s">
        <v>272</v>
      </c>
      <c r="D71" s="33" t="s">
        <v>329</v>
      </c>
      <c r="E71" s="35"/>
      <c r="F71" s="35"/>
      <c r="G71" s="35"/>
      <c r="H71" s="35"/>
      <c r="I71" s="35"/>
      <c r="J71" s="35"/>
      <c r="K71" s="35"/>
      <c r="L71" s="35"/>
      <c r="M71" s="35"/>
      <c r="N71" s="35"/>
      <c r="O71" s="35"/>
      <c r="P71" s="35"/>
      <c r="Q71" s="35"/>
      <c r="R71" s="35"/>
      <c r="S71" s="35"/>
      <c r="T71" s="35"/>
      <c r="U71" s="35"/>
      <c r="V71" s="35"/>
      <c r="W71" s="35"/>
      <c r="X71" s="35"/>
      <c r="Y71" s="35"/>
      <c r="Z71" s="35"/>
      <c r="AA71" s="35"/>
    </row>
    <row r="72" spans="1:27" ht="16">
      <c r="A72" s="37" t="s">
        <v>330</v>
      </c>
      <c r="B72" s="32" t="s">
        <v>120</v>
      </c>
      <c r="C72" s="38" t="s">
        <v>272</v>
      </c>
      <c r="D72" s="33" t="s">
        <v>331</v>
      </c>
      <c r="E72" s="35"/>
      <c r="F72" s="35"/>
      <c r="G72" s="35"/>
      <c r="H72" s="35"/>
      <c r="I72" s="35"/>
      <c r="J72" s="35"/>
      <c r="K72" s="35"/>
      <c r="L72" s="35"/>
      <c r="M72" s="35"/>
      <c r="N72" s="35"/>
      <c r="O72" s="35"/>
      <c r="P72" s="35"/>
      <c r="Q72" s="35"/>
      <c r="R72" s="35"/>
      <c r="S72" s="35"/>
      <c r="T72" s="35"/>
      <c r="U72" s="35"/>
      <c r="V72" s="35"/>
      <c r="W72" s="35"/>
      <c r="X72" s="35"/>
      <c r="Y72" s="35"/>
      <c r="Z72" s="35"/>
      <c r="AA72" s="35"/>
    </row>
    <row r="73" spans="1:27" ht="16">
      <c r="A73" s="37" t="s">
        <v>332</v>
      </c>
      <c r="B73" s="32" t="s">
        <v>120</v>
      </c>
      <c r="C73" s="38" t="s">
        <v>272</v>
      </c>
      <c r="D73" s="33" t="s">
        <v>333</v>
      </c>
      <c r="E73" s="35"/>
      <c r="F73" s="35"/>
      <c r="G73" s="35"/>
      <c r="H73" s="35"/>
      <c r="I73" s="35"/>
      <c r="J73" s="35"/>
      <c r="K73" s="35"/>
      <c r="L73" s="35"/>
      <c r="M73" s="35"/>
      <c r="N73" s="35"/>
      <c r="O73" s="35"/>
      <c r="P73" s="35"/>
      <c r="Q73" s="35"/>
      <c r="R73" s="35"/>
      <c r="S73" s="35"/>
      <c r="T73" s="35"/>
      <c r="U73" s="35"/>
      <c r="V73" s="35"/>
      <c r="W73" s="35"/>
      <c r="X73" s="35"/>
      <c r="Y73" s="35"/>
      <c r="Z73" s="35"/>
      <c r="AA73" s="35"/>
    </row>
    <row r="74" spans="1:27" ht="16">
      <c r="A74" s="37" t="s">
        <v>334</v>
      </c>
      <c r="B74" s="32" t="s">
        <v>120</v>
      </c>
      <c r="C74" s="38" t="s">
        <v>272</v>
      </c>
      <c r="D74" s="33" t="s">
        <v>335</v>
      </c>
      <c r="E74" s="35"/>
      <c r="F74" s="35"/>
      <c r="G74" s="35"/>
      <c r="H74" s="35"/>
      <c r="I74" s="35"/>
      <c r="J74" s="35"/>
      <c r="K74" s="35"/>
      <c r="L74" s="35"/>
      <c r="M74" s="35"/>
      <c r="N74" s="35"/>
      <c r="O74" s="35"/>
      <c r="P74" s="35"/>
      <c r="Q74" s="35"/>
      <c r="R74" s="35"/>
      <c r="S74" s="35"/>
      <c r="T74" s="35"/>
      <c r="U74" s="35"/>
      <c r="V74" s="35"/>
      <c r="W74" s="35"/>
      <c r="X74" s="35"/>
      <c r="Y74" s="35"/>
      <c r="Z74" s="35"/>
      <c r="AA74" s="35"/>
    </row>
    <row r="75" spans="1:27" ht="16">
      <c r="A75" s="37" t="s">
        <v>336</v>
      </c>
      <c r="B75" s="32" t="s">
        <v>120</v>
      </c>
      <c r="C75" s="38" t="s">
        <v>272</v>
      </c>
      <c r="D75" s="33" t="s">
        <v>337</v>
      </c>
      <c r="E75" s="35"/>
      <c r="F75" s="35"/>
      <c r="G75" s="35"/>
      <c r="H75" s="35"/>
      <c r="I75" s="35"/>
      <c r="J75" s="35"/>
      <c r="K75" s="35"/>
      <c r="L75" s="35"/>
      <c r="M75" s="35"/>
      <c r="N75" s="35"/>
      <c r="O75" s="35"/>
      <c r="P75" s="35"/>
      <c r="Q75" s="35"/>
      <c r="R75" s="35"/>
      <c r="S75" s="35"/>
      <c r="T75" s="35"/>
      <c r="U75" s="35"/>
      <c r="V75" s="35"/>
      <c r="W75" s="35"/>
      <c r="X75" s="35"/>
      <c r="Y75" s="35"/>
      <c r="Z75" s="35"/>
      <c r="AA75" s="35"/>
    </row>
    <row r="76" spans="1:27" ht="16">
      <c r="A76" s="13" t="s">
        <v>271</v>
      </c>
      <c r="B76" s="19" t="s">
        <v>120</v>
      </c>
      <c r="C76" s="19" t="s">
        <v>338</v>
      </c>
      <c r="D76" s="33" t="s">
        <v>192</v>
      </c>
      <c r="E76" s="23"/>
      <c r="F76" s="23"/>
      <c r="G76" s="23"/>
      <c r="H76" s="23"/>
      <c r="I76" s="23"/>
      <c r="J76" s="23"/>
      <c r="K76" s="23"/>
      <c r="L76" s="23"/>
      <c r="M76" s="23"/>
      <c r="N76" s="23"/>
      <c r="O76" s="23"/>
      <c r="P76" s="23"/>
      <c r="Q76" s="23"/>
      <c r="R76" s="23"/>
      <c r="S76" s="23"/>
      <c r="T76" s="23"/>
      <c r="U76" s="23"/>
      <c r="V76" s="23"/>
      <c r="W76" s="23"/>
      <c r="X76" s="23"/>
      <c r="Y76" s="23"/>
      <c r="Z76" s="23"/>
      <c r="AA76" s="23"/>
    </row>
    <row r="77" spans="1:27" ht="16">
      <c r="A77" s="39" t="s">
        <v>339</v>
      </c>
      <c r="B77" s="38" t="s">
        <v>120</v>
      </c>
      <c r="C77" s="38" t="s">
        <v>338</v>
      </c>
      <c r="D77" s="33" t="s">
        <v>340</v>
      </c>
      <c r="E77" s="35"/>
      <c r="F77" s="35"/>
      <c r="G77" s="35"/>
      <c r="H77" s="35"/>
      <c r="I77" s="35"/>
      <c r="J77" s="35"/>
      <c r="K77" s="35"/>
      <c r="L77" s="35"/>
      <c r="M77" s="35"/>
      <c r="N77" s="35"/>
      <c r="O77" s="35"/>
      <c r="P77" s="35"/>
      <c r="Q77" s="35"/>
      <c r="R77" s="35"/>
      <c r="S77" s="35"/>
      <c r="T77" s="35"/>
      <c r="U77" s="35"/>
      <c r="V77" s="35"/>
      <c r="W77" s="35"/>
      <c r="X77" s="35"/>
      <c r="Y77" s="35"/>
      <c r="Z77" s="35"/>
      <c r="AA77" s="35"/>
    </row>
    <row r="78" spans="1:27" ht="16">
      <c r="A78" s="39" t="s">
        <v>341</v>
      </c>
      <c r="B78" s="38" t="s">
        <v>120</v>
      </c>
      <c r="C78" s="38" t="s">
        <v>338</v>
      </c>
      <c r="D78" s="33" t="s">
        <v>342</v>
      </c>
      <c r="E78" s="35"/>
      <c r="F78" s="35"/>
      <c r="G78" s="35"/>
      <c r="H78" s="35"/>
      <c r="I78" s="35"/>
      <c r="J78" s="35"/>
      <c r="K78" s="35"/>
      <c r="L78" s="35"/>
      <c r="M78" s="35"/>
      <c r="N78" s="35"/>
      <c r="O78" s="35"/>
      <c r="P78" s="35"/>
      <c r="Q78" s="35"/>
      <c r="R78" s="35"/>
      <c r="S78" s="35"/>
      <c r="T78" s="35"/>
      <c r="U78" s="35"/>
      <c r="V78" s="35"/>
      <c r="W78" s="35"/>
      <c r="X78" s="35"/>
      <c r="Y78" s="35"/>
      <c r="Z78" s="35"/>
      <c r="AA78" s="35"/>
    </row>
    <row r="79" spans="1:27" ht="16">
      <c r="A79" s="39" t="s">
        <v>343</v>
      </c>
      <c r="B79" s="38" t="s">
        <v>120</v>
      </c>
      <c r="C79" s="38" t="s">
        <v>338</v>
      </c>
      <c r="D79" s="33" t="s">
        <v>344</v>
      </c>
      <c r="E79" s="35"/>
      <c r="F79" s="35"/>
      <c r="G79" s="35"/>
      <c r="H79" s="35"/>
      <c r="I79" s="35"/>
      <c r="J79" s="35"/>
      <c r="K79" s="35"/>
      <c r="L79" s="35"/>
      <c r="M79" s="35"/>
      <c r="N79" s="35"/>
      <c r="O79" s="35"/>
      <c r="P79" s="35"/>
      <c r="Q79" s="35"/>
      <c r="R79" s="35"/>
      <c r="S79" s="35"/>
      <c r="T79" s="35"/>
      <c r="U79" s="35"/>
      <c r="V79" s="35"/>
      <c r="W79" s="35"/>
      <c r="X79" s="35"/>
      <c r="Y79" s="35"/>
      <c r="Z79" s="35"/>
      <c r="AA79" s="35"/>
    </row>
    <row r="80" spans="1:27" ht="16">
      <c r="A80" s="39" t="s">
        <v>345</v>
      </c>
      <c r="B80" s="38" t="s">
        <v>120</v>
      </c>
      <c r="C80" s="38" t="s">
        <v>338</v>
      </c>
      <c r="D80" s="33" t="s">
        <v>280</v>
      </c>
      <c r="E80" s="35"/>
      <c r="F80" s="35"/>
      <c r="G80" s="35"/>
      <c r="H80" s="35"/>
      <c r="I80" s="35"/>
      <c r="J80" s="35"/>
      <c r="K80" s="35"/>
      <c r="L80" s="35"/>
      <c r="M80" s="35"/>
      <c r="N80" s="35"/>
      <c r="O80" s="35"/>
      <c r="P80" s="35"/>
      <c r="Q80" s="35"/>
      <c r="R80" s="35"/>
      <c r="S80" s="35"/>
      <c r="T80" s="35"/>
      <c r="U80" s="35"/>
      <c r="V80" s="35"/>
      <c r="W80" s="35"/>
      <c r="X80" s="35"/>
      <c r="Y80" s="35"/>
      <c r="Z80" s="35"/>
      <c r="AA80" s="35"/>
    </row>
    <row r="81" spans="1:27" ht="16">
      <c r="A81" s="39" t="s">
        <v>346</v>
      </c>
      <c r="B81" s="38" t="s">
        <v>120</v>
      </c>
      <c r="C81" s="38" t="s">
        <v>338</v>
      </c>
      <c r="D81" s="33" t="s">
        <v>282</v>
      </c>
      <c r="E81" s="35"/>
      <c r="F81" s="35"/>
      <c r="G81" s="35"/>
      <c r="H81" s="35"/>
      <c r="I81" s="35"/>
      <c r="J81" s="35"/>
      <c r="K81" s="35"/>
      <c r="L81" s="35"/>
      <c r="M81" s="35"/>
      <c r="N81" s="35"/>
      <c r="O81" s="35"/>
      <c r="P81" s="35"/>
      <c r="Q81" s="35"/>
      <c r="R81" s="35"/>
      <c r="S81" s="35"/>
      <c r="T81" s="35"/>
      <c r="U81" s="35"/>
      <c r="V81" s="35"/>
      <c r="W81" s="35"/>
      <c r="X81" s="35"/>
      <c r="Y81" s="35"/>
      <c r="Z81" s="35"/>
      <c r="AA81" s="35"/>
    </row>
    <row r="82" spans="1:27" ht="16">
      <c r="A82" s="39" t="s">
        <v>347</v>
      </c>
      <c r="B82" s="38" t="s">
        <v>120</v>
      </c>
      <c r="C82" s="38" t="s">
        <v>338</v>
      </c>
      <c r="D82" s="33" t="s">
        <v>348</v>
      </c>
      <c r="E82" s="35"/>
      <c r="F82" s="35"/>
      <c r="G82" s="35"/>
      <c r="H82" s="35"/>
      <c r="I82" s="35"/>
      <c r="J82" s="35"/>
      <c r="K82" s="35"/>
      <c r="L82" s="35"/>
      <c r="M82" s="35"/>
      <c r="N82" s="35"/>
      <c r="O82" s="35"/>
      <c r="P82" s="35"/>
      <c r="Q82" s="35"/>
      <c r="R82" s="35"/>
      <c r="S82" s="35"/>
      <c r="T82" s="35"/>
      <c r="U82" s="35"/>
      <c r="V82" s="35"/>
      <c r="W82" s="35"/>
      <c r="X82" s="35"/>
      <c r="Y82" s="35"/>
      <c r="Z82" s="35"/>
      <c r="AA82" s="35"/>
    </row>
    <row r="83" spans="1:27" ht="16">
      <c r="A83" s="39" t="s">
        <v>349</v>
      </c>
      <c r="B83" s="38" t="s">
        <v>120</v>
      </c>
      <c r="C83" s="38" t="s">
        <v>338</v>
      </c>
      <c r="D83" s="33" t="s">
        <v>350</v>
      </c>
      <c r="E83" s="35"/>
      <c r="F83" s="35"/>
      <c r="G83" s="35"/>
      <c r="H83" s="35"/>
      <c r="I83" s="35"/>
      <c r="J83" s="35"/>
      <c r="K83" s="35"/>
      <c r="L83" s="35"/>
      <c r="M83" s="35"/>
      <c r="N83" s="35"/>
      <c r="O83" s="35"/>
      <c r="P83" s="35"/>
      <c r="Q83" s="35"/>
      <c r="R83" s="35"/>
      <c r="S83" s="35"/>
      <c r="T83" s="35"/>
      <c r="U83" s="35"/>
      <c r="V83" s="35"/>
      <c r="W83" s="35"/>
      <c r="X83" s="35"/>
      <c r="Y83" s="35"/>
      <c r="Z83" s="35"/>
      <c r="AA83" s="35"/>
    </row>
    <row r="84" spans="1:27" ht="16">
      <c r="A84" s="39" t="s">
        <v>351</v>
      </c>
      <c r="B84" s="38" t="s">
        <v>120</v>
      </c>
      <c r="C84" s="38" t="s">
        <v>338</v>
      </c>
      <c r="D84" s="33" t="s">
        <v>352</v>
      </c>
      <c r="E84" s="35"/>
      <c r="F84" s="35"/>
      <c r="G84" s="35"/>
      <c r="H84" s="35"/>
      <c r="I84" s="35"/>
      <c r="J84" s="35"/>
      <c r="K84" s="35"/>
      <c r="L84" s="35"/>
      <c r="M84" s="35"/>
      <c r="N84" s="35"/>
      <c r="O84" s="35"/>
      <c r="P84" s="35"/>
      <c r="Q84" s="35"/>
      <c r="R84" s="35"/>
      <c r="S84" s="35"/>
      <c r="T84" s="35"/>
      <c r="U84" s="35"/>
      <c r="V84" s="35"/>
      <c r="W84" s="35"/>
      <c r="X84" s="35"/>
      <c r="Y84" s="35"/>
      <c r="Z84" s="35"/>
      <c r="AA84" s="35"/>
    </row>
    <row r="85" spans="1:27" ht="16">
      <c r="A85" s="39" t="s">
        <v>353</v>
      </c>
      <c r="B85" s="38" t="s">
        <v>120</v>
      </c>
      <c r="C85" s="38" t="s">
        <v>338</v>
      </c>
      <c r="D85" s="33" t="s">
        <v>354</v>
      </c>
      <c r="E85" s="35"/>
      <c r="F85" s="35"/>
      <c r="G85" s="35"/>
      <c r="H85" s="35"/>
      <c r="I85" s="35"/>
      <c r="J85" s="35"/>
      <c r="K85" s="35"/>
      <c r="L85" s="35"/>
      <c r="M85" s="35"/>
      <c r="N85" s="35"/>
      <c r="O85" s="35"/>
      <c r="P85" s="35"/>
      <c r="Q85" s="35"/>
      <c r="R85" s="35"/>
      <c r="S85" s="35"/>
      <c r="T85" s="35"/>
      <c r="U85" s="35"/>
      <c r="V85" s="35"/>
      <c r="W85" s="35"/>
      <c r="X85" s="35"/>
      <c r="Y85" s="35"/>
      <c r="Z85" s="35"/>
      <c r="AA85" s="35"/>
    </row>
    <row r="86" spans="1:27" ht="16">
      <c r="A86" s="39" t="s">
        <v>355</v>
      </c>
      <c r="B86" s="38" t="s">
        <v>120</v>
      </c>
      <c r="C86" s="38" t="s">
        <v>338</v>
      </c>
      <c r="D86" s="33" t="s">
        <v>356</v>
      </c>
      <c r="E86" s="35"/>
      <c r="F86" s="35"/>
      <c r="G86" s="35"/>
      <c r="H86" s="35"/>
      <c r="I86" s="35"/>
      <c r="J86" s="35"/>
      <c r="K86" s="35"/>
      <c r="L86" s="35"/>
      <c r="M86" s="35"/>
      <c r="N86" s="35"/>
      <c r="O86" s="35"/>
      <c r="P86" s="35"/>
      <c r="Q86" s="35"/>
      <c r="R86" s="35"/>
      <c r="S86" s="35"/>
      <c r="T86" s="35"/>
      <c r="U86" s="35"/>
      <c r="V86" s="35"/>
      <c r="W86" s="35"/>
      <c r="X86" s="35"/>
      <c r="Y86" s="35"/>
      <c r="Z86" s="35"/>
      <c r="AA86" s="35"/>
    </row>
    <row r="87" spans="1:27" ht="16">
      <c r="A87" s="39" t="s">
        <v>357</v>
      </c>
      <c r="B87" s="38" t="s">
        <v>120</v>
      </c>
      <c r="C87" s="38" t="s">
        <v>338</v>
      </c>
      <c r="D87" s="33" t="s">
        <v>358</v>
      </c>
      <c r="E87" s="35"/>
      <c r="F87" s="35"/>
      <c r="G87" s="35"/>
      <c r="H87" s="35"/>
      <c r="I87" s="35"/>
      <c r="J87" s="35"/>
      <c r="K87" s="35"/>
      <c r="L87" s="35"/>
      <c r="M87" s="35"/>
      <c r="N87" s="35"/>
      <c r="O87" s="35"/>
      <c r="P87" s="35"/>
      <c r="Q87" s="35"/>
      <c r="R87" s="35"/>
      <c r="S87" s="35"/>
      <c r="T87" s="35"/>
      <c r="U87" s="35"/>
      <c r="V87" s="35"/>
      <c r="W87" s="35"/>
      <c r="X87" s="35"/>
      <c r="Y87" s="35"/>
      <c r="Z87" s="35"/>
      <c r="AA87" s="35"/>
    </row>
    <row r="88" spans="1:27" ht="16">
      <c r="A88" s="39" t="s">
        <v>359</v>
      </c>
      <c r="B88" s="38" t="s">
        <v>120</v>
      </c>
      <c r="C88" s="38" t="s">
        <v>338</v>
      </c>
      <c r="D88" s="33" t="s">
        <v>360</v>
      </c>
      <c r="E88" s="35"/>
      <c r="F88" s="35"/>
      <c r="G88" s="35"/>
      <c r="H88" s="35"/>
      <c r="I88" s="35"/>
      <c r="J88" s="35"/>
      <c r="K88" s="35"/>
      <c r="L88" s="35"/>
      <c r="M88" s="35"/>
      <c r="N88" s="35"/>
      <c r="O88" s="35"/>
      <c r="P88" s="35"/>
      <c r="Q88" s="35"/>
      <c r="R88" s="35"/>
      <c r="S88" s="35"/>
      <c r="T88" s="35"/>
      <c r="U88" s="35"/>
      <c r="V88" s="35"/>
      <c r="W88" s="35"/>
      <c r="X88" s="35"/>
      <c r="Y88" s="35"/>
      <c r="Z88" s="35"/>
      <c r="AA88" s="35"/>
    </row>
    <row r="89" spans="1:27" ht="16">
      <c r="A89" s="39" t="s">
        <v>361</v>
      </c>
      <c r="B89" s="38" t="s">
        <v>120</v>
      </c>
      <c r="C89" s="38" t="s">
        <v>338</v>
      </c>
      <c r="D89" s="33" t="s">
        <v>362</v>
      </c>
      <c r="E89" s="35"/>
      <c r="F89" s="35"/>
      <c r="G89" s="35"/>
      <c r="H89" s="35"/>
      <c r="I89" s="35"/>
      <c r="J89" s="35"/>
      <c r="K89" s="35"/>
      <c r="L89" s="35"/>
      <c r="M89" s="35"/>
      <c r="N89" s="35"/>
      <c r="O89" s="35"/>
      <c r="P89" s="35"/>
      <c r="Q89" s="35"/>
      <c r="R89" s="35"/>
      <c r="S89" s="35"/>
      <c r="T89" s="35"/>
      <c r="U89" s="35"/>
      <c r="V89" s="35"/>
      <c r="W89" s="35"/>
      <c r="X89" s="35"/>
      <c r="Y89" s="35"/>
      <c r="Z89" s="35"/>
      <c r="AA89" s="35"/>
    </row>
    <row r="90" spans="1:27" ht="16">
      <c r="A90" s="39" t="s">
        <v>363</v>
      </c>
      <c r="B90" s="38" t="s">
        <v>120</v>
      </c>
      <c r="C90" s="38" t="s">
        <v>338</v>
      </c>
      <c r="D90" s="33" t="s">
        <v>364</v>
      </c>
      <c r="E90" s="35"/>
      <c r="F90" s="35"/>
      <c r="G90" s="35"/>
      <c r="H90" s="35"/>
      <c r="I90" s="35"/>
      <c r="J90" s="35"/>
      <c r="K90" s="35"/>
      <c r="L90" s="35"/>
      <c r="M90" s="35"/>
      <c r="N90" s="35"/>
      <c r="O90" s="35"/>
      <c r="P90" s="35"/>
      <c r="Q90" s="35"/>
      <c r="R90" s="35"/>
      <c r="S90" s="35"/>
      <c r="T90" s="35"/>
      <c r="U90" s="35"/>
      <c r="V90" s="35"/>
      <c r="W90" s="35"/>
      <c r="X90" s="35"/>
      <c r="Y90" s="35"/>
      <c r="Z90" s="35"/>
      <c r="AA90" s="35"/>
    </row>
    <row r="91" spans="1:27" ht="16">
      <c r="A91" s="13" t="s">
        <v>365</v>
      </c>
      <c r="B91" s="19" t="s">
        <v>120</v>
      </c>
      <c r="C91" s="19" t="s">
        <v>338</v>
      </c>
      <c r="D91" s="33" t="s">
        <v>214</v>
      </c>
      <c r="E91" s="23"/>
      <c r="F91" s="23"/>
      <c r="G91" s="23"/>
      <c r="H91" s="23"/>
      <c r="I91" s="23"/>
      <c r="J91" s="23"/>
      <c r="K91" s="23"/>
      <c r="L91" s="23"/>
      <c r="M91" s="23"/>
      <c r="N91" s="23"/>
      <c r="O91" s="23"/>
      <c r="P91" s="23"/>
      <c r="Q91" s="23"/>
      <c r="R91" s="23"/>
      <c r="S91" s="23"/>
      <c r="T91" s="23"/>
      <c r="U91" s="23"/>
      <c r="V91" s="23"/>
      <c r="W91" s="23"/>
      <c r="X91" s="23"/>
      <c r="Y91" s="23"/>
      <c r="Z91" s="23"/>
      <c r="AA91" s="23"/>
    </row>
    <row r="92" spans="1:27" ht="16">
      <c r="A92" s="39" t="s">
        <v>366</v>
      </c>
      <c r="B92" s="38" t="s">
        <v>120</v>
      </c>
      <c r="C92" s="38" t="s">
        <v>338</v>
      </c>
      <c r="D92" s="33" t="s">
        <v>367</v>
      </c>
      <c r="E92" s="35"/>
      <c r="F92" s="35"/>
      <c r="G92" s="35"/>
      <c r="H92" s="35"/>
      <c r="I92" s="35"/>
      <c r="J92" s="35"/>
      <c r="K92" s="35"/>
      <c r="L92" s="35"/>
      <c r="M92" s="35"/>
      <c r="N92" s="35"/>
      <c r="O92" s="35"/>
      <c r="P92" s="35"/>
      <c r="Q92" s="35"/>
      <c r="R92" s="35"/>
      <c r="S92" s="35"/>
      <c r="T92" s="35"/>
      <c r="U92" s="35"/>
      <c r="V92" s="35"/>
      <c r="W92" s="35"/>
      <c r="X92" s="35"/>
      <c r="Y92" s="35"/>
      <c r="Z92" s="35"/>
      <c r="AA92" s="35"/>
    </row>
    <row r="93" spans="1:27" ht="16">
      <c r="A93" s="39" t="s">
        <v>368</v>
      </c>
      <c r="B93" s="38" t="s">
        <v>120</v>
      </c>
      <c r="C93" s="38" t="s">
        <v>338</v>
      </c>
      <c r="D93" s="33" t="s">
        <v>369</v>
      </c>
      <c r="E93" s="35"/>
      <c r="F93" s="35"/>
      <c r="G93" s="35"/>
      <c r="H93" s="35"/>
      <c r="I93" s="35"/>
      <c r="J93" s="35"/>
      <c r="K93" s="35"/>
      <c r="L93" s="35"/>
      <c r="M93" s="35"/>
      <c r="N93" s="35"/>
      <c r="O93" s="35"/>
      <c r="P93" s="35"/>
      <c r="Q93" s="35"/>
      <c r="R93" s="35"/>
      <c r="S93" s="35"/>
      <c r="T93" s="35"/>
      <c r="U93" s="35"/>
      <c r="V93" s="35"/>
      <c r="W93" s="35"/>
      <c r="X93" s="35"/>
      <c r="Y93" s="35"/>
      <c r="Z93" s="35"/>
      <c r="AA93" s="35"/>
    </row>
    <row r="94" spans="1:27" ht="16">
      <c r="A94" s="39" t="s">
        <v>370</v>
      </c>
      <c r="B94" s="38" t="s">
        <v>120</v>
      </c>
      <c r="C94" s="38" t="s">
        <v>338</v>
      </c>
      <c r="D94" s="33" t="s">
        <v>371</v>
      </c>
      <c r="E94" s="35"/>
      <c r="F94" s="35"/>
      <c r="G94" s="35"/>
      <c r="H94" s="35"/>
      <c r="I94" s="35"/>
      <c r="J94" s="35"/>
      <c r="K94" s="35"/>
      <c r="L94" s="35"/>
      <c r="M94" s="35"/>
      <c r="N94" s="35"/>
      <c r="O94" s="35"/>
      <c r="P94" s="35"/>
      <c r="Q94" s="35"/>
      <c r="R94" s="35"/>
      <c r="S94" s="35"/>
      <c r="T94" s="35"/>
      <c r="U94" s="35"/>
      <c r="V94" s="35"/>
      <c r="W94" s="35"/>
      <c r="X94" s="35"/>
      <c r="Y94" s="35"/>
      <c r="Z94" s="35"/>
      <c r="AA94" s="35"/>
    </row>
    <row r="95" spans="1:27" ht="16">
      <c r="A95" s="39" t="s">
        <v>372</v>
      </c>
      <c r="B95" s="38" t="s">
        <v>120</v>
      </c>
      <c r="C95" s="38" t="s">
        <v>338</v>
      </c>
      <c r="D95" s="33" t="s">
        <v>373</v>
      </c>
      <c r="E95" s="35"/>
      <c r="F95" s="35"/>
      <c r="G95" s="35"/>
      <c r="H95" s="35"/>
      <c r="I95" s="35"/>
      <c r="J95" s="35"/>
      <c r="K95" s="35"/>
      <c r="L95" s="35"/>
      <c r="M95" s="35"/>
      <c r="N95" s="35"/>
      <c r="O95" s="35"/>
      <c r="P95" s="35"/>
      <c r="Q95" s="35"/>
      <c r="R95" s="35"/>
      <c r="S95" s="35"/>
      <c r="T95" s="35"/>
      <c r="U95" s="35"/>
      <c r="V95" s="35"/>
      <c r="W95" s="35"/>
      <c r="X95" s="35"/>
      <c r="Y95" s="35"/>
      <c r="Z95" s="35"/>
      <c r="AA95" s="35"/>
    </row>
    <row r="96" spans="1:27" ht="16">
      <c r="A96" s="39" t="s">
        <v>374</v>
      </c>
      <c r="B96" s="38" t="s">
        <v>120</v>
      </c>
      <c r="C96" s="38" t="s">
        <v>338</v>
      </c>
      <c r="D96" s="33" t="s">
        <v>375</v>
      </c>
      <c r="E96" s="35"/>
      <c r="F96" s="35"/>
      <c r="G96" s="35"/>
      <c r="H96" s="35"/>
      <c r="I96" s="35"/>
      <c r="J96" s="35"/>
      <c r="K96" s="35"/>
      <c r="L96" s="35"/>
      <c r="M96" s="35"/>
      <c r="N96" s="35"/>
      <c r="O96" s="35"/>
      <c r="P96" s="35"/>
      <c r="Q96" s="35"/>
      <c r="R96" s="35"/>
      <c r="S96" s="35"/>
      <c r="T96" s="35"/>
      <c r="U96" s="35"/>
      <c r="V96" s="35"/>
      <c r="W96" s="35"/>
      <c r="X96" s="35"/>
      <c r="Y96" s="35"/>
      <c r="Z96" s="35"/>
      <c r="AA96" s="35"/>
    </row>
    <row r="97" spans="1:27" ht="16">
      <c r="A97" s="13" t="s">
        <v>376</v>
      </c>
      <c r="B97" s="19" t="s">
        <v>120</v>
      </c>
      <c r="C97" s="19" t="s">
        <v>338</v>
      </c>
      <c r="D97" s="33" t="s">
        <v>377</v>
      </c>
      <c r="E97" s="23"/>
      <c r="F97" s="23"/>
      <c r="G97" s="23"/>
      <c r="H97" s="23"/>
      <c r="I97" s="23"/>
      <c r="J97" s="23"/>
      <c r="K97" s="23"/>
      <c r="L97" s="23"/>
      <c r="M97" s="23"/>
      <c r="N97" s="23"/>
      <c r="O97" s="23"/>
      <c r="P97" s="23"/>
      <c r="Q97" s="23"/>
      <c r="R97" s="23"/>
      <c r="S97" s="23"/>
      <c r="T97" s="23"/>
      <c r="U97" s="23"/>
      <c r="V97" s="23"/>
      <c r="W97" s="23"/>
      <c r="X97" s="23"/>
      <c r="Y97" s="23"/>
      <c r="Z97" s="23"/>
      <c r="AA97" s="23"/>
    </row>
    <row r="98" spans="1:27" ht="16">
      <c r="A98" s="39" t="s">
        <v>378</v>
      </c>
      <c r="B98" s="38" t="s">
        <v>120</v>
      </c>
      <c r="C98" s="38" t="s">
        <v>338</v>
      </c>
      <c r="D98" s="33" t="s">
        <v>379</v>
      </c>
      <c r="E98" s="35"/>
      <c r="F98" s="35"/>
      <c r="G98" s="35"/>
      <c r="H98" s="35"/>
      <c r="I98" s="35"/>
      <c r="J98" s="35"/>
      <c r="K98" s="35"/>
      <c r="L98" s="35"/>
      <c r="M98" s="35"/>
      <c r="N98" s="35"/>
      <c r="O98" s="35"/>
      <c r="P98" s="35"/>
      <c r="Q98" s="35"/>
      <c r="R98" s="35"/>
      <c r="S98" s="35"/>
      <c r="T98" s="35"/>
      <c r="U98" s="35"/>
      <c r="V98" s="35"/>
      <c r="W98" s="35"/>
      <c r="X98" s="35"/>
      <c r="Y98" s="35"/>
      <c r="Z98" s="35"/>
      <c r="AA98" s="35"/>
    </row>
    <row r="99" spans="1:27" ht="16">
      <c r="A99" s="39" t="s">
        <v>380</v>
      </c>
      <c r="B99" s="38" t="s">
        <v>120</v>
      </c>
      <c r="C99" s="38" t="s">
        <v>338</v>
      </c>
      <c r="D99" s="33" t="s">
        <v>381</v>
      </c>
      <c r="E99" s="35"/>
      <c r="F99" s="35"/>
      <c r="G99" s="35"/>
      <c r="H99" s="35"/>
      <c r="I99" s="35"/>
      <c r="J99" s="35"/>
      <c r="K99" s="35"/>
      <c r="L99" s="35"/>
      <c r="M99" s="35"/>
      <c r="N99" s="35"/>
      <c r="O99" s="35"/>
      <c r="P99" s="35"/>
      <c r="Q99" s="35"/>
      <c r="R99" s="35"/>
      <c r="S99" s="35"/>
      <c r="T99" s="35"/>
      <c r="U99" s="35"/>
      <c r="V99" s="35"/>
      <c r="W99" s="35"/>
      <c r="X99" s="35"/>
      <c r="Y99" s="35"/>
      <c r="Z99" s="35"/>
      <c r="AA99" s="35"/>
    </row>
    <row r="100" spans="1:27" ht="16">
      <c r="A100" s="39" t="s">
        <v>382</v>
      </c>
      <c r="B100" s="38" t="s">
        <v>120</v>
      </c>
      <c r="C100" s="38" t="s">
        <v>338</v>
      </c>
      <c r="D100" s="33" t="s">
        <v>383</v>
      </c>
      <c r="E100" s="35"/>
      <c r="F100" s="35"/>
      <c r="G100" s="35"/>
      <c r="H100" s="35"/>
      <c r="I100" s="35"/>
      <c r="J100" s="35"/>
      <c r="K100" s="35"/>
      <c r="L100" s="35"/>
      <c r="M100" s="35"/>
      <c r="N100" s="35"/>
      <c r="O100" s="35"/>
      <c r="P100" s="35"/>
      <c r="Q100" s="35"/>
      <c r="R100" s="35"/>
      <c r="S100" s="35"/>
      <c r="T100" s="35"/>
      <c r="U100" s="35"/>
      <c r="V100" s="35"/>
      <c r="W100" s="35"/>
      <c r="X100" s="35"/>
      <c r="Y100" s="35"/>
      <c r="Z100" s="35"/>
      <c r="AA100" s="35"/>
    </row>
    <row r="101" spans="1:27" ht="16">
      <c r="A101" s="13" t="s">
        <v>384</v>
      </c>
      <c r="B101" s="19" t="s">
        <v>120</v>
      </c>
      <c r="C101" s="19" t="s">
        <v>338</v>
      </c>
      <c r="D101" s="33" t="s">
        <v>385</v>
      </c>
      <c r="E101" s="23"/>
      <c r="F101" s="23"/>
      <c r="G101" s="23"/>
      <c r="H101" s="23"/>
      <c r="I101" s="23"/>
      <c r="J101" s="23"/>
      <c r="K101" s="23"/>
      <c r="L101" s="23"/>
      <c r="M101" s="23"/>
      <c r="N101" s="23"/>
      <c r="O101" s="23"/>
      <c r="P101" s="23"/>
      <c r="Q101" s="23"/>
      <c r="R101" s="23"/>
      <c r="S101" s="23"/>
      <c r="T101" s="23"/>
      <c r="U101" s="23"/>
      <c r="V101" s="23"/>
      <c r="W101" s="23"/>
      <c r="X101" s="23"/>
      <c r="Y101" s="23"/>
      <c r="Z101" s="23"/>
      <c r="AA101" s="23"/>
    </row>
    <row r="102" spans="1:27" ht="16">
      <c r="A102" s="39" t="s">
        <v>386</v>
      </c>
      <c r="B102" s="38" t="s">
        <v>120</v>
      </c>
      <c r="C102" s="38" t="s">
        <v>338</v>
      </c>
      <c r="D102" s="33" t="s">
        <v>387</v>
      </c>
      <c r="E102" s="35"/>
      <c r="F102" s="35"/>
      <c r="G102" s="35"/>
      <c r="H102" s="35"/>
      <c r="I102" s="35"/>
      <c r="J102" s="35"/>
      <c r="K102" s="35"/>
      <c r="L102" s="35"/>
      <c r="M102" s="35"/>
      <c r="N102" s="35"/>
      <c r="O102" s="35"/>
      <c r="P102" s="35"/>
      <c r="Q102" s="35"/>
      <c r="R102" s="35"/>
      <c r="S102" s="35"/>
      <c r="T102" s="35"/>
      <c r="U102" s="35"/>
      <c r="V102" s="35"/>
      <c r="W102" s="35"/>
      <c r="X102" s="35"/>
      <c r="Y102" s="35"/>
      <c r="Z102" s="35"/>
      <c r="AA102" s="35"/>
    </row>
    <row r="103" spans="1:27" ht="16">
      <c r="A103" s="39" t="s">
        <v>388</v>
      </c>
      <c r="B103" s="38" t="s">
        <v>120</v>
      </c>
      <c r="C103" s="38" t="s">
        <v>338</v>
      </c>
      <c r="D103" s="33" t="s">
        <v>389</v>
      </c>
      <c r="E103" s="35"/>
      <c r="F103" s="35"/>
      <c r="G103" s="35"/>
      <c r="H103" s="35"/>
      <c r="I103" s="35"/>
      <c r="J103" s="35"/>
      <c r="K103" s="35"/>
      <c r="L103" s="35"/>
      <c r="M103" s="35"/>
      <c r="N103" s="35"/>
      <c r="O103" s="35"/>
      <c r="P103" s="35"/>
      <c r="Q103" s="35"/>
      <c r="R103" s="35"/>
      <c r="S103" s="35"/>
      <c r="T103" s="35"/>
      <c r="U103" s="35"/>
      <c r="V103" s="35"/>
      <c r="W103" s="35"/>
      <c r="X103" s="35"/>
      <c r="Y103" s="35"/>
      <c r="Z103" s="35"/>
      <c r="AA103" s="35"/>
    </row>
    <row r="104" spans="1:27" ht="16">
      <c r="A104" s="39" t="s">
        <v>390</v>
      </c>
      <c r="B104" s="38" t="s">
        <v>120</v>
      </c>
      <c r="C104" s="38" t="s">
        <v>338</v>
      </c>
      <c r="D104" s="33" t="s">
        <v>391</v>
      </c>
      <c r="E104" s="35"/>
      <c r="F104" s="35"/>
      <c r="G104" s="35"/>
      <c r="H104" s="35"/>
      <c r="I104" s="35"/>
      <c r="J104" s="35"/>
      <c r="K104" s="35"/>
      <c r="L104" s="35"/>
      <c r="M104" s="35"/>
      <c r="N104" s="35"/>
      <c r="O104" s="35"/>
      <c r="P104" s="35"/>
      <c r="Q104" s="35"/>
      <c r="R104" s="35"/>
      <c r="S104" s="35"/>
      <c r="T104" s="35"/>
      <c r="U104" s="35"/>
      <c r="V104" s="35"/>
      <c r="W104" s="35"/>
      <c r="X104" s="35"/>
      <c r="Y104" s="35"/>
      <c r="Z104" s="35"/>
      <c r="AA104" s="35"/>
    </row>
    <row r="105" spans="1:27" ht="16">
      <c r="A105" s="39" t="s">
        <v>392</v>
      </c>
      <c r="B105" s="38" t="s">
        <v>120</v>
      </c>
      <c r="C105" s="38" t="s">
        <v>338</v>
      </c>
      <c r="D105" s="33" t="s">
        <v>393</v>
      </c>
      <c r="E105" s="35"/>
      <c r="F105" s="35"/>
      <c r="G105" s="35"/>
      <c r="H105" s="35"/>
      <c r="I105" s="35"/>
      <c r="J105" s="35"/>
      <c r="K105" s="35"/>
      <c r="L105" s="35"/>
      <c r="M105" s="35"/>
      <c r="N105" s="35"/>
      <c r="O105" s="35"/>
      <c r="P105" s="35"/>
      <c r="Q105" s="35"/>
      <c r="R105" s="35"/>
      <c r="S105" s="35"/>
      <c r="T105" s="35"/>
      <c r="U105" s="35"/>
      <c r="V105" s="35"/>
      <c r="W105" s="35"/>
      <c r="X105" s="35"/>
      <c r="Y105" s="35"/>
      <c r="Z105" s="35"/>
      <c r="AA105" s="35"/>
    </row>
    <row r="106" spans="1:27" ht="16">
      <c r="A106" s="39" t="s">
        <v>394</v>
      </c>
      <c r="B106" s="38" t="s">
        <v>120</v>
      </c>
      <c r="C106" s="38" t="s">
        <v>338</v>
      </c>
      <c r="D106" s="33" t="s">
        <v>395</v>
      </c>
      <c r="E106" s="35"/>
      <c r="F106" s="35"/>
      <c r="G106" s="35"/>
      <c r="H106" s="35"/>
      <c r="I106" s="35"/>
      <c r="J106" s="35"/>
      <c r="K106" s="35"/>
      <c r="L106" s="35"/>
      <c r="M106" s="35"/>
      <c r="N106" s="35"/>
      <c r="O106" s="35"/>
      <c r="P106" s="35"/>
      <c r="Q106" s="35"/>
      <c r="R106" s="35"/>
      <c r="S106" s="35"/>
      <c r="T106" s="35"/>
      <c r="U106" s="35"/>
      <c r="V106" s="35"/>
      <c r="W106" s="35"/>
      <c r="X106" s="35"/>
      <c r="Y106" s="35"/>
      <c r="Z106" s="35"/>
      <c r="AA106" s="35"/>
    </row>
    <row r="107" spans="1:27" ht="16">
      <c r="A107" s="39" t="s">
        <v>396</v>
      </c>
      <c r="B107" s="38" t="s">
        <v>120</v>
      </c>
      <c r="C107" s="38" t="s">
        <v>338</v>
      </c>
      <c r="D107" s="33" t="s">
        <v>397</v>
      </c>
      <c r="E107" s="35"/>
      <c r="F107" s="35"/>
      <c r="G107" s="35"/>
      <c r="H107" s="35"/>
      <c r="I107" s="35"/>
      <c r="J107" s="35"/>
      <c r="K107" s="35"/>
      <c r="L107" s="35"/>
      <c r="M107" s="35"/>
      <c r="N107" s="35"/>
      <c r="O107" s="35"/>
      <c r="P107" s="35"/>
      <c r="Q107" s="35"/>
      <c r="R107" s="35"/>
      <c r="S107" s="35"/>
      <c r="T107" s="35"/>
      <c r="U107" s="35"/>
      <c r="V107" s="35"/>
      <c r="W107" s="35"/>
      <c r="X107" s="35"/>
      <c r="Y107" s="35"/>
      <c r="Z107" s="35"/>
      <c r="AA107" s="35"/>
    </row>
    <row r="108" spans="1:27" ht="16">
      <c r="A108" s="39" t="s">
        <v>398</v>
      </c>
      <c r="B108" s="38" t="s">
        <v>120</v>
      </c>
      <c r="C108" s="38" t="s">
        <v>338</v>
      </c>
      <c r="D108" s="33" t="s">
        <v>399</v>
      </c>
      <c r="E108" s="35"/>
      <c r="F108" s="35"/>
      <c r="G108" s="35"/>
      <c r="H108" s="35"/>
      <c r="I108" s="35"/>
      <c r="J108" s="35"/>
      <c r="K108" s="35"/>
      <c r="L108" s="35"/>
      <c r="M108" s="35"/>
      <c r="N108" s="35"/>
      <c r="O108" s="35"/>
      <c r="P108" s="35"/>
      <c r="Q108" s="35"/>
      <c r="R108" s="35"/>
      <c r="S108" s="35"/>
      <c r="T108" s="35"/>
      <c r="U108" s="35"/>
      <c r="V108" s="35"/>
      <c r="W108" s="35"/>
      <c r="X108" s="35"/>
      <c r="Y108" s="35"/>
      <c r="Z108" s="35"/>
      <c r="AA108" s="35"/>
    </row>
    <row r="109" spans="1:27" ht="16">
      <c r="A109" s="39" t="s">
        <v>400</v>
      </c>
      <c r="B109" s="38" t="s">
        <v>120</v>
      </c>
      <c r="C109" s="38" t="s">
        <v>338</v>
      </c>
      <c r="D109" s="33" t="s">
        <v>401</v>
      </c>
      <c r="E109" s="35"/>
      <c r="F109" s="35"/>
      <c r="G109" s="35"/>
      <c r="H109" s="35"/>
      <c r="I109" s="35"/>
      <c r="J109" s="35"/>
      <c r="K109" s="35"/>
      <c r="L109" s="35"/>
      <c r="M109" s="35"/>
      <c r="N109" s="35"/>
      <c r="O109" s="35"/>
      <c r="P109" s="35"/>
      <c r="Q109" s="35"/>
      <c r="R109" s="35"/>
      <c r="S109" s="35"/>
      <c r="T109" s="35"/>
      <c r="U109" s="35"/>
      <c r="V109" s="35"/>
      <c r="W109" s="35"/>
      <c r="X109" s="35"/>
      <c r="Y109" s="35"/>
      <c r="Z109" s="35"/>
      <c r="AA109" s="35"/>
    </row>
    <row r="110" spans="1:27" ht="16">
      <c r="A110" s="39" t="s">
        <v>402</v>
      </c>
      <c r="B110" s="38" t="s">
        <v>120</v>
      </c>
      <c r="C110" s="38" t="s">
        <v>338</v>
      </c>
      <c r="D110" s="33" t="s">
        <v>403</v>
      </c>
      <c r="E110" s="35"/>
      <c r="F110" s="35"/>
      <c r="G110" s="35"/>
      <c r="H110" s="35"/>
      <c r="I110" s="35"/>
      <c r="J110" s="35"/>
      <c r="K110" s="35"/>
      <c r="L110" s="35"/>
      <c r="M110" s="35"/>
      <c r="N110" s="35"/>
      <c r="O110" s="35"/>
      <c r="P110" s="35"/>
      <c r="Q110" s="35"/>
      <c r="R110" s="35"/>
      <c r="S110" s="35"/>
      <c r="T110" s="35"/>
      <c r="U110" s="35"/>
      <c r="V110" s="35"/>
      <c r="W110" s="35"/>
      <c r="X110" s="35"/>
      <c r="Y110" s="35"/>
      <c r="Z110" s="35"/>
      <c r="AA110" s="35"/>
    </row>
    <row r="111" spans="1:27" ht="16">
      <c r="A111" s="39" t="s">
        <v>404</v>
      </c>
      <c r="B111" s="38" t="s">
        <v>120</v>
      </c>
      <c r="C111" s="38" t="s">
        <v>338</v>
      </c>
      <c r="D111" s="33" t="s">
        <v>405</v>
      </c>
      <c r="E111" s="35"/>
      <c r="F111" s="35"/>
      <c r="G111" s="35"/>
      <c r="H111" s="35"/>
      <c r="I111" s="35"/>
      <c r="J111" s="35"/>
      <c r="K111" s="35"/>
      <c r="L111" s="35"/>
      <c r="M111" s="35"/>
      <c r="N111" s="35"/>
      <c r="O111" s="35"/>
      <c r="P111" s="35"/>
      <c r="Q111" s="35"/>
      <c r="R111" s="35"/>
      <c r="S111" s="35"/>
      <c r="T111" s="35"/>
      <c r="U111" s="35"/>
      <c r="V111" s="35"/>
      <c r="W111" s="35"/>
      <c r="X111" s="35"/>
      <c r="Y111" s="35"/>
      <c r="Z111" s="35"/>
      <c r="AA111" s="35"/>
    </row>
    <row r="112" spans="1:27" ht="16">
      <c r="A112" s="39" t="s">
        <v>406</v>
      </c>
      <c r="B112" s="38" t="s">
        <v>120</v>
      </c>
      <c r="C112" s="38" t="s">
        <v>338</v>
      </c>
      <c r="D112" s="33" t="s">
        <v>407</v>
      </c>
      <c r="E112" s="35"/>
      <c r="F112" s="35"/>
      <c r="G112" s="35"/>
      <c r="H112" s="35"/>
      <c r="I112" s="35"/>
      <c r="J112" s="35"/>
      <c r="K112" s="35"/>
      <c r="L112" s="35"/>
      <c r="M112" s="35"/>
      <c r="N112" s="35"/>
      <c r="O112" s="35"/>
      <c r="P112" s="35"/>
      <c r="Q112" s="35"/>
      <c r="R112" s="35"/>
      <c r="S112" s="35"/>
      <c r="T112" s="35"/>
      <c r="U112" s="35"/>
      <c r="V112" s="35"/>
      <c r="W112" s="35"/>
      <c r="X112" s="35"/>
      <c r="Y112" s="35"/>
      <c r="Z112" s="35"/>
      <c r="AA112" s="35"/>
    </row>
    <row r="113" spans="1:27" ht="16">
      <c r="A113" s="39" t="s">
        <v>408</v>
      </c>
      <c r="B113" s="38" t="s">
        <v>120</v>
      </c>
      <c r="C113" s="38" t="s">
        <v>338</v>
      </c>
      <c r="D113" s="33" t="s">
        <v>409</v>
      </c>
      <c r="E113" s="35"/>
      <c r="F113" s="35"/>
      <c r="G113" s="35"/>
      <c r="H113" s="35"/>
      <c r="I113" s="35"/>
      <c r="J113" s="35"/>
      <c r="K113" s="35"/>
      <c r="L113" s="35"/>
      <c r="M113" s="35"/>
      <c r="N113" s="35"/>
      <c r="O113" s="35"/>
      <c r="P113" s="35"/>
      <c r="Q113" s="35"/>
      <c r="R113" s="35"/>
      <c r="S113" s="35"/>
      <c r="T113" s="35"/>
      <c r="U113" s="35"/>
      <c r="V113" s="35"/>
      <c r="W113" s="35"/>
      <c r="X113" s="35"/>
      <c r="Y113" s="35"/>
      <c r="Z113" s="35"/>
      <c r="AA113" s="35"/>
    </row>
    <row r="114" spans="1:27" ht="16">
      <c r="A114" s="39" t="s">
        <v>410</v>
      </c>
      <c r="B114" s="38" t="s">
        <v>120</v>
      </c>
      <c r="C114" s="38" t="s">
        <v>338</v>
      </c>
      <c r="D114" s="33" t="s">
        <v>411</v>
      </c>
      <c r="E114" s="35"/>
      <c r="F114" s="35"/>
      <c r="G114" s="35"/>
      <c r="H114" s="35"/>
      <c r="I114" s="35"/>
      <c r="J114" s="35"/>
      <c r="K114" s="35"/>
      <c r="L114" s="35"/>
      <c r="M114" s="35"/>
      <c r="N114" s="35"/>
      <c r="O114" s="35"/>
      <c r="P114" s="35"/>
      <c r="Q114" s="35"/>
      <c r="R114" s="35"/>
      <c r="S114" s="35"/>
      <c r="T114" s="35"/>
      <c r="U114" s="35"/>
      <c r="V114" s="35"/>
      <c r="W114" s="35"/>
      <c r="X114" s="35"/>
      <c r="Y114" s="35"/>
      <c r="Z114" s="35"/>
      <c r="AA114" s="35"/>
    </row>
    <row r="115" spans="1:27" ht="16">
      <c r="A115" s="13" t="s">
        <v>412</v>
      </c>
      <c r="B115" s="19" t="s">
        <v>120</v>
      </c>
      <c r="C115" s="19" t="s">
        <v>338</v>
      </c>
      <c r="D115" s="33" t="s">
        <v>413</v>
      </c>
      <c r="E115" s="23"/>
      <c r="F115" s="23"/>
      <c r="G115" s="23"/>
      <c r="H115" s="23"/>
      <c r="I115" s="23"/>
      <c r="J115" s="23"/>
      <c r="K115" s="23"/>
      <c r="L115" s="23"/>
      <c r="M115" s="23"/>
      <c r="N115" s="23"/>
      <c r="O115" s="23"/>
      <c r="P115" s="23"/>
      <c r="Q115" s="23"/>
      <c r="R115" s="23"/>
      <c r="S115" s="23"/>
      <c r="T115" s="23"/>
      <c r="U115" s="23"/>
      <c r="V115" s="23"/>
      <c r="W115" s="23"/>
      <c r="X115" s="23"/>
      <c r="Y115" s="23"/>
      <c r="Z115" s="23"/>
      <c r="AA115" s="23"/>
    </row>
    <row r="116" spans="1:27" ht="16">
      <c r="A116" s="39" t="s">
        <v>414</v>
      </c>
      <c r="B116" s="38" t="s">
        <v>120</v>
      </c>
      <c r="C116" s="38" t="s">
        <v>338</v>
      </c>
      <c r="D116" s="33" t="s">
        <v>415</v>
      </c>
      <c r="E116" s="35"/>
      <c r="F116" s="35"/>
      <c r="G116" s="35"/>
      <c r="H116" s="35"/>
      <c r="I116" s="35"/>
      <c r="J116" s="35"/>
      <c r="K116" s="35"/>
      <c r="L116" s="35"/>
      <c r="M116" s="35"/>
      <c r="N116" s="35"/>
      <c r="O116" s="35"/>
      <c r="P116" s="35"/>
      <c r="Q116" s="35"/>
      <c r="R116" s="35"/>
      <c r="S116" s="35"/>
      <c r="T116" s="35"/>
      <c r="U116" s="35"/>
      <c r="V116" s="35"/>
      <c r="W116" s="35"/>
      <c r="X116" s="35"/>
      <c r="Y116" s="35"/>
      <c r="Z116" s="35"/>
      <c r="AA116" s="35"/>
    </row>
    <row r="117" spans="1:27" ht="16">
      <c r="A117" s="39" t="s">
        <v>416</v>
      </c>
      <c r="B117" s="38" t="s">
        <v>120</v>
      </c>
      <c r="C117" s="38" t="s">
        <v>338</v>
      </c>
      <c r="D117" s="33" t="s">
        <v>417</v>
      </c>
      <c r="E117" s="35"/>
      <c r="F117" s="35"/>
      <c r="G117" s="35"/>
      <c r="H117" s="35"/>
      <c r="I117" s="35"/>
      <c r="J117" s="35"/>
      <c r="K117" s="35"/>
      <c r="L117" s="35"/>
      <c r="M117" s="35"/>
      <c r="N117" s="35"/>
      <c r="O117" s="35"/>
      <c r="P117" s="35"/>
      <c r="Q117" s="35"/>
      <c r="R117" s="35"/>
      <c r="S117" s="35"/>
      <c r="T117" s="35"/>
      <c r="U117" s="35"/>
      <c r="V117" s="35"/>
      <c r="W117" s="35"/>
      <c r="X117" s="35"/>
      <c r="Y117" s="35"/>
      <c r="Z117" s="35"/>
      <c r="AA117" s="35"/>
    </row>
    <row r="118" spans="1:27" ht="16">
      <c r="A118" s="39" t="s">
        <v>418</v>
      </c>
      <c r="B118" s="38" t="s">
        <v>120</v>
      </c>
      <c r="C118" s="38" t="s">
        <v>338</v>
      </c>
      <c r="D118" s="33" t="s">
        <v>419</v>
      </c>
      <c r="E118" s="35"/>
      <c r="F118" s="35"/>
      <c r="G118" s="35"/>
      <c r="H118" s="35"/>
      <c r="I118" s="35"/>
      <c r="J118" s="35"/>
      <c r="K118" s="35"/>
      <c r="L118" s="35"/>
      <c r="M118" s="35"/>
      <c r="N118" s="35"/>
      <c r="O118" s="35"/>
      <c r="P118" s="35"/>
      <c r="Q118" s="35"/>
      <c r="R118" s="35"/>
      <c r="S118" s="35"/>
      <c r="T118" s="35"/>
      <c r="U118" s="35"/>
      <c r="V118" s="35"/>
      <c r="W118" s="35"/>
      <c r="X118" s="35"/>
      <c r="Y118" s="35"/>
      <c r="Z118" s="35"/>
      <c r="AA118" s="35"/>
    </row>
    <row r="119" spans="1:27" ht="16">
      <c r="A119" s="39" t="s">
        <v>420</v>
      </c>
      <c r="B119" s="38" t="s">
        <v>120</v>
      </c>
      <c r="C119" s="38" t="s">
        <v>338</v>
      </c>
      <c r="D119" s="33" t="s">
        <v>421</v>
      </c>
      <c r="E119" s="35"/>
      <c r="F119" s="35"/>
      <c r="G119" s="35"/>
      <c r="H119" s="35"/>
      <c r="I119" s="35"/>
      <c r="J119" s="35"/>
      <c r="K119" s="35"/>
      <c r="L119" s="35"/>
      <c r="M119" s="35"/>
      <c r="N119" s="35"/>
      <c r="O119" s="35"/>
      <c r="P119" s="35"/>
      <c r="Q119" s="35"/>
      <c r="R119" s="35"/>
      <c r="S119" s="35"/>
      <c r="T119" s="35"/>
      <c r="U119" s="35"/>
      <c r="V119" s="35"/>
      <c r="W119" s="35"/>
      <c r="X119" s="35"/>
      <c r="Y119" s="35"/>
      <c r="Z119" s="35"/>
      <c r="AA119" s="35"/>
    </row>
    <row r="120" spans="1:27" ht="16">
      <c r="A120" s="39" t="s">
        <v>422</v>
      </c>
      <c r="B120" s="38" t="s">
        <v>120</v>
      </c>
      <c r="C120" s="38" t="s">
        <v>338</v>
      </c>
      <c r="D120" s="33" t="s">
        <v>423</v>
      </c>
      <c r="E120" s="35"/>
      <c r="F120" s="35"/>
      <c r="G120" s="35"/>
      <c r="H120" s="35"/>
      <c r="I120" s="35"/>
      <c r="J120" s="35"/>
      <c r="K120" s="35"/>
      <c r="L120" s="35"/>
      <c r="M120" s="35"/>
      <c r="N120" s="35"/>
      <c r="O120" s="35"/>
      <c r="P120" s="35"/>
      <c r="Q120" s="35"/>
      <c r="R120" s="35"/>
      <c r="S120" s="35"/>
      <c r="T120" s="35"/>
      <c r="U120" s="35"/>
      <c r="V120" s="35"/>
      <c r="W120" s="35"/>
      <c r="X120" s="35"/>
      <c r="Y120" s="35"/>
      <c r="Z120" s="35"/>
      <c r="AA120" s="35"/>
    </row>
    <row r="121" spans="1:27" ht="16">
      <c r="A121" s="39" t="s">
        <v>424</v>
      </c>
      <c r="B121" s="38" t="s">
        <v>120</v>
      </c>
      <c r="C121" s="38" t="s">
        <v>338</v>
      </c>
      <c r="D121" s="33" t="s">
        <v>425</v>
      </c>
      <c r="E121" s="35"/>
      <c r="F121" s="35"/>
      <c r="G121" s="35"/>
      <c r="H121" s="35"/>
      <c r="I121" s="35"/>
      <c r="J121" s="35"/>
      <c r="K121" s="35"/>
      <c r="L121" s="35"/>
      <c r="M121" s="35"/>
      <c r="N121" s="35"/>
      <c r="O121" s="35"/>
      <c r="P121" s="35"/>
      <c r="Q121" s="35"/>
      <c r="R121" s="35"/>
      <c r="S121" s="35"/>
      <c r="T121" s="35"/>
      <c r="U121" s="35"/>
      <c r="V121" s="35"/>
      <c r="W121" s="35"/>
      <c r="X121" s="35"/>
      <c r="Y121" s="35"/>
      <c r="Z121" s="35"/>
      <c r="AA121" s="35"/>
    </row>
    <row r="122" spans="1:27" ht="16">
      <c r="A122" s="39" t="s">
        <v>426</v>
      </c>
      <c r="B122" s="38" t="s">
        <v>120</v>
      </c>
      <c r="C122" s="38" t="s">
        <v>338</v>
      </c>
      <c r="D122" s="33" t="s">
        <v>427</v>
      </c>
      <c r="E122" s="35"/>
      <c r="F122" s="35"/>
      <c r="G122" s="35"/>
      <c r="H122" s="35"/>
      <c r="I122" s="35"/>
      <c r="J122" s="35"/>
      <c r="K122" s="35"/>
      <c r="L122" s="35"/>
      <c r="M122" s="35"/>
      <c r="N122" s="35"/>
      <c r="O122" s="35"/>
      <c r="P122" s="35"/>
      <c r="Q122" s="35"/>
      <c r="R122" s="35"/>
      <c r="S122" s="35"/>
      <c r="T122" s="35"/>
      <c r="U122" s="35"/>
      <c r="V122" s="35"/>
      <c r="W122" s="35"/>
      <c r="X122" s="35"/>
      <c r="Y122" s="35"/>
      <c r="Z122" s="35"/>
      <c r="AA122" s="35"/>
    </row>
    <row r="123" spans="1:27" ht="16">
      <c r="A123" s="39" t="s">
        <v>428</v>
      </c>
      <c r="B123" s="38" t="s">
        <v>120</v>
      </c>
      <c r="C123" s="38" t="s">
        <v>338</v>
      </c>
      <c r="D123" s="33" t="s">
        <v>429</v>
      </c>
      <c r="E123" s="35"/>
      <c r="F123" s="35"/>
      <c r="G123" s="35"/>
      <c r="H123" s="35"/>
      <c r="I123" s="35"/>
      <c r="J123" s="35"/>
      <c r="K123" s="35"/>
      <c r="L123" s="35"/>
      <c r="M123" s="35"/>
      <c r="N123" s="35"/>
      <c r="O123" s="35"/>
      <c r="P123" s="35"/>
      <c r="Q123" s="35"/>
      <c r="R123" s="35"/>
      <c r="S123" s="35"/>
      <c r="T123" s="35"/>
      <c r="U123" s="35"/>
      <c r="V123" s="35"/>
      <c r="W123" s="35"/>
      <c r="X123" s="35"/>
      <c r="Y123" s="35"/>
      <c r="Z123" s="35"/>
      <c r="AA123" s="35"/>
    </row>
    <row r="124" spans="1:27" ht="16">
      <c r="A124" s="13" t="s">
        <v>430</v>
      </c>
      <c r="B124" s="38" t="s">
        <v>123</v>
      </c>
      <c r="C124" s="38" t="s">
        <v>272</v>
      </c>
      <c r="D124" s="33" t="s">
        <v>431</v>
      </c>
      <c r="E124" s="35"/>
      <c r="F124" s="35"/>
      <c r="G124" s="35"/>
      <c r="H124" s="35"/>
      <c r="I124" s="35"/>
      <c r="J124" s="35"/>
      <c r="K124" s="35"/>
      <c r="L124" s="35"/>
      <c r="M124" s="35"/>
      <c r="N124" s="35"/>
      <c r="O124" s="35"/>
      <c r="P124" s="35"/>
      <c r="Q124" s="35"/>
      <c r="R124" s="35"/>
      <c r="S124" s="35"/>
      <c r="T124" s="35"/>
      <c r="U124" s="35"/>
      <c r="V124" s="35"/>
      <c r="W124" s="35"/>
      <c r="X124" s="35"/>
      <c r="Y124" s="35"/>
      <c r="Z124" s="35"/>
      <c r="AA124" s="35"/>
    </row>
    <row r="125" spans="1:27" ht="16">
      <c r="A125" s="39" t="s">
        <v>432</v>
      </c>
      <c r="B125" s="38" t="s">
        <v>123</v>
      </c>
      <c r="C125" s="38" t="s">
        <v>272</v>
      </c>
      <c r="D125" s="33" t="s">
        <v>433</v>
      </c>
      <c r="E125" s="35"/>
      <c r="F125" s="35"/>
      <c r="G125" s="35"/>
      <c r="H125" s="35"/>
      <c r="I125" s="35"/>
      <c r="J125" s="35"/>
      <c r="K125" s="35"/>
      <c r="L125" s="35"/>
      <c r="M125" s="35"/>
      <c r="N125" s="35"/>
      <c r="O125" s="35"/>
      <c r="P125" s="35"/>
      <c r="Q125" s="35"/>
      <c r="R125" s="35"/>
      <c r="S125" s="35"/>
      <c r="T125" s="35"/>
      <c r="U125" s="35"/>
      <c r="V125" s="35"/>
      <c r="W125" s="35"/>
      <c r="X125" s="35"/>
      <c r="Y125" s="35"/>
      <c r="Z125" s="35"/>
      <c r="AA125" s="35"/>
    </row>
    <row r="126" spans="1:27" ht="16">
      <c r="A126" s="39" t="s">
        <v>434</v>
      </c>
      <c r="B126" s="38" t="s">
        <v>123</v>
      </c>
      <c r="C126" s="38" t="s">
        <v>272</v>
      </c>
      <c r="D126" s="33" t="s">
        <v>435</v>
      </c>
      <c r="E126" s="35"/>
      <c r="F126" s="35"/>
      <c r="G126" s="35"/>
      <c r="H126" s="35"/>
      <c r="I126" s="35"/>
      <c r="J126" s="35"/>
      <c r="K126" s="35"/>
      <c r="L126" s="35"/>
      <c r="M126" s="35"/>
      <c r="N126" s="35"/>
      <c r="O126" s="35"/>
      <c r="P126" s="35"/>
      <c r="Q126" s="35"/>
      <c r="R126" s="35"/>
      <c r="S126" s="35"/>
      <c r="T126" s="35"/>
      <c r="U126" s="35"/>
      <c r="V126" s="35"/>
      <c r="W126" s="35"/>
      <c r="X126" s="35"/>
      <c r="Y126" s="35"/>
      <c r="Z126" s="35"/>
      <c r="AA126" s="35"/>
    </row>
    <row r="127" spans="1:27" ht="16">
      <c r="A127" s="39" t="s">
        <v>436</v>
      </c>
      <c r="B127" s="38" t="s">
        <v>123</v>
      </c>
      <c r="C127" s="38" t="s">
        <v>272</v>
      </c>
      <c r="D127" s="33" t="s">
        <v>437</v>
      </c>
      <c r="E127" s="35"/>
      <c r="F127" s="35"/>
      <c r="G127" s="35"/>
      <c r="H127" s="35"/>
      <c r="I127" s="35"/>
      <c r="J127" s="35"/>
      <c r="K127" s="35"/>
      <c r="L127" s="35"/>
      <c r="M127" s="35"/>
      <c r="N127" s="35"/>
      <c r="O127" s="35"/>
      <c r="P127" s="35"/>
      <c r="Q127" s="35"/>
      <c r="R127" s="35"/>
      <c r="S127" s="35"/>
      <c r="T127" s="35"/>
      <c r="U127" s="35"/>
      <c r="V127" s="35"/>
      <c r="W127" s="35"/>
      <c r="X127" s="35"/>
      <c r="Y127" s="35"/>
      <c r="Z127" s="35"/>
      <c r="AA127" s="35"/>
    </row>
    <row r="128" spans="1:27" ht="16">
      <c r="A128" s="39" t="s">
        <v>438</v>
      </c>
      <c r="B128" s="38" t="s">
        <v>123</v>
      </c>
      <c r="C128" s="38" t="s">
        <v>272</v>
      </c>
      <c r="D128" s="33" t="s">
        <v>439</v>
      </c>
      <c r="E128" s="35"/>
      <c r="F128" s="35"/>
      <c r="G128" s="35"/>
      <c r="H128" s="35"/>
      <c r="I128" s="35"/>
      <c r="J128" s="35"/>
      <c r="K128" s="35"/>
      <c r="L128" s="35"/>
      <c r="M128" s="35"/>
      <c r="N128" s="35"/>
      <c r="O128" s="35"/>
      <c r="P128" s="35"/>
      <c r="Q128" s="35"/>
      <c r="R128" s="35"/>
      <c r="S128" s="35"/>
      <c r="T128" s="35"/>
      <c r="U128" s="35"/>
      <c r="V128" s="35"/>
      <c r="W128" s="35"/>
      <c r="X128" s="35"/>
      <c r="Y128" s="35"/>
      <c r="Z128" s="35"/>
      <c r="AA128" s="35"/>
    </row>
    <row r="129" spans="1:27" ht="16">
      <c r="A129" s="39" t="s">
        <v>440</v>
      </c>
      <c r="B129" s="38" t="s">
        <v>123</v>
      </c>
      <c r="C129" s="38" t="s">
        <v>272</v>
      </c>
      <c r="D129" s="33" t="s">
        <v>441</v>
      </c>
      <c r="E129" s="35"/>
      <c r="F129" s="35"/>
      <c r="G129" s="35"/>
      <c r="H129" s="35"/>
      <c r="I129" s="35"/>
      <c r="J129" s="35"/>
      <c r="K129" s="35"/>
      <c r="L129" s="35"/>
      <c r="M129" s="35"/>
      <c r="N129" s="35"/>
      <c r="O129" s="35"/>
      <c r="P129" s="35"/>
      <c r="Q129" s="35"/>
      <c r="R129" s="35"/>
      <c r="S129" s="35"/>
      <c r="T129" s="35"/>
      <c r="U129" s="35"/>
      <c r="V129" s="35"/>
      <c r="W129" s="35"/>
      <c r="X129" s="35"/>
      <c r="Y129" s="35"/>
      <c r="Z129" s="35"/>
      <c r="AA129" s="35"/>
    </row>
    <row r="130" spans="1:27" ht="16">
      <c r="A130" s="39" t="s">
        <v>442</v>
      </c>
      <c r="B130" s="38" t="s">
        <v>123</v>
      </c>
      <c r="C130" s="38" t="s">
        <v>272</v>
      </c>
      <c r="D130" s="33" t="s">
        <v>443</v>
      </c>
      <c r="E130" s="35"/>
      <c r="F130" s="35"/>
      <c r="G130" s="35"/>
      <c r="H130" s="35"/>
      <c r="I130" s="35"/>
      <c r="J130" s="35"/>
      <c r="K130" s="35"/>
      <c r="L130" s="35"/>
      <c r="M130" s="35"/>
      <c r="N130" s="35"/>
      <c r="O130" s="35"/>
      <c r="P130" s="35"/>
      <c r="Q130" s="35"/>
      <c r="R130" s="35"/>
      <c r="S130" s="35"/>
      <c r="T130" s="35"/>
      <c r="U130" s="35"/>
      <c r="V130" s="35"/>
      <c r="W130" s="35"/>
      <c r="X130" s="35"/>
      <c r="Y130" s="35"/>
      <c r="Z130" s="35"/>
      <c r="AA130" s="35"/>
    </row>
    <row r="131" spans="1:27" ht="16">
      <c r="A131" s="39" t="s">
        <v>444</v>
      </c>
      <c r="B131" s="38" t="s">
        <v>123</v>
      </c>
      <c r="C131" s="38" t="s">
        <v>272</v>
      </c>
      <c r="D131" s="33" t="s">
        <v>445</v>
      </c>
      <c r="E131" s="35"/>
      <c r="F131" s="35"/>
      <c r="G131" s="35"/>
      <c r="H131" s="35"/>
      <c r="I131" s="35"/>
      <c r="J131" s="35"/>
      <c r="K131" s="35"/>
      <c r="L131" s="35"/>
      <c r="M131" s="35"/>
      <c r="N131" s="35"/>
      <c r="O131" s="35"/>
      <c r="P131" s="35"/>
      <c r="Q131" s="35"/>
      <c r="R131" s="35"/>
      <c r="S131" s="35"/>
      <c r="T131" s="35"/>
      <c r="U131" s="35"/>
      <c r="V131" s="35"/>
      <c r="W131" s="35"/>
      <c r="X131" s="35"/>
      <c r="Y131" s="35"/>
      <c r="Z131" s="35"/>
      <c r="AA131" s="35"/>
    </row>
    <row r="132" spans="1:27" ht="16">
      <c r="A132" s="39" t="s">
        <v>446</v>
      </c>
      <c r="B132" s="38" t="s">
        <v>123</v>
      </c>
      <c r="C132" s="38" t="s">
        <v>272</v>
      </c>
      <c r="D132" s="33" t="s">
        <v>447</v>
      </c>
      <c r="E132" s="35"/>
      <c r="F132" s="35"/>
      <c r="G132" s="35"/>
      <c r="H132" s="35"/>
      <c r="I132" s="35"/>
      <c r="J132" s="35"/>
      <c r="K132" s="35"/>
      <c r="L132" s="35"/>
      <c r="M132" s="35"/>
      <c r="N132" s="35"/>
      <c r="O132" s="35"/>
      <c r="P132" s="35"/>
      <c r="Q132" s="35"/>
      <c r="R132" s="35"/>
      <c r="S132" s="35"/>
      <c r="T132" s="35"/>
      <c r="U132" s="35"/>
      <c r="V132" s="35"/>
      <c r="W132" s="35"/>
      <c r="X132" s="35"/>
      <c r="Y132" s="35"/>
      <c r="Z132" s="35"/>
      <c r="AA132" s="35"/>
    </row>
    <row r="133" spans="1:27" ht="16">
      <c r="A133" s="39" t="s">
        <v>448</v>
      </c>
      <c r="B133" s="38" t="s">
        <v>123</v>
      </c>
      <c r="C133" s="38" t="s">
        <v>272</v>
      </c>
      <c r="D133" s="33" t="s">
        <v>449</v>
      </c>
      <c r="E133" s="35"/>
      <c r="F133" s="35"/>
      <c r="G133" s="35"/>
      <c r="H133" s="35"/>
      <c r="I133" s="35"/>
      <c r="J133" s="35"/>
      <c r="K133" s="35"/>
      <c r="L133" s="35"/>
      <c r="M133" s="35"/>
      <c r="N133" s="35"/>
      <c r="O133" s="35"/>
      <c r="P133" s="35"/>
      <c r="Q133" s="35"/>
      <c r="R133" s="35"/>
      <c r="S133" s="35"/>
      <c r="T133" s="35"/>
      <c r="U133" s="35"/>
      <c r="V133" s="35"/>
      <c r="W133" s="35"/>
      <c r="X133" s="35"/>
      <c r="Y133" s="35"/>
      <c r="Z133" s="35"/>
      <c r="AA133" s="35"/>
    </row>
    <row r="134" spans="1:27" ht="16">
      <c r="A134" s="39" t="s">
        <v>450</v>
      </c>
      <c r="B134" s="38" t="s">
        <v>123</v>
      </c>
      <c r="C134" s="38" t="s">
        <v>272</v>
      </c>
      <c r="D134" s="33" t="s">
        <v>451</v>
      </c>
      <c r="E134" s="35"/>
      <c r="F134" s="35"/>
      <c r="G134" s="35"/>
      <c r="H134" s="35"/>
      <c r="I134" s="35"/>
      <c r="J134" s="35"/>
      <c r="K134" s="35"/>
      <c r="L134" s="35"/>
      <c r="M134" s="35"/>
      <c r="N134" s="35"/>
      <c r="O134" s="35"/>
      <c r="P134" s="35"/>
      <c r="Q134" s="35"/>
      <c r="R134" s="35"/>
      <c r="S134" s="35"/>
      <c r="T134" s="35"/>
      <c r="U134" s="35"/>
      <c r="V134" s="35"/>
      <c r="W134" s="35"/>
      <c r="X134" s="35"/>
      <c r="Y134" s="35"/>
      <c r="Z134" s="35"/>
      <c r="AA134" s="35"/>
    </row>
    <row r="135" spans="1:27" ht="16">
      <c r="A135" s="39" t="s">
        <v>452</v>
      </c>
      <c r="B135" s="38" t="s">
        <v>123</v>
      </c>
      <c r="C135" s="38" t="s">
        <v>272</v>
      </c>
      <c r="D135" s="33" t="s">
        <v>453</v>
      </c>
      <c r="E135" s="35"/>
      <c r="F135" s="35"/>
      <c r="G135" s="35"/>
      <c r="H135" s="35"/>
      <c r="I135" s="35"/>
      <c r="J135" s="35"/>
      <c r="K135" s="35"/>
      <c r="L135" s="35"/>
      <c r="M135" s="35"/>
      <c r="N135" s="35"/>
      <c r="O135" s="35"/>
      <c r="P135" s="35"/>
      <c r="Q135" s="35"/>
      <c r="R135" s="35"/>
      <c r="S135" s="35"/>
      <c r="T135" s="35"/>
      <c r="U135" s="35"/>
      <c r="V135" s="35"/>
      <c r="W135" s="35"/>
      <c r="X135" s="35"/>
      <c r="Y135" s="35"/>
      <c r="Z135" s="35"/>
      <c r="AA135" s="35"/>
    </row>
    <row r="136" spans="1:27" ht="16">
      <c r="A136" s="13" t="s">
        <v>454</v>
      </c>
      <c r="B136" s="38" t="s">
        <v>123</v>
      </c>
      <c r="C136" s="38" t="s">
        <v>272</v>
      </c>
      <c r="D136" s="33" t="s">
        <v>455</v>
      </c>
      <c r="E136" s="35"/>
      <c r="F136" s="35"/>
      <c r="G136" s="35"/>
      <c r="H136" s="35"/>
      <c r="I136" s="35"/>
      <c r="J136" s="35"/>
      <c r="K136" s="35"/>
      <c r="L136" s="35"/>
      <c r="M136" s="35"/>
      <c r="N136" s="35"/>
      <c r="O136" s="35"/>
      <c r="P136" s="35"/>
      <c r="Q136" s="35"/>
      <c r="R136" s="35"/>
      <c r="S136" s="35"/>
      <c r="T136" s="35"/>
      <c r="U136" s="35"/>
      <c r="V136" s="35"/>
      <c r="W136" s="35"/>
      <c r="X136" s="35"/>
      <c r="Y136" s="35"/>
      <c r="Z136" s="35"/>
      <c r="AA136" s="35"/>
    </row>
    <row r="137" spans="1:27" ht="16">
      <c r="A137" s="39" t="s">
        <v>456</v>
      </c>
      <c r="B137" s="38" t="s">
        <v>123</v>
      </c>
      <c r="C137" s="38" t="s">
        <v>272</v>
      </c>
      <c r="D137" s="33" t="s">
        <v>457</v>
      </c>
      <c r="E137" s="35"/>
      <c r="F137" s="35"/>
      <c r="G137" s="35"/>
      <c r="H137" s="35"/>
      <c r="I137" s="35"/>
      <c r="J137" s="35"/>
      <c r="K137" s="35"/>
      <c r="L137" s="35"/>
      <c r="M137" s="35"/>
      <c r="N137" s="35"/>
      <c r="O137" s="35"/>
      <c r="P137" s="35"/>
      <c r="Q137" s="35"/>
      <c r="R137" s="35"/>
      <c r="S137" s="35"/>
      <c r="T137" s="35"/>
      <c r="U137" s="35"/>
      <c r="V137" s="35"/>
      <c r="W137" s="35"/>
      <c r="X137" s="35"/>
      <c r="Y137" s="35"/>
      <c r="Z137" s="35"/>
      <c r="AA137" s="35"/>
    </row>
    <row r="138" spans="1:27" ht="16">
      <c r="A138" s="39" t="s">
        <v>458</v>
      </c>
      <c r="B138" s="38" t="s">
        <v>123</v>
      </c>
      <c r="C138" s="38" t="s">
        <v>272</v>
      </c>
      <c r="D138" s="33" t="s">
        <v>459</v>
      </c>
      <c r="E138" s="35"/>
      <c r="F138" s="35"/>
      <c r="G138" s="35"/>
      <c r="H138" s="35"/>
      <c r="I138" s="35"/>
      <c r="J138" s="35"/>
      <c r="K138" s="35"/>
      <c r="L138" s="35"/>
      <c r="M138" s="35"/>
      <c r="N138" s="35"/>
      <c r="O138" s="35"/>
      <c r="P138" s="35"/>
      <c r="Q138" s="35"/>
      <c r="R138" s="35"/>
      <c r="S138" s="35"/>
      <c r="T138" s="35"/>
      <c r="U138" s="35"/>
      <c r="V138" s="35"/>
      <c r="W138" s="35"/>
      <c r="X138" s="35"/>
      <c r="Y138" s="35"/>
      <c r="Z138" s="35"/>
      <c r="AA138" s="35"/>
    </row>
    <row r="139" spans="1:27" ht="16">
      <c r="A139" s="39" t="s">
        <v>460</v>
      </c>
      <c r="B139" s="38" t="s">
        <v>123</v>
      </c>
      <c r="C139" s="38" t="s">
        <v>272</v>
      </c>
      <c r="D139" s="33" t="s">
        <v>461</v>
      </c>
      <c r="E139" s="35"/>
      <c r="F139" s="35"/>
      <c r="G139" s="35"/>
      <c r="H139" s="35"/>
      <c r="I139" s="35"/>
      <c r="J139" s="35"/>
      <c r="K139" s="35"/>
      <c r="L139" s="35"/>
      <c r="M139" s="35"/>
      <c r="N139" s="35"/>
      <c r="O139" s="35"/>
      <c r="P139" s="35"/>
      <c r="Q139" s="35"/>
      <c r="R139" s="35"/>
      <c r="S139" s="35"/>
      <c r="T139" s="35"/>
      <c r="U139" s="35"/>
      <c r="V139" s="35"/>
      <c r="W139" s="35"/>
      <c r="X139" s="35"/>
      <c r="Y139" s="35"/>
      <c r="Z139" s="35"/>
      <c r="AA139" s="35"/>
    </row>
    <row r="140" spans="1:27" ht="16">
      <c r="A140" s="39" t="s">
        <v>462</v>
      </c>
      <c r="B140" s="38" t="s">
        <v>123</v>
      </c>
      <c r="C140" s="38" t="s">
        <v>272</v>
      </c>
      <c r="D140" s="33" t="s">
        <v>463</v>
      </c>
      <c r="E140" s="35"/>
      <c r="F140" s="35"/>
      <c r="G140" s="35"/>
      <c r="H140" s="35"/>
      <c r="I140" s="35"/>
      <c r="J140" s="35"/>
      <c r="K140" s="35"/>
      <c r="L140" s="35"/>
      <c r="M140" s="35"/>
      <c r="N140" s="35"/>
      <c r="O140" s="35"/>
      <c r="P140" s="35"/>
      <c r="Q140" s="35"/>
      <c r="R140" s="35"/>
      <c r="S140" s="35"/>
      <c r="T140" s="35"/>
      <c r="U140" s="35"/>
      <c r="V140" s="35"/>
      <c r="W140" s="35"/>
      <c r="X140" s="35"/>
      <c r="Y140" s="35"/>
      <c r="Z140" s="35"/>
      <c r="AA140" s="35"/>
    </row>
    <row r="141" spans="1:27" ht="16">
      <c r="A141" s="39" t="s">
        <v>464</v>
      </c>
      <c r="B141" s="38" t="s">
        <v>123</v>
      </c>
      <c r="C141" s="38" t="s">
        <v>272</v>
      </c>
      <c r="D141" s="33" t="s">
        <v>465</v>
      </c>
      <c r="E141" s="35"/>
      <c r="F141" s="35"/>
      <c r="G141" s="35"/>
      <c r="H141" s="35"/>
      <c r="I141" s="35"/>
      <c r="J141" s="35"/>
      <c r="K141" s="35"/>
      <c r="L141" s="35"/>
      <c r="M141" s="35"/>
      <c r="N141" s="35"/>
      <c r="O141" s="35"/>
      <c r="P141" s="35"/>
      <c r="Q141" s="35"/>
      <c r="R141" s="35"/>
      <c r="S141" s="35"/>
      <c r="T141" s="35"/>
      <c r="U141" s="35"/>
      <c r="V141" s="35"/>
      <c r="W141" s="35"/>
      <c r="X141" s="35"/>
      <c r="Y141" s="35"/>
      <c r="Z141" s="35"/>
      <c r="AA141" s="35"/>
    </row>
    <row r="142" spans="1:27" ht="16">
      <c r="A142" s="39" t="s">
        <v>466</v>
      </c>
      <c r="B142" s="38" t="s">
        <v>123</v>
      </c>
      <c r="C142" s="38" t="s">
        <v>272</v>
      </c>
      <c r="D142" s="33" t="s">
        <v>467</v>
      </c>
      <c r="E142" s="35"/>
      <c r="F142" s="35"/>
      <c r="G142" s="35"/>
      <c r="H142" s="35"/>
      <c r="I142" s="35"/>
      <c r="J142" s="35"/>
      <c r="K142" s="35"/>
      <c r="L142" s="35"/>
      <c r="M142" s="35"/>
      <c r="N142" s="35"/>
      <c r="O142" s="35"/>
      <c r="P142" s="35"/>
      <c r="Q142" s="35"/>
      <c r="R142" s="35"/>
      <c r="S142" s="35"/>
      <c r="T142" s="35"/>
      <c r="U142" s="35"/>
      <c r="V142" s="35"/>
      <c r="W142" s="35"/>
      <c r="X142" s="35"/>
      <c r="Y142" s="35"/>
      <c r="Z142" s="35"/>
      <c r="AA142" s="35"/>
    </row>
    <row r="143" spans="1:27" ht="16">
      <c r="A143" s="39" t="s">
        <v>468</v>
      </c>
      <c r="B143" s="38" t="s">
        <v>123</v>
      </c>
      <c r="C143" s="38" t="s">
        <v>272</v>
      </c>
      <c r="D143" s="33" t="s">
        <v>469</v>
      </c>
      <c r="E143" s="35"/>
      <c r="F143" s="35"/>
      <c r="G143" s="35"/>
      <c r="H143" s="35"/>
      <c r="I143" s="35"/>
      <c r="J143" s="35"/>
      <c r="K143" s="35"/>
      <c r="L143" s="35"/>
      <c r="M143" s="35"/>
      <c r="N143" s="35"/>
      <c r="O143" s="35"/>
      <c r="P143" s="35"/>
      <c r="Q143" s="35"/>
      <c r="R143" s="35"/>
      <c r="S143" s="35"/>
      <c r="T143" s="35"/>
      <c r="U143" s="35"/>
      <c r="V143" s="35"/>
      <c r="W143" s="35"/>
      <c r="X143" s="35"/>
      <c r="Y143" s="35"/>
      <c r="Z143" s="35"/>
      <c r="AA143" s="35"/>
    </row>
    <row r="144" spans="1:27" ht="16">
      <c r="A144" s="39" t="s">
        <v>470</v>
      </c>
      <c r="B144" s="38" t="s">
        <v>123</v>
      </c>
      <c r="C144" s="38" t="s">
        <v>272</v>
      </c>
      <c r="D144" s="33" t="s">
        <v>471</v>
      </c>
      <c r="E144" s="35"/>
      <c r="F144" s="35"/>
      <c r="G144" s="35"/>
      <c r="H144" s="35"/>
      <c r="I144" s="35"/>
      <c r="J144" s="35"/>
      <c r="K144" s="35"/>
      <c r="L144" s="35"/>
      <c r="M144" s="35"/>
      <c r="N144" s="35"/>
      <c r="O144" s="35"/>
      <c r="P144" s="35"/>
      <c r="Q144" s="35"/>
      <c r="R144" s="35"/>
      <c r="S144" s="35"/>
      <c r="T144" s="35"/>
      <c r="U144" s="35"/>
      <c r="V144" s="35"/>
      <c r="W144" s="35"/>
      <c r="X144" s="35"/>
      <c r="Y144" s="35"/>
      <c r="Z144" s="35"/>
      <c r="AA144" s="35"/>
    </row>
    <row r="145" spans="1:27" ht="16">
      <c r="A145" s="39" t="s">
        <v>472</v>
      </c>
      <c r="B145" s="38" t="s">
        <v>123</v>
      </c>
      <c r="C145" s="38" t="s">
        <v>272</v>
      </c>
      <c r="D145" s="33" t="s">
        <v>473</v>
      </c>
      <c r="E145" s="35"/>
      <c r="F145" s="35"/>
      <c r="G145" s="35"/>
      <c r="H145" s="35"/>
      <c r="I145" s="35"/>
      <c r="J145" s="35"/>
      <c r="K145" s="35"/>
      <c r="L145" s="35"/>
      <c r="M145" s="35"/>
      <c r="N145" s="35"/>
      <c r="O145" s="35"/>
      <c r="P145" s="35"/>
      <c r="Q145" s="35"/>
      <c r="R145" s="35"/>
      <c r="S145" s="35"/>
      <c r="T145" s="35"/>
      <c r="U145" s="35"/>
      <c r="V145" s="35"/>
      <c r="W145" s="35"/>
      <c r="X145" s="35"/>
      <c r="Y145" s="35"/>
      <c r="Z145" s="35"/>
      <c r="AA145" s="35"/>
    </row>
    <row r="146" spans="1:27" ht="16">
      <c r="A146" s="39" t="s">
        <v>474</v>
      </c>
      <c r="B146" s="38" t="s">
        <v>123</v>
      </c>
      <c r="C146" s="38" t="s">
        <v>272</v>
      </c>
      <c r="D146" s="33" t="s">
        <v>475</v>
      </c>
      <c r="E146" s="35"/>
      <c r="F146" s="35"/>
      <c r="G146" s="35"/>
      <c r="H146" s="35"/>
      <c r="I146" s="35"/>
      <c r="J146" s="35"/>
      <c r="K146" s="35"/>
      <c r="L146" s="35"/>
      <c r="M146" s="35"/>
      <c r="N146" s="35"/>
      <c r="O146" s="35"/>
      <c r="P146" s="35"/>
      <c r="Q146" s="35"/>
      <c r="R146" s="35"/>
      <c r="S146" s="35"/>
      <c r="T146" s="35"/>
      <c r="U146" s="35"/>
      <c r="V146" s="35"/>
      <c r="W146" s="35"/>
      <c r="X146" s="35"/>
      <c r="Y146" s="35"/>
      <c r="Z146" s="35"/>
      <c r="AA146" s="35"/>
    </row>
    <row r="147" spans="1:27" ht="16">
      <c r="A147" s="39" t="s">
        <v>476</v>
      </c>
      <c r="B147" s="38" t="s">
        <v>123</v>
      </c>
      <c r="C147" s="38" t="s">
        <v>272</v>
      </c>
      <c r="D147" s="33" t="s">
        <v>477</v>
      </c>
      <c r="E147" s="35"/>
      <c r="F147" s="35"/>
      <c r="G147" s="35"/>
      <c r="H147" s="35"/>
      <c r="I147" s="35"/>
      <c r="J147" s="35"/>
      <c r="K147" s="35"/>
      <c r="L147" s="35"/>
      <c r="M147" s="35"/>
      <c r="N147" s="35"/>
      <c r="O147" s="35"/>
      <c r="P147" s="35"/>
      <c r="Q147" s="35"/>
      <c r="R147" s="35"/>
      <c r="S147" s="35"/>
      <c r="T147" s="35"/>
      <c r="U147" s="35"/>
      <c r="V147" s="35"/>
      <c r="W147" s="35"/>
      <c r="X147" s="35"/>
      <c r="Y147" s="35"/>
      <c r="Z147" s="35"/>
      <c r="AA147" s="35"/>
    </row>
    <row r="148" spans="1:27" ht="16">
      <c r="A148" s="39" t="s">
        <v>478</v>
      </c>
      <c r="B148" s="38" t="s">
        <v>123</v>
      </c>
      <c r="C148" s="38" t="s">
        <v>272</v>
      </c>
      <c r="D148" s="33" t="s">
        <v>479</v>
      </c>
      <c r="E148" s="35"/>
      <c r="F148" s="35"/>
      <c r="G148" s="35"/>
      <c r="H148" s="35"/>
      <c r="I148" s="35"/>
      <c r="J148" s="35"/>
      <c r="K148" s="35"/>
      <c r="L148" s="35"/>
      <c r="M148" s="35"/>
      <c r="N148" s="35"/>
      <c r="O148" s="35"/>
      <c r="P148" s="35"/>
      <c r="Q148" s="35"/>
      <c r="R148" s="35"/>
      <c r="S148" s="35"/>
      <c r="T148" s="35"/>
      <c r="U148" s="35"/>
      <c r="V148" s="35"/>
      <c r="W148" s="35"/>
      <c r="X148" s="35"/>
      <c r="Y148" s="35"/>
      <c r="Z148" s="35"/>
      <c r="AA148" s="35"/>
    </row>
    <row r="149" spans="1:27" ht="16">
      <c r="A149" s="39" t="s">
        <v>480</v>
      </c>
      <c r="B149" s="38" t="s">
        <v>123</v>
      </c>
      <c r="C149" s="38" t="s">
        <v>272</v>
      </c>
      <c r="D149" s="33" t="s">
        <v>481</v>
      </c>
      <c r="E149" s="35"/>
      <c r="F149" s="35"/>
      <c r="G149" s="35"/>
      <c r="H149" s="35"/>
      <c r="I149" s="35"/>
      <c r="J149" s="35"/>
      <c r="K149" s="35"/>
      <c r="L149" s="35"/>
      <c r="M149" s="35"/>
      <c r="N149" s="35"/>
      <c r="O149" s="35"/>
      <c r="P149" s="35"/>
      <c r="Q149" s="35"/>
      <c r="R149" s="35"/>
      <c r="S149" s="35"/>
      <c r="T149" s="35"/>
      <c r="U149" s="35"/>
      <c r="V149" s="35"/>
      <c r="W149" s="35"/>
      <c r="X149" s="35"/>
      <c r="Y149" s="35"/>
      <c r="Z149" s="35"/>
      <c r="AA149" s="35"/>
    </row>
    <row r="150" spans="1:27" ht="16">
      <c r="A150" s="13" t="s">
        <v>482</v>
      </c>
      <c r="B150" s="38" t="s">
        <v>123</v>
      </c>
      <c r="C150" s="38" t="s">
        <v>272</v>
      </c>
      <c r="D150" s="33" t="s">
        <v>483</v>
      </c>
      <c r="E150" s="35"/>
      <c r="F150" s="35"/>
      <c r="G150" s="35"/>
      <c r="H150" s="35"/>
      <c r="I150" s="35"/>
      <c r="J150" s="35"/>
      <c r="K150" s="35"/>
      <c r="L150" s="35"/>
      <c r="M150" s="35"/>
      <c r="N150" s="35"/>
      <c r="O150" s="35"/>
      <c r="P150" s="35"/>
      <c r="Q150" s="35"/>
      <c r="R150" s="35"/>
      <c r="S150" s="35"/>
      <c r="T150" s="35"/>
      <c r="U150" s="35"/>
      <c r="V150" s="35"/>
      <c r="W150" s="35"/>
      <c r="X150" s="35"/>
      <c r="Y150" s="35"/>
      <c r="Z150" s="35"/>
      <c r="AA150" s="35"/>
    </row>
    <row r="151" spans="1:27" ht="16">
      <c r="A151" s="39" t="s">
        <v>484</v>
      </c>
      <c r="B151" s="38" t="s">
        <v>123</v>
      </c>
      <c r="C151" s="38" t="s">
        <v>272</v>
      </c>
      <c r="D151" s="33" t="s">
        <v>485</v>
      </c>
      <c r="E151" s="35"/>
      <c r="F151" s="35"/>
      <c r="G151" s="35"/>
      <c r="H151" s="35"/>
      <c r="I151" s="35"/>
      <c r="J151" s="35"/>
      <c r="K151" s="35"/>
      <c r="L151" s="35"/>
      <c r="M151" s="35"/>
      <c r="N151" s="35"/>
      <c r="O151" s="35"/>
      <c r="P151" s="35"/>
      <c r="Q151" s="35"/>
      <c r="R151" s="35"/>
      <c r="S151" s="35"/>
      <c r="T151" s="35"/>
      <c r="U151" s="35"/>
      <c r="V151" s="35"/>
      <c r="W151" s="35"/>
      <c r="X151" s="35"/>
      <c r="Y151" s="35"/>
      <c r="Z151" s="35"/>
      <c r="AA151" s="35"/>
    </row>
    <row r="152" spans="1:27" ht="16">
      <c r="A152" s="39" t="s">
        <v>486</v>
      </c>
      <c r="B152" s="38" t="s">
        <v>123</v>
      </c>
      <c r="C152" s="38" t="s">
        <v>272</v>
      </c>
      <c r="D152" s="33" t="s">
        <v>487</v>
      </c>
      <c r="E152" s="35"/>
      <c r="F152" s="35"/>
      <c r="G152" s="35"/>
      <c r="H152" s="35"/>
      <c r="I152" s="35"/>
      <c r="J152" s="35"/>
      <c r="K152" s="35"/>
      <c r="L152" s="35"/>
      <c r="M152" s="35"/>
      <c r="N152" s="35"/>
      <c r="O152" s="35"/>
      <c r="P152" s="35"/>
      <c r="Q152" s="35"/>
      <c r="R152" s="35"/>
      <c r="S152" s="35"/>
      <c r="T152" s="35"/>
      <c r="U152" s="35"/>
      <c r="V152" s="35"/>
      <c r="W152" s="35"/>
      <c r="X152" s="35"/>
      <c r="Y152" s="35"/>
      <c r="Z152" s="35"/>
      <c r="AA152" s="35"/>
    </row>
    <row r="153" spans="1:27" ht="16">
      <c r="A153" s="39" t="s">
        <v>488</v>
      </c>
      <c r="B153" s="38" t="s">
        <v>123</v>
      </c>
      <c r="C153" s="38" t="s">
        <v>272</v>
      </c>
      <c r="D153" s="33" t="s">
        <v>489</v>
      </c>
      <c r="E153" s="35"/>
      <c r="F153" s="35"/>
      <c r="G153" s="35"/>
      <c r="H153" s="35"/>
      <c r="I153" s="35"/>
      <c r="J153" s="35"/>
      <c r="K153" s="35"/>
      <c r="L153" s="35"/>
      <c r="M153" s="35"/>
      <c r="N153" s="35"/>
      <c r="O153" s="35"/>
      <c r="P153" s="35"/>
      <c r="Q153" s="35"/>
      <c r="R153" s="35"/>
      <c r="S153" s="35"/>
      <c r="T153" s="35"/>
      <c r="U153" s="35"/>
      <c r="V153" s="35"/>
      <c r="W153" s="35"/>
      <c r="X153" s="35"/>
      <c r="Y153" s="35"/>
      <c r="Z153" s="35"/>
      <c r="AA153" s="35"/>
    </row>
    <row r="154" spans="1:27" ht="16">
      <c r="A154" s="39" t="s">
        <v>490</v>
      </c>
      <c r="B154" s="38" t="s">
        <v>123</v>
      </c>
      <c r="C154" s="38" t="s">
        <v>272</v>
      </c>
      <c r="D154" s="33" t="s">
        <v>491</v>
      </c>
      <c r="E154" s="35"/>
      <c r="F154" s="35"/>
      <c r="G154" s="35"/>
      <c r="H154" s="35"/>
      <c r="I154" s="35"/>
      <c r="J154" s="35"/>
      <c r="K154" s="35"/>
      <c r="L154" s="35"/>
      <c r="M154" s="35"/>
      <c r="N154" s="35"/>
      <c r="O154" s="35"/>
      <c r="P154" s="35"/>
      <c r="Q154" s="35"/>
      <c r="R154" s="35"/>
      <c r="S154" s="35"/>
      <c r="T154" s="35"/>
      <c r="U154" s="35"/>
      <c r="V154" s="35"/>
      <c r="W154" s="35"/>
      <c r="X154" s="35"/>
      <c r="Y154" s="35"/>
      <c r="Z154" s="35"/>
      <c r="AA154" s="35"/>
    </row>
    <row r="155" spans="1:27" ht="16">
      <c r="A155" s="39" t="s">
        <v>492</v>
      </c>
      <c r="B155" s="38" t="s">
        <v>123</v>
      </c>
      <c r="C155" s="38" t="s">
        <v>272</v>
      </c>
      <c r="D155" s="33" t="s">
        <v>493</v>
      </c>
      <c r="E155" s="35"/>
      <c r="F155" s="35"/>
      <c r="G155" s="35"/>
      <c r="H155" s="35"/>
      <c r="I155" s="35"/>
      <c r="J155" s="35"/>
      <c r="K155" s="35"/>
      <c r="L155" s="35"/>
      <c r="M155" s="35"/>
      <c r="N155" s="35"/>
      <c r="O155" s="35"/>
      <c r="P155" s="35"/>
      <c r="Q155" s="35"/>
      <c r="R155" s="35"/>
      <c r="S155" s="35"/>
      <c r="T155" s="35"/>
      <c r="U155" s="35"/>
      <c r="V155" s="35"/>
      <c r="W155" s="35"/>
      <c r="X155" s="35"/>
      <c r="Y155" s="35"/>
      <c r="Z155" s="35"/>
      <c r="AA155" s="35"/>
    </row>
    <row r="156" spans="1:27" ht="16">
      <c r="A156" s="39" t="s">
        <v>494</v>
      </c>
      <c r="B156" s="38" t="s">
        <v>123</v>
      </c>
      <c r="C156" s="38" t="s">
        <v>272</v>
      </c>
      <c r="D156" s="33" t="s">
        <v>495</v>
      </c>
      <c r="E156" s="35"/>
      <c r="F156" s="35"/>
      <c r="G156" s="35"/>
      <c r="H156" s="35"/>
      <c r="I156" s="35"/>
      <c r="J156" s="35"/>
      <c r="K156" s="35"/>
      <c r="L156" s="35"/>
      <c r="M156" s="35"/>
      <c r="N156" s="35"/>
      <c r="O156" s="35"/>
      <c r="P156" s="35"/>
      <c r="Q156" s="35"/>
      <c r="R156" s="35"/>
      <c r="S156" s="35"/>
      <c r="T156" s="35"/>
      <c r="U156" s="35"/>
      <c r="V156" s="35"/>
      <c r="W156" s="35"/>
      <c r="X156" s="35"/>
      <c r="Y156" s="35"/>
      <c r="Z156" s="35"/>
      <c r="AA156" s="35"/>
    </row>
    <row r="157" spans="1:27" ht="16">
      <c r="A157" s="39" t="s">
        <v>496</v>
      </c>
      <c r="B157" s="38" t="s">
        <v>123</v>
      </c>
      <c r="C157" s="38" t="s">
        <v>272</v>
      </c>
      <c r="D157" s="33" t="s">
        <v>497</v>
      </c>
      <c r="E157" s="35"/>
      <c r="F157" s="35"/>
      <c r="G157" s="35"/>
      <c r="H157" s="35"/>
      <c r="I157" s="35"/>
      <c r="J157" s="35"/>
      <c r="K157" s="35"/>
      <c r="L157" s="35"/>
      <c r="M157" s="35"/>
      <c r="N157" s="35"/>
      <c r="O157" s="35"/>
      <c r="P157" s="35"/>
      <c r="Q157" s="35"/>
      <c r="R157" s="35"/>
      <c r="S157" s="35"/>
      <c r="T157" s="35"/>
      <c r="U157" s="35"/>
      <c r="V157" s="35"/>
      <c r="W157" s="35"/>
      <c r="X157" s="35"/>
      <c r="Y157" s="35"/>
      <c r="Z157" s="35"/>
      <c r="AA157" s="35"/>
    </row>
    <row r="158" spans="1:27" ht="16">
      <c r="A158" s="39" t="s">
        <v>498</v>
      </c>
      <c r="B158" s="38" t="s">
        <v>123</v>
      </c>
      <c r="C158" s="38" t="s">
        <v>272</v>
      </c>
      <c r="D158" s="33" t="s">
        <v>499</v>
      </c>
      <c r="E158" s="35"/>
      <c r="F158" s="35"/>
      <c r="G158" s="35"/>
      <c r="H158" s="35"/>
      <c r="I158" s="35"/>
      <c r="J158" s="35"/>
      <c r="K158" s="35"/>
      <c r="L158" s="35"/>
      <c r="M158" s="35"/>
      <c r="N158" s="35"/>
      <c r="O158" s="35"/>
      <c r="P158" s="35"/>
      <c r="Q158" s="35"/>
      <c r="R158" s="35"/>
      <c r="S158" s="35"/>
      <c r="T158" s="35"/>
      <c r="U158" s="35"/>
      <c r="V158" s="35"/>
      <c r="W158" s="35"/>
      <c r="X158" s="35"/>
      <c r="Y158" s="35"/>
      <c r="Z158" s="35"/>
      <c r="AA158" s="35"/>
    </row>
    <row r="159" spans="1:27" ht="16">
      <c r="A159" s="39" t="s">
        <v>500</v>
      </c>
      <c r="B159" s="38" t="s">
        <v>123</v>
      </c>
      <c r="C159" s="38" t="s">
        <v>272</v>
      </c>
      <c r="D159" s="33" t="s">
        <v>501</v>
      </c>
      <c r="E159" s="35"/>
      <c r="F159" s="35"/>
      <c r="G159" s="35"/>
      <c r="H159" s="35"/>
      <c r="I159" s="35"/>
      <c r="J159" s="35"/>
      <c r="K159" s="35"/>
      <c r="L159" s="35"/>
      <c r="M159" s="35"/>
      <c r="N159" s="35"/>
      <c r="O159" s="35"/>
      <c r="P159" s="35"/>
      <c r="Q159" s="35"/>
      <c r="R159" s="35"/>
      <c r="S159" s="35"/>
      <c r="T159" s="35"/>
      <c r="U159" s="35"/>
      <c r="V159" s="35"/>
      <c r="W159" s="35"/>
      <c r="X159" s="35"/>
      <c r="Y159" s="35"/>
      <c r="Z159" s="35"/>
      <c r="AA159" s="35"/>
    </row>
    <row r="160" spans="1:27" ht="16">
      <c r="A160" s="39" t="s">
        <v>502</v>
      </c>
      <c r="B160" s="38" t="s">
        <v>123</v>
      </c>
      <c r="C160" s="38" t="s">
        <v>272</v>
      </c>
      <c r="D160" s="33" t="s">
        <v>503</v>
      </c>
      <c r="E160" s="35"/>
      <c r="F160" s="35"/>
      <c r="G160" s="35"/>
      <c r="H160" s="35"/>
      <c r="I160" s="35"/>
      <c r="J160" s="35"/>
      <c r="K160" s="35"/>
      <c r="L160" s="35"/>
      <c r="M160" s="35"/>
      <c r="N160" s="35"/>
      <c r="O160" s="35"/>
      <c r="P160" s="35"/>
      <c r="Q160" s="35"/>
      <c r="R160" s="35"/>
      <c r="S160" s="35"/>
      <c r="T160" s="35"/>
      <c r="U160" s="35"/>
      <c r="V160" s="35"/>
      <c r="W160" s="35"/>
      <c r="X160" s="35"/>
      <c r="Y160" s="35"/>
      <c r="Z160" s="35"/>
      <c r="AA160" s="35"/>
    </row>
    <row r="161" spans="1:27" ht="16">
      <c r="A161" s="13" t="s">
        <v>504</v>
      </c>
      <c r="B161" s="38" t="s">
        <v>126</v>
      </c>
      <c r="C161" s="38" t="s">
        <v>338</v>
      </c>
      <c r="D161" s="33" t="s">
        <v>505</v>
      </c>
      <c r="E161" s="35"/>
      <c r="F161" s="35"/>
      <c r="G161" s="35"/>
      <c r="H161" s="35"/>
      <c r="I161" s="35"/>
      <c r="J161" s="35"/>
      <c r="K161" s="35"/>
      <c r="L161" s="35"/>
      <c r="M161" s="35"/>
      <c r="N161" s="35"/>
      <c r="O161" s="35"/>
      <c r="P161" s="35"/>
      <c r="Q161" s="35"/>
      <c r="R161" s="35"/>
      <c r="S161" s="35"/>
      <c r="T161" s="35"/>
      <c r="U161" s="35"/>
      <c r="V161" s="35"/>
      <c r="W161" s="35"/>
      <c r="X161" s="35"/>
      <c r="Y161" s="35"/>
      <c r="Z161" s="35"/>
      <c r="AA161" s="35"/>
    </row>
    <row r="162" spans="1:27" ht="16">
      <c r="A162" s="39" t="s">
        <v>506</v>
      </c>
      <c r="B162" s="38" t="s">
        <v>126</v>
      </c>
      <c r="C162" s="38" t="s">
        <v>338</v>
      </c>
      <c r="D162" s="33" t="s">
        <v>507</v>
      </c>
      <c r="E162" s="35"/>
      <c r="F162" s="35"/>
      <c r="G162" s="35"/>
      <c r="H162" s="35"/>
      <c r="I162" s="35"/>
      <c r="J162" s="35"/>
      <c r="K162" s="35"/>
      <c r="L162" s="35"/>
      <c r="M162" s="35"/>
      <c r="N162" s="35"/>
      <c r="O162" s="35"/>
      <c r="P162" s="35"/>
      <c r="Q162" s="35"/>
      <c r="R162" s="35"/>
      <c r="S162" s="35"/>
      <c r="T162" s="35"/>
      <c r="U162" s="35"/>
      <c r="V162" s="35"/>
      <c r="W162" s="35"/>
      <c r="X162" s="35"/>
      <c r="Y162" s="35"/>
      <c r="Z162" s="35"/>
      <c r="AA162" s="35"/>
    </row>
    <row r="163" spans="1:27" ht="16">
      <c r="A163" s="39" t="s">
        <v>508</v>
      </c>
      <c r="B163" s="38" t="s">
        <v>126</v>
      </c>
      <c r="C163" s="38" t="s">
        <v>338</v>
      </c>
      <c r="D163" s="33" t="s">
        <v>509</v>
      </c>
      <c r="E163" s="35"/>
      <c r="F163" s="35"/>
      <c r="G163" s="35"/>
      <c r="H163" s="35"/>
      <c r="I163" s="35"/>
      <c r="J163" s="35"/>
      <c r="K163" s="35"/>
      <c r="L163" s="35"/>
      <c r="M163" s="35"/>
      <c r="N163" s="35"/>
      <c r="O163" s="35"/>
      <c r="P163" s="35"/>
      <c r="Q163" s="35"/>
      <c r="R163" s="35"/>
      <c r="S163" s="35"/>
      <c r="T163" s="35"/>
      <c r="U163" s="35"/>
      <c r="V163" s="35"/>
      <c r="W163" s="35"/>
      <c r="X163" s="35"/>
      <c r="Y163" s="35"/>
      <c r="Z163" s="35"/>
      <c r="AA163" s="35"/>
    </row>
    <row r="164" spans="1:27" ht="16">
      <c r="A164" s="39" t="s">
        <v>510</v>
      </c>
      <c r="B164" s="38" t="s">
        <v>126</v>
      </c>
      <c r="C164" s="38" t="s">
        <v>338</v>
      </c>
      <c r="D164" s="33" t="s">
        <v>511</v>
      </c>
      <c r="E164" s="35"/>
      <c r="F164" s="35"/>
      <c r="G164" s="35"/>
      <c r="H164" s="35"/>
      <c r="I164" s="35"/>
      <c r="J164" s="35"/>
      <c r="K164" s="35"/>
      <c r="L164" s="35"/>
      <c r="M164" s="35"/>
      <c r="N164" s="35"/>
      <c r="O164" s="35"/>
      <c r="P164" s="35"/>
      <c r="Q164" s="35"/>
      <c r="R164" s="35"/>
      <c r="S164" s="35"/>
      <c r="T164" s="35"/>
      <c r="U164" s="35"/>
      <c r="V164" s="35"/>
      <c r="W164" s="35"/>
      <c r="X164" s="35"/>
      <c r="Y164" s="35"/>
      <c r="Z164" s="35"/>
      <c r="AA164" s="35"/>
    </row>
    <row r="165" spans="1:27" ht="16">
      <c r="A165" s="39" t="s">
        <v>512</v>
      </c>
      <c r="B165" s="38" t="s">
        <v>126</v>
      </c>
      <c r="C165" s="38" t="s">
        <v>338</v>
      </c>
      <c r="D165" s="33" t="s">
        <v>513</v>
      </c>
      <c r="E165" s="35"/>
      <c r="F165" s="35"/>
      <c r="G165" s="35"/>
      <c r="H165" s="35"/>
      <c r="I165" s="35"/>
      <c r="J165" s="35"/>
      <c r="K165" s="35"/>
      <c r="L165" s="35"/>
      <c r="M165" s="35"/>
      <c r="N165" s="35"/>
      <c r="O165" s="35"/>
      <c r="P165" s="35"/>
      <c r="Q165" s="35"/>
      <c r="R165" s="35"/>
      <c r="S165" s="35"/>
      <c r="T165" s="35"/>
      <c r="U165" s="35"/>
      <c r="V165" s="35"/>
      <c r="W165" s="35"/>
      <c r="X165" s="35"/>
      <c r="Y165" s="35"/>
      <c r="Z165" s="35"/>
      <c r="AA165" s="35"/>
    </row>
    <row r="166" spans="1:27" ht="16">
      <c r="A166" s="13" t="s">
        <v>514</v>
      </c>
      <c r="B166" s="38" t="s">
        <v>126</v>
      </c>
      <c r="C166" s="38" t="s">
        <v>338</v>
      </c>
      <c r="D166" s="33" t="s">
        <v>515</v>
      </c>
      <c r="E166" s="35"/>
      <c r="F166" s="35"/>
      <c r="G166" s="35"/>
      <c r="H166" s="35"/>
      <c r="I166" s="35"/>
      <c r="J166" s="35"/>
      <c r="K166" s="35"/>
      <c r="L166" s="35"/>
      <c r="M166" s="35"/>
      <c r="N166" s="35"/>
      <c r="O166" s="35"/>
      <c r="P166" s="35"/>
      <c r="Q166" s="35"/>
      <c r="R166" s="35"/>
      <c r="S166" s="35"/>
      <c r="T166" s="35"/>
      <c r="U166" s="35"/>
      <c r="V166" s="35"/>
      <c r="W166" s="35"/>
      <c r="X166" s="35"/>
      <c r="Y166" s="35"/>
      <c r="Z166" s="35"/>
      <c r="AA166" s="35"/>
    </row>
    <row r="167" spans="1:27" ht="16">
      <c r="A167" s="39" t="s">
        <v>516</v>
      </c>
      <c r="B167" s="38" t="s">
        <v>126</v>
      </c>
      <c r="C167" s="38" t="s">
        <v>338</v>
      </c>
      <c r="D167" s="33" t="s">
        <v>517</v>
      </c>
      <c r="E167" s="35"/>
      <c r="F167" s="35"/>
      <c r="G167" s="35"/>
      <c r="H167" s="35"/>
      <c r="I167" s="35"/>
      <c r="J167" s="35"/>
      <c r="K167" s="35"/>
      <c r="L167" s="35"/>
      <c r="M167" s="35"/>
      <c r="N167" s="35"/>
      <c r="O167" s="35"/>
      <c r="P167" s="35"/>
      <c r="Q167" s="35"/>
      <c r="R167" s="35"/>
      <c r="S167" s="35"/>
      <c r="T167" s="35"/>
      <c r="U167" s="35"/>
      <c r="V167" s="35"/>
      <c r="W167" s="35"/>
      <c r="X167" s="35"/>
      <c r="Y167" s="35"/>
      <c r="Z167" s="35"/>
      <c r="AA167" s="35"/>
    </row>
    <row r="168" spans="1:27" ht="16">
      <c r="A168" s="39" t="s">
        <v>518</v>
      </c>
      <c r="B168" s="38" t="s">
        <v>126</v>
      </c>
      <c r="C168" s="38" t="s">
        <v>338</v>
      </c>
      <c r="D168" s="33" t="s">
        <v>519</v>
      </c>
      <c r="E168" s="35"/>
      <c r="F168" s="35"/>
      <c r="G168" s="35"/>
      <c r="H168" s="35"/>
      <c r="I168" s="35"/>
      <c r="J168" s="35"/>
      <c r="K168" s="35"/>
      <c r="L168" s="35"/>
      <c r="M168" s="35"/>
      <c r="N168" s="35"/>
      <c r="O168" s="35"/>
      <c r="P168" s="35"/>
      <c r="Q168" s="35"/>
      <c r="R168" s="35"/>
      <c r="S168" s="35"/>
      <c r="T168" s="35"/>
      <c r="U168" s="35"/>
      <c r="V168" s="35"/>
      <c r="W168" s="35"/>
      <c r="X168" s="35"/>
      <c r="Y168" s="35"/>
      <c r="Z168" s="35"/>
      <c r="AA168" s="35"/>
    </row>
    <row r="169" spans="1:27" ht="16">
      <c r="A169" s="39" t="s">
        <v>520</v>
      </c>
      <c r="B169" s="38" t="s">
        <v>126</v>
      </c>
      <c r="C169" s="38" t="s">
        <v>338</v>
      </c>
      <c r="D169" s="33" t="s">
        <v>521</v>
      </c>
      <c r="E169" s="35"/>
      <c r="F169" s="35"/>
      <c r="G169" s="35"/>
      <c r="H169" s="35"/>
      <c r="I169" s="35"/>
      <c r="J169" s="35"/>
      <c r="K169" s="35"/>
      <c r="L169" s="35"/>
      <c r="M169" s="35"/>
      <c r="N169" s="35"/>
      <c r="O169" s="35"/>
      <c r="P169" s="35"/>
      <c r="Q169" s="35"/>
      <c r="R169" s="35"/>
      <c r="S169" s="35"/>
      <c r="T169" s="35"/>
      <c r="U169" s="35"/>
      <c r="V169" s="35"/>
      <c r="W169" s="35"/>
      <c r="X169" s="35"/>
      <c r="Y169" s="35"/>
      <c r="Z169" s="35"/>
      <c r="AA169" s="35"/>
    </row>
    <row r="170" spans="1:27" ht="16">
      <c r="A170" s="39" t="s">
        <v>522</v>
      </c>
      <c r="B170" s="38" t="s">
        <v>126</v>
      </c>
      <c r="C170" s="38" t="s">
        <v>338</v>
      </c>
      <c r="D170" s="33" t="s">
        <v>523</v>
      </c>
      <c r="E170" s="35"/>
      <c r="F170" s="35"/>
      <c r="G170" s="35"/>
      <c r="H170" s="35"/>
      <c r="I170" s="35"/>
      <c r="J170" s="35"/>
      <c r="K170" s="35"/>
      <c r="L170" s="35"/>
      <c r="M170" s="35"/>
      <c r="N170" s="35"/>
      <c r="O170" s="35"/>
      <c r="P170" s="35"/>
      <c r="Q170" s="35"/>
      <c r="R170" s="35"/>
      <c r="S170" s="35"/>
      <c r="T170" s="35"/>
      <c r="U170" s="35"/>
      <c r="V170" s="35"/>
      <c r="W170" s="35"/>
      <c r="X170" s="35"/>
      <c r="Y170" s="35"/>
      <c r="Z170" s="35"/>
      <c r="AA170" s="35"/>
    </row>
    <row r="171" spans="1:27" ht="16">
      <c r="A171" s="39" t="s">
        <v>524</v>
      </c>
      <c r="B171" s="38" t="s">
        <v>126</v>
      </c>
      <c r="C171" s="38" t="s">
        <v>338</v>
      </c>
      <c r="D171" s="33" t="s">
        <v>525</v>
      </c>
      <c r="E171" s="35"/>
      <c r="F171" s="35"/>
      <c r="G171" s="35"/>
      <c r="H171" s="35"/>
      <c r="I171" s="35"/>
      <c r="J171" s="35"/>
      <c r="K171" s="35"/>
      <c r="L171" s="35"/>
      <c r="M171" s="35"/>
      <c r="N171" s="35"/>
      <c r="O171" s="35"/>
      <c r="P171" s="35"/>
      <c r="Q171" s="35"/>
      <c r="R171" s="35"/>
      <c r="S171" s="35"/>
      <c r="T171" s="35"/>
      <c r="U171" s="35"/>
      <c r="V171" s="35"/>
      <c r="W171" s="35"/>
      <c r="X171" s="35"/>
      <c r="Y171" s="35"/>
      <c r="Z171" s="35"/>
      <c r="AA171" s="35"/>
    </row>
    <row r="172" spans="1:27" ht="16">
      <c r="A172" s="39" t="s">
        <v>526</v>
      </c>
      <c r="B172" s="38" t="s">
        <v>126</v>
      </c>
      <c r="C172" s="38" t="s">
        <v>338</v>
      </c>
      <c r="D172" s="33" t="s">
        <v>527</v>
      </c>
      <c r="E172" s="35"/>
      <c r="F172" s="35"/>
      <c r="G172" s="35"/>
      <c r="H172" s="35"/>
      <c r="I172" s="35"/>
      <c r="J172" s="35"/>
      <c r="K172" s="35"/>
      <c r="L172" s="35"/>
      <c r="M172" s="35"/>
      <c r="N172" s="35"/>
      <c r="O172" s="35"/>
      <c r="P172" s="35"/>
      <c r="Q172" s="35"/>
      <c r="R172" s="35"/>
      <c r="S172" s="35"/>
      <c r="T172" s="35"/>
      <c r="U172" s="35"/>
      <c r="V172" s="35"/>
      <c r="W172" s="35"/>
      <c r="X172" s="35"/>
      <c r="Y172" s="35"/>
      <c r="Z172" s="35"/>
      <c r="AA172" s="35"/>
    </row>
    <row r="173" spans="1:27" ht="16">
      <c r="A173" s="39" t="s">
        <v>528</v>
      </c>
      <c r="B173" s="38" t="s">
        <v>126</v>
      </c>
      <c r="C173" s="38" t="s">
        <v>338</v>
      </c>
      <c r="D173" s="33" t="s">
        <v>529</v>
      </c>
      <c r="E173" s="35"/>
      <c r="F173" s="35"/>
      <c r="G173" s="35"/>
      <c r="H173" s="35"/>
      <c r="I173" s="35"/>
      <c r="J173" s="35"/>
      <c r="K173" s="35"/>
      <c r="L173" s="35"/>
      <c r="M173" s="35"/>
      <c r="N173" s="35"/>
      <c r="O173" s="35"/>
      <c r="P173" s="35"/>
      <c r="Q173" s="35"/>
      <c r="R173" s="35"/>
      <c r="S173" s="35"/>
      <c r="T173" s="35"/>
      <c r="U173" s="35"/>
      <c r="V173" s="35"/>
      <c r="W173" s="35"/>
      <c r="X173" s="35"/>
      <c r="Y173" s="35"/>
      <c r="Z173" s="35"/>
      <c r="AA173" s="35"/>
    </row>
    <row r="174" spans="1:27" ht="16">
      <c r="A174" s="13" t="s">
        <v>530</v>
      </c>
      <c r="B174" s="38" t="s">
        <v>126</v>
      </c>
      <c r="C174" s="38" t="s">
        <v>338</v>
      </c>
      <c r="D174" s="33" t="s">
        <v>531</v>
      </c>
      <c r="E174" s="35"/>
      <c r="F174" s="35"/>
      <c r="G174" s="35"/>
      <c r="H174" s="35"/>
      <c r="I174" s="35"/>
      <c r="J174" s="35"/>
      <c r="K174" s="35"/>
      <c r="L174" s="35"/>
      <c r="M174" s="35"/>
      <c r="N174" s="35"/>
      <c r="O174" s="35"/>
      <c r="P174" s="35"/>
      <c r="Q174" s="35"/>
      <c r="R174" s="35"/>
      <c r="S174" s="35"/>
      <c r="T174" s="35"/>
      <c r="U174" s="35"/>
      <c r="V174" s="35"/>
      <c r="W174" s="35"/>
      <c r="X174" s="35"/>
      <c r="Y174" s="35"/>
      <c r="Z174" s="35"/>
      <c r="AA174" s="35"/>
    </row>
    <row r="175" spans="1:27" ht="16">
      <c r="A175" s="39" t="s">
        <v>532</v>
      </c>
      <c r="B175" s="38" t="s">
        <v>126</v>
      </c>
      <c r="C175" s="38" t="s">
        <v>338</v>
      </c>
      <c r="D175" s="33" t="s">
        <v>533</v>
      </c>
      <c r="E175" s="35"/>
      <c r="F175" s="35"/>
      <c r="G175" s="35"/>
      <c r="H175" s="35"/>
      <c r="I175" s="35"/>
      <c r="J175" s="35"/>
      <c r="K175" s="35"/>
      <c r="L175" s="35"/>
      <c r="M175" s="35"/>
      <c r="N175" s="35"/>
      <c r="O175" s="35"/>
      <c r="P175" s="35"/>
      <c r="Q175" s="35"/>
      <c r="R175" s="35"/>
      <c r="S175" s="35"/>
      <c r="T175" s="35"/>
      <c r="U175" s="35"/>
      <c r="V175" s="35"/>
      <c r="W175" s="35"/>
      <c r="X175" s="35"/>
      <c r="Y175" s="35"/>
      <c r="Z175" s="35"/>
      <c r="AA175" s="35"/>
    </row>
    <row r="176" spans="1:27" ht="16">
      <c r="A176" s="39" t="s">
        <v>534</v>
      </c>
      <c r="B176" s="38" t="s">
        <v>126</v>
      </c>
      <c r="C176" s="38" t="s">
        <v>338</v>
      </c>
      <c r="D176" s="33" t="s">
        <v>535</v>
      </c>
      <c r="E176" s="35"/>
      <c r="F176" s="35"/>
      <c r="G176" s="35"/>
      <c r="H176" s="35"/>
      <c r="I176" s="35"/>
      <c r="J176" s="35"/>
      <c r="K176" s="35"/>
      <c r="L176" s="35"/>
      <c r="M176" s="35"/>
      <c r="N176" s="35"/>
      <c r="O176" s="35"/>
      <c r="P176" s="35"/>
      <c r="Q176" s="35"/>
      <c r="R176" s="35"/>
      <c r="S176" s="35"/>
      <c r="T176" s="35"/>
      <c r="U176" s="35"/>
      <c r="V176" s="35"/>
      <c r="W176" s="35"/>
      <c r="X176" s="35"/>
      <c r="Y176" s="35"/>
      <c r="Z176" s="35"/>
      <c r="AA176" s="35"/>
    </row>
    <row r="177" spans="1:27" ht="16">
      <c r="A177" s="39" t="s">
        <v>536</v>
      </c>
      <c r="B177" s="38" t="s">
        <v>126</v>
      </c>
      <c r="C177" s="38" t="s">
        <v>338</v>
      </c>
      <c r="D177" s="33" t="s">
        <v>537</v>
      </c>
      <c r="E177" s="35"/>
      <c r="F177" s="35"/>
      <c r="G177" s="35"/>
      <c r="H177" s="35"/>
      <c r="I177" s="35"/>
      <c r="J177" s="35"/>
      <c r="K177" s="35"/>
      <c r="L177" s="35"/>
      <c r="M177" s="35"/>
      <c r="N177" s="35"/>
      <c r="O177" s="35"/>
      <c r="P177" s="35"/>
      <c r="Q177" s="35"/>
      <c r="R177" s="35"/>
      <c r="S177" s="35"/>
      <c r="T177" s="35"/>
      <c r="U177" s="35"/>
      <c r="V177" s="35"/>
      <c r="W177" s="35"/>
      <c r="X177" s="35"/>
      <c r="Y177" s="35"/>
      <c r="Z177" s="35"/>
      <c r="AA177" s="35"/>
    </row>
    <row r="178" spans="1:27" ht="16">
      <c r="A178" s="39" t="s">
        <v>538</v>
      </c>
      <c r="B178" s="38" t="s">
        <v>126</v>
      </c>
      <c r="C178" s="38" t="s">
        <v>338</v>
      </c>
      <c r="D178" s="33" t="s">
        <v>539</v>
      </c>
      <c r="E178" s="35"/>
      <c r="F178" s="35"/>
      <c r="G178" s="35"/>
      <c r="H178" s="35"/>
      <c r="I178" s="35"/>
      <c r="J178" s="35"/>
      <c r="K178" s="35"/>
      <c r="L178" s="35"/>
      <c r="M178" s="35"/>
      <c r="N178" s="35"/>
      <c r="O178" s="35"/>
      <c r="P178" s="35"/>
      <c r="Q178" s="35"/>
      <c r="R178" s="35"/>
      <c r="S178" s="35"/>
      <c r="T178" s="35"/>
      <c r="U178" s="35"/>
      <c r="V178" s="35"/>
      <c r="W178" s="35"/>
      <c r="X178" s="35"/>
      <c r="Y178" s="35"/>
      <c r="Z178" s="35"/>
      <c r="AA178" s="35"/>
    </row>
    <row r="179" spans="1:27" ht="16">
      <c r="A179" s="39" t="s">
        <v>540</v>
      </c>
      <c r="B179" s="38" t="s">
        <v>126</v>
      </c>
      <c r="C179" s="38" t="s">
        <v>338</v>
      </c>
      <c r="D179" s="33" t="s">
        <v>541</v>
      </c>
      <c r="E179" s="35"/>
      <c r="F179" s="35"/>
      <c r="G179" s="35"/>
      <c r="H179" s="35"/>
      <c r="I179" s="35"/>
      <c r="J179" s="35"/>
      <c r="K179" s="35"/>
      <c r="L179" s="35"/>
      <c r="M179" s="35"/>
      <c r="N179" s="35"/>
      <c r="O179" s="35"/>
      <c r="P179" s="35"/>
      <c r="Q179" s="35"/>
      <c r="R179" s="35"/>
      <c r="S179" s="35"/>
      <c r="T179" s="35"/>
      <c r="U179" s="35"/>
      <c r="V179" s="35"/>
      <c r="W179" s="35"/>
      <c r="X179" s="35"/>
      <c r="Y179" s="35"/>
      <c r="Z179" s="35"/>
      <c r="AA179" s="35"/>
    </row>
    <row r="180" spans="1:27" ht="16">
      <c r="A180" s="13" t="s">
        <v>542</v>
      </c>
      <c r="B180" s="38" t="s">
        <v>126</v>
      </c>
      <c r="C180" s="38" t="s">
        <v>338</v>
      </c>
      <c r="D180" s="33" t="s">
        <v>543</v>
      </c>
      <c r="E180" s="35"/>
      <c r="F180" s="35"/>
      <c r="G180" s="35"/>
      <c r="H180" s="35"/>
      <c r="I180" s="35"/>
      <c r="J180" s="35"/>
      <c r="K180" s="35"/>
      <c r="L180" s="35"/>
      <c r="M180" s="35"/>
      <c r="N180" s="35"/>
      <c r="O180" s="35"/>
      <c r="P180" s="35"/>
      <c r="Q180" s="35"/>
      <c r="R180" s="35"/>
      <c r="S180" s="35"/>
      <c r="T180" s="35"/>
      <c r="U180" s="35"/>
      <c r="V180" s="35"/>
      <c r="W180" s="35"/>
      <c r="X180" s="35"/>
      <c r="Y180" s="35"/>
      <c r="Z180" s="35"/>
      <c r="AA180" s="35"/>
    </row>
    <row r="181" spans="1:27" ht="16">
      <c r="A181" s="39" t="s">
        <v>544</v>
      </c>
      <c r="B181" s="38" t="s">
        <v>126</v>
      </c>
      <c r="C181" s="38" t="s">
        <v>338</v>
      </c>
      <c r="D181" s="33" t="s">
        <v>545</v>
      </c>
      <c r="E181" s="35"/>
      <c r="F181" s="35"/>
      <c r="G181" s="35"/>
      <c r="H181" s="35"/>
      <c r="I181" s="35"/>
      <c r="J181" s="35"/>
      <c r="K181" s="35"/>
      <c r="L181" s="35"/>
      <c r="M181" s="35"/>
      <c r="N181" s="35"/>
      <c r="O181" s="35"/>
      <c r="P181" s="35"/>
      <c r="Q181" s="35"/>
      <c r="R181" s="35"/>
      <c r="S181" s="35"/>
      <c r="T181" s="35"/>
      <c r="U181" s="35"/>
      <c r="V181" s="35"/>
      <c r="W181" s="35"/>
      <c r="X181" s="35"/>
      <c r="Y181" s="35"/>
      <c r="Z181" s="35"/>
      <c r="AA181" s="35"/>
    </row>
    <row r="182" spans="1:27" ht="16">
      <c r="A182" s="39" t="s">
        <v>546</v>
      </c>
      <c r="B182" s="38" t="s">
        <v>126</v>
      </c>
      <c r="C182" s="38" t="s">
        <v>338</v>
      </c>
      <c r="D182" s="33" t="s">
        <v>547</v>
      </c>
      <c r="E182" s="35"/>
      <c r="F182" s="35"/>
      <c r="G182" s="35"/>
      <c r="H182" s="35"/>
      <c r="I182" s="35"/>
      <c r="J182" s="35"/>
      <c r="K182" s="35"/>
      <c r="L182" s="35"/>
      <c r="M182" s="35"/>
      <c r="N182" s="35"/>
      <c r="O182" s="35"/>
      <c r="P182" s="35"/>
      <c r="Q182" s="35"/>
      <c r="R182" s="35"/>
      <c r="S182" s="35"/>
      <c r="T182" s="35"/>
      <c r="U182" s="35"/>
      <c r="V182" s="35"/>
      <c r="W182" s="35"/>
      <c r="X182" s="35"/>
      <c r="Y182" s="35"/>
      <c r="Z182" s="35"/>
      <c r="AA182" s="35"/>
    </row>
    <row r="183" spans="1:27" ht="16">
      <c r="A183" s="39" t="s">
        <v>548</v>
      </c>
      <c r="B183" s="38" t="s">
        <v>126</v>
      </c>
      <c r="C183" s="38" t="s">
        <v>338</v>
      </c>
      <c r="D183" s="33" t="s">
        <v>549</v>
      </c>
      <c r="E183" s="35"/>
      <c r="F183" s="35"/>
      <c r="G183" s="35"/>
      <c r="H183" s="35"/>
      <c r="I183" s="35"/>
      <c r="J183" s="35"/>
      <c r="K183" s="35"/>
      <c r="L183" s="35"/>
      <c r="M183" s="35"/>
      <c r="N183" s="35"/>
      <c r="O183" s="35"/>
      <c r="P183" s="35"/>
      <c r="Q183" s="35"/>
      <c r="R183" s="35"/>
      <c r="S183" s="35"/>
      <c r="T183" s="35"/>
      <c r="U183" s="35"/>
      <c r="V183" s="35"/>
      <c r="W183" s="35"/>
      <c r="X183" s="35"/>
      <c r="Y183" s="35"/>
      <c r="Z183" s="35"/>
      <c r="AA183" s="35"/>
    </row>
    <row r="184" spans="1:27" ht="16">
      <c r="A184" s="39" t="s">
        <v>550</v>
      </c>
      <c r="B184" s="38" t="s">
        <v>126</v>
      </c>
      <c r="C184" s="38" t="s">
        <v>338</v>
      </c>
      <c r="D184" s="33" t="s">
        <v>551</v>
      </c>
      <c r="E184" s="35"/>
      <c r="F184" s="35"/>
      <c r="G184" s="35"/>
      <c r="H184" s="35"/>
      <c r="I184" s="35"/>
      <c r="J184" s="35"/>
      <c r="K184" s="35"/>
      <c r="L184" s="35"/>
      <c r="M184" s="35"/>
      <c r="N184" s="35"/>
      <c r="O184" s="35"/>
      <c r="P184" s="35"/>
      <c r="Q184" s="35"/>
      <c r="R184" s="35"/>
      <c r="S184" s="35"/>
      <c r="T184" s="35"/>
      <c r="U184" s="35"/>
      <c r="V184" s="35"/>
      <c r="W184" s="35"/>
      <c r="X184" s="35"/>
      <c r="Y184" s="35"/>
      <c r="Z184" s="35"/>
      <c r="AA184" s="35"/>
    </row>
    <row r="185" spans="1:27" ht="16">
      <c r="A185" s="39" t="s">
        <v>552</v>
      </c>
      <c r="B185" s="38" t="s">
        <v>126</v>
      </c>
      <c r="C185" s="38" t="s">
        <v>338</v>
      </c>
      <c r="D185" s="33" t="s">
        <v>553</v>
      </c>
      <c r="E185" s="35"/>
      <c r="F185" s="35"/>
      <c r="G185" s="35"/>
      <c r="H185" s="35"/>
      <c r="I185" s="35"/>
      <c r="J185" s="35"/>
      <c r="K185" s="35"/>
      <c r="L185" s="35"/>
      <c r="M185" s="35"/>
      <c r="N185" s="35"/>
      <c r="O185" s="35"/>
      <c r="P185" s="35"/>
      <c r="Q185" s="35"/>
      <c r="R185" s="35"/>
      <c r="S185" s="35"/>
      <c r="T185" s="35"/>
      <c r="U185" s="35"/>
      <c r="V185" s="35"/>
      <c r="W185" s="35"/>
      <c r="X185" s="35"/>
      <c r="Y185" s="35"/>
      <c r="Z185" s="35"/>
      <c r="AA185" s="35"/>
    </row>
    <row r="186" spans="1:27" ht="16">
      <c r="A186" s="39" t="s">
        <v>554</v>
      </c>
      <c r="B186" s="38" t="s">
        <v>126</v>
      </c>
      <c r="C186" s="38" t="s">
        <v>338</v>
      </c>
      <c r="D186" s="33" t="s">
        <v>555</v>
      </c>
      <c r="E186" s="35"/>
      <c r="F186" s="35"/>
      <c r="G186" s="35"/>
      <c r="H186" s="35"/>
      <c r="I186" s="35"/>
      <c r="J186" s="35"/>
      <c r="K186" s="35"/>
      <c r="L186" s="35"/>
      <c r="M186" s="35"/>
      <c r="N186" s="35"/>
      <c r="O186" s="35"/>
      <c r="P186" s="35"/>
      <c r="Q186" s="35"/>
      <c r="R186" s="35"/>
      <c r="S186" s="35"/>
      <c r="T186" s="35"/>
      <c r="U186" s="35"/>
      <c r="V186" s="35"/>
      <c r="W186" s="35"/>
      <c r="X186" s="35"/>
      <c r="Y186" s="35"/>
      <c r="Z186" s="35"/>
      <c r="AA186" s="35"/>
    </row>
    <row r="187" spans="1:27" ht="16">
      <c r="A187" s="13" t="s">
        <v>556</v>
      </c>
      <c r="B187" s="38" t="s">
        <v>129</v>
      </c>
      <c r="C187" s="38" t="s">
        <v>338</v>
      </c>
      <c r="D187" s="33" t="s">
        <v>557</v>
      </c>
      <c r="E187" s="35"/>
      <c r="F187" s="35"/>
      <c r="G187" s="35"/>
      <c r="H187" s="35"/>
      <c r="I187" s="35"/>
      <c r="J187" s="35"/>
      <c r="K187" s="35"/>
      <c r="L187" s="35"/>
      <c r="M187" s="35"/>
      <c r="N187" s="35"/>
      <c r="O187" s="35"/>
      <c r="P187" s="35"/>
      <c r="Q187" s="35"/>
      <c r="R187" s="35"/>
      <c r="S187" s="35"/>
      <c r="T187" s="35"/>
      <c r="U187" s="35"/>
      <c r="V187" s="35"/>
      <c r="W187" s="35"/>
      <c r="X187" s="35"/>
      <c r="Y187" s="35"/>
      <c r="Z187" s="35"/>
      <c r="AA187" s="35"/>
    </row>
    <row r="188" spans="1:27" ht="16">
      <c r="A188" s="39" t="s">
        <v>558</v>
      </c>
      <c r="B188" s="38" t="s">
        <v>129</v>
      </c>
      <c r="C188" s="38" t="s">
        <v>338</v>
      </c>
      <c r="D188" s="33" t="s">
        <v>559</v>
      </c>
      <c r="E188" s="35"/>
      <c r="F188" s="35"/>
      <c r="G188" s="35"/>
      <c r="H188" s="35"/>
      <c r="I188" s="35"/>
      <c r="J188" s="35"/>
      <c r="K188" s="35"/>
      <c r="L188" s="35"/>
      <c r="M188" s="35"/>
      <c r="N188" s="35"/>
      <c r="O188" s="35"/>
      <c r="P188" s="35"/>
      <c r="Q188" s="35"/>
      <c r="R188" s="35"/>
      <c r="S188" s="35"/>
      <c r="T188" s="35"/>
      <c r="U188" s="35"/>
      <c r="V188" s="35"/>
      <c r="W188" s="35"/>
      <c r="X188" s="35"/>
      <c r="Y188" s="35"/>
      <c r="Z188" s="35"/>
      <c r="AA188" s="35"/>
    </row>
    <row r="189" spans="1:27" ht="16">
      <c r="A189" s="39" t="s">
        <v>560</v>
      </c>
      <c r="B189" s="38" t="s">
        <v>129</v>
      </c>
      <c r="C189" s="38" t="s">
        <v>338</v>
      </c>
      <c r="D189" s="33" t="s">
        <v>561</v>
      </c>
      <c r="E189" s="35"/>
      <c r="F189" s="35"/>
      <c r="G189" s="35"/>
      <c r="H189" s="35"/>
      <c r="I189" s="35"/>
      <c r="J189" s="35"/>
      <c r="K189" s="35"/>
      <c r="L189" s="35"/>
      <c r="M189" s="35"/>
      <c r="N189" s="35"/>
      <c r="O189" s="35"/>
      <c r="P189" s="35"/>
      <c r="Q189" s="35"/>
      <c r="R189" s="35"/>
      <c r="S189" s="35"/>
      <c r="T189" s="35"/>
      <c r="U189" s="35"/>
      <c r="V189" s="35"/>
      <c r="W189" s="35"/>
      <c r="X189" s="35"/>
      <c r="Y189" s="35"/>
      <c r="Z189" s="35"/>
      <c r="AA189" s="35"/>
    </row>
    <row r="190" spans="1:27" ht="16">
      <c r="A190" s="39" t="s">
        <v>562</v>
      </c>
      <c r="B190" s="38" t="s">
        <v>129</v>
      </c>
      <c r="C190" s="38" t="s">
        <v>338</v>
      </c>
      <c r="D190" s="33" t="s">
        <v>563</v>
      </c>
      <c r="E190" s="35"/>
      <c r="F190" s="35"/>
      <c r="G190" s="35"/>
      <c r="H190" s="35"/>
      <c r="I190" s="35"/>
      <c r="J190" s="35"/>
      <c r="K190" s="35"/>
      <c r="L190" s="35"/>
      <c r="M190" s="35"/>
      <c r="N190" s="35"/>
      <c r="O190" s="35"/>
      <c r="P190" s="35"/>
      <c r="Q190" s="35"/>
      <c r="R190" s="35"/>
      <c r="S190" s="35"/>
      <c r="T190" s="35"/>
      <c r="U190" s="35"/>
      <c r="V190" s="35"/>
      <c r="W190" s="35"/>
      <c r="X190" s="35"/>
      <c r="Y190" s="35"/>
      <c r="Z190" s="35"/>
      <c r="AA190" s="35"/>
    </row>
    <row r="191" spans="1:27" ht="16">
      <c r="A191" s="39" t="s">
        <v>564</v>
      </c>
      <c r="B191" s="38" t="s">
        <v>129</v>
      </c>
      <c r="C191" s="38" t="s">
        <v>338</v>
      </c>
      <c r="D191" s="33" t="s">
        <v>565</v>
      </c>
      <c r="E191" s="35"/>
      <c r="F191" s="35"/>
      <c r="G191" s="35"/>
      <c r="H191" s="35"/>
      <c r="I191" s="35"/>
      <c r="J191" s="35"/>
      <c r="K191" s="35"/>
      <c r="L191" s="35"/>
      <c r="M191" s="35"/>
      <c r="N191" s="35"/>
      <c r="O191" s="35"/>
      <c r="P191" s="35"/>
      <c r="Q191" s="35"/>
      <c r="R191" s="35"/>
      <c r="S191" s="35"/>
      <c r="T191" s="35"/>
      <c r="U191" s="35"/>
      <c r="V191" s="35"/>
      <c r="W191" s="35"/>
      <c r="X191" s="35"/>
      <c r="Y191" s="35"/>
      <c r="Z191" s="35"/>
      <c r="AA191" s="35"/>
    </row>
    <row r="192" spans="1:27" ht="16">
      <c r="A192" s="13" t="s">
        <v>566</v>
      </c>
      <c r="B192" s="38" t="s">
        <v>129</v>
      </c>
      <c r="C192" s="38" t="s">
        <v>338</v>
      </c>
      <c r="D192" s="33" t="s">
        <v>567</v>
      </c>
      <c r="E192" s="35"/>
      <c r="F192" s="35"/>
      <c r="G192" s="35"/>
      <c r="H192" s="35"/>
      <c r="I192" s="35"/>
      <c r="J192" s="35"/>
      <c r="K192" s="35"/>
      <c r="L192" s="35"/>
      <c r="M192" s="35"/>
      <c r="N192" s="35"/>
      <c r="O192" s="35"/>
      <c r="P192" s="35"/>
      <c r="Q192" s="35"/>
      <c r="R192" s="35"/>
      <c r="S192" s="35"/>
      <c r="T192" s="35"/>
      <c r="U192" s="35"/>
      <c r="V192" s="35"/>
      <c r="W192" s="35"/>
      <c r="X192" s="35"/>
      <c r="Y192" s="35"/>
      <c r="Z192" s="35"/>
      <c r="AA192" s="35"/>
    </row>
    <row r="193" spans="1:27" ht="16">
      <c r="A193" s="39" t="s">
        <v>568</v>
      </c>
      <c r="B193" s="38" t="s">
        <v>129</v>
      </c>
      <c r="C193" s="38" t="s">
        <v>338</v>
      </c>
      <c r="D193" s="33" t="s">
        <v>569</v>
      </c>
      <c r="E193" s="35"/>
      <c r="F193" s="35"/>
      <c r="G193" s="35"/>
      <c r="H193" s="35"/>
      <c r="I193" s="35"/>
      <c r="J193" s="35"/>
      <c r="K193" s="35"/>
      <c r="L193" s="35"/>
      <c r="M193" s="35"/>
      <c r="N193" s="35"/>
      <c r="O193" s="35"/>
      <c r="P193" s="35"/>
      <c r="Q193" s="35"/>
      <c r="R193" s="35"/>
      <c r="S193" s="35"/>
      <c r="T193" s="35"/>
      <c r="U193" s="35"/>
      <c r="V193" s="35"/>
      <c r="W193" s="35"/>
      <c r="X193" s="35"/>
      <c r="Y193" s="35"/>
      <c r="Z193" s="35"/>
      <c r="AA193" s="35"/>
    </row>
    <row r="194" spans="1:27" ht="16">
      <c r="A194" s="39" t="s">
        <v>570</v>
      </c>
      <c r="B194" s="38" t="s">
        <v>129</v>
      </c>
      <c r="C194" s="38" t="s">
        <v>338</v>
      </c>
      <c r="D194" s="33" t="s">
        <v>571</v>
      </c>
      <c r="E194" s="35"/>
      <c r="F194" s="35"/>
      <c r="G194" s="35"/>
      <c r="H194" s="35"/>
      <c r="I194" s="35"/>
      <c r="J194" s="35"/>
      <c r="K194" s="35"/>
      <c r="L194" s="35"/>
      <c r="M194" s="35"/>
      <c r="N194" s="35"/>
      <c r="O194" s="35"/>
      <c r="P194" s="35"/>
      <c r="Q194" s="35"/>
      <c r="R194" s="35"/>
      <c r="S194" s="35"/>
      <c r="T194" s="35"/>
      <c r="U194" s="35"/>
      <c r="V194" s="35"/>
      <c r="W194" s="35"/>
      <c r="X194" s="35"/>
      <c r="Y194" s="35"/>
      <c r="Z194" s="35"/>
      <c r="AA194" s="35"/>
    </row>
    <row r="195" spans="1:27" ht="16">
      <c r="A195" s="39" t="s">
        <v>572</v>
      </c>
      <c r="B195" s="38" t="s">
        <v>129</v>
      </c>
      <c r="C195" s="38" t="s">
        <v>338</v>
      </c>
      <c r="D195" s="33" t="s">
        <v>573</v>
      </c>
      <c r="E195" s="35"/>
      <c r="F195" s="35"/>
      <c r="G195" s="35"/>
      <c r="H195" s="35"/>
      <c r="I195" s="35"/>
      <c r="J195" s="35"/>
      <c r="K195" s="35"/>
      <c r="L195" s="35"/>
      <c r="M195" s="35"/>
      <c r="N195" s="35"/>
      <c r="O195" s="35"/>
      <c r="P195" s="35"/>
      <c r="Q195" s="35"/>
      <c r="R195" s="35"/>
      <c r="S195" s="35"/>
      <c r="T195" s="35"/>
      <c r="U195" s="35"/>
      <c r="V195" s="35"/>
      <c r="W195" s="35"/>
      <c r="X195" s="35"/>
      <c r="Y195" s="35"/>
      <c r="Z195" s="35"/>
      <c r="AA195" s="35"/>
    </row>
    <row r="196" spans="1:27" ht="16">
      <c r="A196" s="39" t="s">
        <v>574</v>
      </c>
      <c r="B196" s="38" t="s">
        <v>129</v>
      </c>
      <c r="C196" s="38" t="s">
        <v>338</v>
      </c>
      <c r="D196" s="33" t="s">
        <v>575</v>
      </c>
      <c r="E196" s="35"/>
      <c r="F196" s="35"/>
      <c r="G196" s="35"/>
      <c r="H196" s="35"/>
      <c r="I196" s="35"/>
      <c r="J196" s="35"/>
      <c r="K196" s="35"/>
      <c r="L196" s="35"/>
      <c r="M196" s="35"/>
      <c r="N196" s="35"/>
      <c r="O196" s="35"/>
      <c r="P196" s="35"/>
      <c r="Q196" s="35"/>
      <c r="R196" s="35"/>
      <c r="S196" s="35"/>
      <c r="T196" s="35"/>
      <c r="U196" s="35"/>
      <c r="V196" s="35"/>
      <c r="W196" s="35"/>
      <c r="X196" s="35"/>
      <c r="Y196" s="35"/>
      <c r="Z196" s="35"/>
      <c r="AA196" s="35"/>
    </row>
    <row r="197" spans="1:27" ht="16">
      <c r="A197" s="39" t="s">
        <v>576</v>
      </c>
      <c r="B197" s="38" t="s">
        <v>129</v>
      </c>
      <c r="C197" s="38" t="s">
        <v>338</v>
      </c>
      <c r="D197" s="33" t="s">
        <v>577</v>
      </c>
      <c r="E197" s="35"/>
      <c r="F197" s="35"/>
      <c r="G197" s="35"/>
      <c r="H197" s="35"/>
      <c r="I197" s="35"/>
      <c r="J197" s="35"/>
      <c r="K197" s="35"/>
      <c r="L197" s="35"/>
      <c r="M197" s="35"/>
      <c r="N197" s="35"/>
      <c r="O197" s="35"/>
      <c r="P197" s="35"/>
      <c r="Q197" s="35"/>
      <c r="R197" s="35"/>
      <c r="S197" s="35"/>
      <c r="T197" s="35"/>
      <c r="U197" s="35"/>
      <c r="V197" s="35"/>
      <c r="W197" s="35"/>
      <c r="X197" s="35"/>
      <c r="Y197" s="35"/>
      <c r="Z197" s="35"/>
      <c r="AA197" s="35"/>
    </row>
    <row r="198" spans="1:27" ht="16">
      <c r="A198" s="13" t="s">
        <v>578</v>
      </c>
      <c r="B198" s="38" t="s">
        <v>129</v>
      </c>
      <c r="C198" s="38" t="s">
        <v>338</v>
      </c>
      <c r="D198" s="33" t="s">
        <v>579</v>
      </c>
      <c r="E198" s="35"/>
      <c r="F198" s="35"/>
      <c r="G198" s="35"/>
      <c r="H198" s="35"/>
      <c r="I198" s="35"/>
      <c r="J198" s="35"/>
      <c r="K198" s="35"/>
      <c r="L198" s="35"/>
      <c r="M198" s="35"/>
      <c r="N198" s="35"/>
      <c r="O198" s="35"/>
      <c r="P198" s="35"/>
      <c r="Q198" s="35"/>
      <c r="R198" s="35"/>
      <c r="S198" s="35"/>
      <c r="T198" s="35"/>
      <c r="U198" s="35"/>
      <c r="V198" s="35"/>
      <c r="W198" s="35"/>
      <c r="X198" s="35"/>
      <c r="Y198" s="35"/>
      <c r="Z198" s="35"/>
      <c r="AA198" s="35"/>
    </row>
    <row r="199" spans="1:27" ht="16">
      <c r="A199" s="39" t="s">
        <v>580</v>
      </c>
      <c r="B199" s="38" t="s">
        <v>129</v>
      </c>
      <c r="C199" s="38" t="s">
        <v>338</v>
      </c>
      <c r="D199" s="33" t="s">
        <v>581</v>
      </c>
      <c r="E199" s="35"/>
      <c r="F199" s="35"/>
      <c r="G199" s="35"/>
      <c r="H199" s="35"/>
      <c r="I199" s="35"/>
      <c r="J199" s="35"/>
      <c r="K199" s="35"/>
      <c r="L199" s="35"/>
      <c r="M199" s="35"/>
      <c r="N199" s="35"/>
      <c r="O199" s="35"/>
      <c r="P199" s="35"/>
      <c r="Q199" s="35"/>
      <c r="R199" s="35"/>
      <c r="S199" s="35"/>
      <c r="T199" s="35"/>
      <c r="U199" s="35"/>
      <c r="V199" s="35"/>
      <c r="W199" s="35"/>
      <c r="X199" s="35"/>
      <c r="Y199" s="35"/>
      <c r="Z199" s="35"/>
      <c r="AA199" s="35"/>
    </row>
    <row r="200" spans="1:27" ht="16">
      <c r="A200" s="39" t="s">
        <v>582</v>
      </c>
      <c r="B200" s="38" t="s">
        <v>129</v>
      </c>
      <c r="C200" s="38" t="s">
        <v>338</v>
      </c>
      <c r="D200" s="33" t="s">
        <v>583</v>
      </c>
      <c r="E200" s="35"/>
      <c r="F200" s="35"/>
      <c r="G200" s="35"/>
      <c r="H200" s="35"/>
      <c r="I200" s="35"/>
      <c r="J200" s="35"/>
      <c r="K200" s="35"/>
      <c r="L200" s="35"/>
      <c r="M200" s="35"/>
      <c r="N200" s="35"/>
      <c r="O200" s="35"/>
      <c r="P200" s="35"/>
      <c r="Q200" s="35"/>
      <c r="R200" s="35"/>
      <c r="S200" s="35"/>
      <c r="T200" s="35"/>
      <c r="U200" s="35"/>
      <c r="V200" s="35"/>
      <c r="W200" s="35"/>
      <c r="X200" s="35"/>
      <c r="Y200" s="35"/>
      <c r="Z200" s="35"/>
      <c r="AA200" s="35"/>
    </row>
    <row r="201" spans="1:27" ht="16">
      <c r="A201" s="39" t="s">
        <v>584</v>
      </c>
      <c r="B201" s="38" t="s">
        <v>129</v>
      </c>
      <c r="C201" s="38" t="s">
        <v>338</v>
      </c>
      <c r="D201" s="33" t="s">
        <v>585</v>
      </c>
      <c r="E201" s="35"/>
      <c r="F201" s="35"/>
      <c r="G201" s="35"/>
      <c r="H201" s="35"/>
      <c r="I201" s="35"/>
      <c r="J201" s="35"/>
      <c r="K201" s="35"/>
      <c r="L201" s="35"/>
      <c r="M201" s="35"/>
      <c r="N201" s="35"/>
      <c r="O201" s="35"/>
      <c r="P201" s="35"/>
      <c r="Q201" s="35"/>
      <c r="R201" s="35"/>
      <c r="S201" s="35"/>
      <c r="T201" s="35"/>
      <c r="U201" s="35"/>
      <c r="V201" s="35"/>
      <c r="W201" s="35"/>
      <c r="X201" s="35"/>
      <c r="Y201" s="35"/>
      <c r="Z201" s="35"/>
      <c r="AA201" s="35"/>
    </row>
    <row r="202" spans="1:27" ht="16">
      <c r="A202" s="13" t="s">
        <v>586</v>
      </c>
      <c r="B202" s="38" t="s">
        <v>129</v>
      </c>
      <c r="C202" s="38" t="s">
        <v>338</v>
      </c>
      <c r="D202" s="33" t="s">
        <v>587</v>
      </c>
      <c r="E202" s="35"/>
      <c r="F202" s="35"/>
      <c r="G202" s="35"/>
      <c r="H202" s="35"/>
      <c r="I202" s="35"/>
      <c r="J202" s="35"/>
      <c r="K202" s="35"/>
      <c r="L202" s="35"/>
      <c r="M202" s="35"/>
      <c r="N202" s="35"/>
      <c r="O202" s="35"/>
      <c r="P202" s="35"/>
      <c r="Q202" s="35"/>
      <c r="R202" s="35"/>
      <c r="S202" s="35"/>
      <c r="T202" s="35"/>
      <c r="U202" s="35"/>
      <c r="V202" s="35"/>
      <c r="W202" s="35"/>
      <c r="X202" s="35"/>
      <c r="Y202" s="35"/>
      <c r="Z202" s="35"/>
      <c r="AA202" s="35"/>
    </row>
    <row r="203" spans="1:27" ht="16">
      <c r="A203" s="39" t="s">
        <v>588</v>
      </c>
      <c r="B203" s="38" t="s">
        <v>129</v>
      </c>
      <c r="C203" s="38" t="s">
        <v>338</v>
      </c>
      <c r="D203" s="33" t="s">
        <v>589</v>
      </c>
      <c r="E203" s="35"/>
      <c r="F203" s="35"/>
      <c r="G203" s="35"/>
      <c r="H203" s="35"/>
      <c r="I203" s="35"/>
      <c r="J203" s="35"/>
      <c r="K203" s="35"/>
      <c r="L203" s="35"/>
      <c r="M203" s="35"/>
      <c r="N203" s="35"/>
      <c r="O203" s="35"/>
      <c r="P203" s="35"/>
      <c r="Q203" s="35"/>
      <c r="R203" s="35"/>
      <c r="S203" s="35"/>
      <c r="T203" s="35"/>
      <c r="U203" s="35"/>
      <c r="V203" s="35"/>
      <c r="W203" s="35"/>
      <c r="X203" s="35"/>
      <c r="Y203" s="35"/>
      <c r="Z203" s="35"/>
      <c r="AA203" s="35"/>
    </row>
    <row r="204" spans="1:27" ht="16">
      <c r="A204" s="39" t="s">
        <v>590</v>
      </c>
      <c r="B204" s="38" t="s">
        <v>129</v>
      </c>
      <c r="C204" s="38" t="s">
        <v>338</v>
      </c>
      <c r="D204" s="33" t="s">
        <v>591</v>
      </c>
      <c r="E204" s="35"/>
      <c r="F204" s="35"/>
      <c r="G204" s="35"/>
      <c r="H204" s="35"/>
      <c r="I204" s="35"/>
      <c r="J204" s="35"/>
      <c r="K204" s="35"/>
      <c r="L204" s="35"/>
      <c r="M204" s="35"/>
      <c r="N204" s="35"/>
      <c r="O204" s="35"/>
      <c r="P204" s="35"/>
      <c r="Q204" s="35"/>
      <c r="R204" s="35"/>
      <c r="S204" s="35"/>
      <c r="T204" s="35"/>
      <c r="U204" s="35"/>
      <c r="V204" s="35"/>
      <c r="W204" s="35"/>
      <c r="X204" s="35"/>
      <c r="Y204" s="35"/>
      <c r="Z204" s="35"/>
      <c r="AA204" s="35"/>
    </row>
    <row r="205" spans="1:27" ht="16">
      <c r="A205" s="39" t="s">
        <v>592</v>
      </c>
      <c r="B205" s="38" t="s">
        <v>129</v>
      </c>
      <c r="C205" s="38" t="s">
        <v>338</v>
      </c>
      <c r="D205" s="33" t="s">
        <v>593</v>
      </c>
      <c r="E205" s="35"/>
      <c r="F205" s="35"/>
      <c r="G205" s="35"/>
      <c r="H205" s="35"/>
      <c r="I205" s="35"/>
      <c r="J205" s="35"/>
      <c r="K205" s="35"/>
      <c r="L205" s="35"/>
      <c r="M205" s="35"/>
      <c r="N205" s="35"/>
      <c r="O205" s="35"/>
      <c r="P205" s="35"/>
      <c r="Q205" s="35"/>
      <c r="R205" s="35"/>
      <c r="S205" s="35"/>
      <c r="T205" s="35"/>
      <c r="U205" s="35"/>
      <c r="V205" s="35"/>
      <c r="W205" s="35"/>
      <c r="X205" s="35"/>
      <c r="Y205" s="35"/>
      <c r="Z205" s="35"/>
      <c r="AA205" s="35"/>
    </row>
    <row r="206" spans="1:27" ht="16">
      <c r="A206" s="39" t="s">
        <v>594</v>
      </c>
      <c r="B206" s="38" t="s">
        <v>129</v>
      </c>
      <c r="C206" s="38" t="s">
        <v>338</v>
      </c>
      <c r="D206" s="33" t="s">
        <v>595</v>
      </c>
      <c r="E206" s="35"/>
      <c r="F206" s="35"/>
      <c r="G206" s="35"/>
      <c r="H206" s="35"/>
      <c r="I206" s="35"/>
      <c r="J206" s="35"/>
      <c r="K206" s="35"/>
      <c r="L206" s="35"/>
      <c r="M206" s="35"/>
      <c r="N206" s="35"/>
      <c r="O206" s="35"/>
      <c r="P206" s="35"/>
      <c r="Q206" s="35"/>
      <c r="R206" s="35"/>
      <c r="S206" s="35"/>
      <c r="T206" s="35"/>
      <c r="U206" s="35"/>
      <c r="V206" s="35"/>
      <c r="W206" s="35"/>
      <c r="X206" s="35"/>
      <c r="Y206" s="35"/>
      <c r="Z206" s="35"/>
      <c r="AA206" s="35"/>
    </row>
    <row r="207" spans="1:27" ht="16">
      <c r="A207" s="39" t="s">
        <v>596</v>
      </c>
      <c r="B207" s="38" t="s">
        <v>129</v>
      </c>
      <c r="C207" s="38" t="s">
        <v>338</v>
      </c>
      <c r="D207" s="33" t="s">
        <v>597</v>
      </c>
      <c r="E207" s="35"/>
      <c r="F207" s="35"/>
      <c r="G207" s="35"/>
      <c r="H207" s="35"/>
      <c r="I207" s="35"/>
      <c r="J207" s="35"/>
      <c r="K207" s="35"/>
      <c r="L207" s="35"/>
      <c r="M207" s="35"/>
      <c r="N207" s="35"/>
      <c r="O207" s="35"/>
      <c r="P207" s="35"/>
      <c r="Q207" s="35"/>
      <c r="R207" s="35"/>
      <c r="S207" s="35"/>
      <c r="T207" s="35"/>
      <c r="U207" s="35"/>
      <c r="V207" s="35"/>
      <c r="W207" s="35"/>
      <c r="X207" s="35"/>
      <c r="Y207" s="35"/>
      <c r="Z207" s="35"/>
      <c r="AA207" s="35"/>
    </row>
    <row r="208" spans="1:27" ht="16">
      <c r="A208" s="39" t="s">
        <v>598</v>
      </c>
      <c r="B208" s="38" t="s">
        <v>129</v>
      </c>
      <c r="C208" s="38" t="s">
        <v>338</v>
      </c>
      <c r="D208" s="33" t="s">
        <v>599</v>
      </c>
      <c r="E208" s="35"/>
      <c r="F208" s="35"/>
      <c r="G208" s="35"/>
      <c r="H208" s="35"/>
      <c r="I208" s="35"/>
      <c r="J208" s="35"/>
      <c r="K208" s="35"/>
      <c r="L208" s="35"/>
      <c r="M208" s="35"/>
      <c r="N208" s="35"/>
      <c r="O208" s="35"/>
      <c r="P208" s="35"/>
      <c r="Q208" s="35"/>
      <c r="R208" s="35"/>
      <c r="S208" s="35"/>
      <c r="T208" s="35"/>
      <c r="U208" s="35"/>
      <c r="V208" s="35"/>
      <c r="W208" s="35"/>
      <c r="X208" s="35"/>
      <c r="Y208" s="35"/>
      <c r="Z208" s="35"/>
      <c r="AA208" s="35"/>
    </row>
    <row r="209" spans="1:27" ht="15.75" customHeight="1">
      <c r="A209" s="39" t="s">
        <v>600</v>
      </c>
      <c r="B209" s="38" t="s">
        <v>129</v>
      </c>
      <c r="C209" s="38" t="s">
        <v>338</v>
      </c>
      <c r="D209" s="33" t="s">
        <v>601</v>
      </c>
      <c r="E209" s="35"/>
      <c r="F209" s="35"/>
      <c r="G209" s="35"/>
      <c r="H209" s="35"/>
      <c r="I209" s="35"/>
      <c r="J209" s="35"/>
      <c r="K209" s="35"/>
      <c r="L209" s="35"/>
      <c r="M209" s="35"/>
      <c r="N209" s="35"/>
      <c r="O209" s="35"/>
      <c r="P209" s="35"/>
      <c r="Q209" s="35"/>
      <c r="R209" s="35"/>
      <c r="S209" s="35"/>
      <c r="T209" s="35"/>
      <c r="U209" s="35"/>
      <c r="V209" s="35"/>
      <c r="W209" s="35"/>
      <c r="X209" s="35"/>
      <c r="Y209" s="35"/>
      <c r="Z209" s="35"/>
      <c r="AA209" s="35"/>
    </row>
    <row r="210" spans="1:27" ht="16">
      <c r="A210" s="39" t="s">
        <v>602</v>
      </c>
      <c r="B210" s="38" t="s">
        <v>129</v>
      </c>
      <c r="C210" s="38" t="s">
        <v>338</v>
      </c>
      <c r="D210" s="33" t="s">
        <v>603</v>
      </c>
      <c r="E210" s="35"/>
      <c r="F210" s="35"/>
      <c r="G210" s="35"/>
      <c r="H210" s="35"/>
      <c r="I210" s="35"/>
      <c r="J210" s="35"/>
      <c r="K210" s="35"/>
      <c r="L210" s="35"/>
      <c r="M210" s="35"/>
      <c r="N210" s="35"/>
      <c r="O210" s="35"/>
      <c r="P210" s="35"/>
      <c r="Q210" s="35"/>
      <c r="R210" s="35"/>
      <c r="S210" s="35"/>
      <c r="T210" s="35"/>
      <c r="U210" s="35"/>
      <c r="V210" s="35"/>
      <c r="W210" s="35"/>
      <c r="X210" s="35"/>
      <c r="Y210" s="35"/>
      <c r="Z210" s="35"/>
      <c r="AA210" s="35"/>
    </row>
    <row r="211" spans="1:27" ht="16">
      <c r="A211" s="13" t="s">
        <v>604</v>
      </c>
      <c r="B211" s="38" t="s">
        <v>132</v>
      </c>
      <c r="C211" s="38" t="s">
        <v>191</v>
      </c>
      <c r="D211" s="33" t="s">
        <v>605</v>
      </c>
      <c r="E211" s="35"/>
      <c r="F211" s="35"/>
      <c r="G211" s="35"/>
      <c r="H211" s="35"/>
      <c r="I211" s="35"/>
      <c r="J211" s="35"/>
      <c r="K211" s="35"/>
      <c r="L211" s="35"/>
      <c r="M211" s="35"/>
      <c r="N211" s="35"/>
      <c r="O211" s="35"/>
      <c r="P211" s="35"/>
      <c r="Q211" s="35"/>
      <c r="R211" s="35"/>
      <c r="S211" s="35"/>
      <c r="T211" s="35"/>
      <c r="U211" s="35"/>
      <c r="V211" s="35"/>
      <c r="W211" s="35"/>
      <c r="X211" s="35"/>
      <c r="Y211" s="35"/>
      <c r="Z211" s="35"/>
      <c r="AA211" s="35"/>
    </row>
    <row r="212" spans="1:27" ht="16">
      <c r="A212" s="39" t="s">
        <v>606</v>
      </c>
      <c r="B212" s="38" t="s">
        <v>132</v>
      </c>
      <c r="C212" s="38" t="s">
        <v>191</v>
      </c>
      <c r="D212" s="33" t="s">
        <v>607</v>
      </c>
      <c r="E212" s="35"/>
      <c r="F212" s="35"/>
      <c r="G212" s="35"/>
      <c r="H212" s="35"/>
      <c r="I212" s="35"/>
      <c r="J212" s="35"/>
      <c r="K212" s="35"/>
      <c r="L212" s="35"/>
      <c r="M212" s="35"/>
      <c r="N212" s="35"/>
      <c r="O212" s="35"/>
      <c r="P212" s="35"/>
      <c r="Q212" s="35"/>
      <c r="R212" s="35"/>
      <c r="S212" s="35"/>
      <c r="T212" s="35"/>
      <c r="U212" s="35"/>
      <c r="V212" s="35"/>
      <c r="W212" s="35"/>
      <c r="X212" s="35"/>
      <c r="Y212" s="35"/>
      <c r="Z212" s="35"/>
      <c r="AA212" s="35"/>
    </row>
    <row r="213" spans="1:27" ht="16">
      <c r="A213" s="39" t="s">
        <v>608</v>
      </c>
      <c r="B213" s="38" t="s">
        <v>132</v>
      </c>
      <c r="C213" s="38" t="s">
        <v>191</v>
      </c>
      <c r="D213" s="33" t="s">
        <v>609</v>
      </c>
      <c r="E213" s="35"/>
      <c r="F213" s="35"/>
      <c r="G213" s="35"/>
      <c r="H213" s="35"/>
      <c r="I213" s="35"/>
      <c r="J213" s="35"/>
      <c r="K213" s="35"/>
      <c r="L213" s="35"/>
      <c r="M213" s="35"/>
      <c r="N213" s="35"/>
      <c r="O213" s="35"/>
      <c r="P213" s="35"/>
      <c r="Q213" s="35"/>
      <c r="R213" s="35"/>
      <c r="S213" s="35"/>
      <c r="T213" s="35"/>
      <c r="U213" s="35"/>
      <c r="V213" s="35"/>
      <c r="W213" s="35"/>
      <c r="X213" s="35"/>
      <c r="Y213" s="35"/>
      <c r="Z213" s="35"/>
      <c r="AA213" s="35"/>
    </row>
    <row r="214" spans="1:27" ht="16">
      <c r="A214" s="39" t="s">
        <v>610</v>
      </c>
      <c r="B214" s="38" t="s">
        <v>132</v>
      </c>
      <c r="C214" s="38" t="s">
        <v>191</v>
      </c>
      <c r="D214" s="33" t="s">
        <v>611</v>
      </c>
      <c r="E214" s="35"/>
      <c r="F214" s="35"/>
      <c r="G214" s="35"/>
      <c r="H214" s="35"/>
      <c r="I214" s="35"/>
      <c r="J214" s="35"/>
      <c r="K214" s="35"/>
      <c r="L214" s="35"/>
      <c r="M214" s="35"/>
      <c r="N214" s="35"/>
      <c r="O214" s="35"/>
      <c r="P214" s="35"/>
      <c r="Q214" s="35"/>
      <c r="R214" s="35"/>
      <c r="S214" s="35"/>
      <c r="T214" s="35"/>
      <c r="U214" s="35"/>
      <c r="V214" s="35"/>
      <c r="W214" s="35"/>
      <c r="X214" s="35"/>
      <c r="Y214" s="35"/>
      <c r="Z214" s="35"/>
      <c r="AA214" s="35"/>
    </row>
    <row r="215" spans="1:27" ht="16">
      <c r="A215" s="13" t="s">
        <v>612</v>
      </c>
      <c r="B215" s="38" t="s">
        <v>132</v>
      </c>
      <c r="C215" s="38" t="s">
        <v>191</v>
      </c>
      <c r="D215" s="33" t="s">
        <v>613</v>
      </c>
      <c r="E215" s="35"/>
      <c r="F215" s="35"/>
      <c r="G215" s="35"/>
      <c r="H215" s="35"/>
      <c r="I215" s="35"/>
      <c r="J215" s="35"/>
      <c r="K215" s="35"/>
      <c r="L215" s="35"/>
      <c r="M215" s="35"/>
      <c r="N215" s="35"/>
      <c r="O215" s="35"/>
      <c r="P215" s="35"/>
      <c r="Q215" s="35"/>
      <c r="R215" s="35"/>
      <c r="S215" s="35"/>
      <c r="T215" s="35"/>
      <c r="U215" s="35"/>
      <c r="V215" s="35"/>
      <c r="W215" s="35"/>
      <c r="X215" s="35"/>
      <c r="Y215" s="35"/>
      <c r="Z215" s="35"/>
      <c r="AA215" s="35"/>
    </row>
    <row r="216" spans="1:27" ht="16">
      <c r="A216" s="39" t="s">
        <v>614</v>
      </c>
      <c r="B216" s="38" t="s">
        <v>132</v>
      </c>
      <c r="C216" s="38" t="s">
        <v>191</v>
      </c>
      <c r="D216" s="33" t="s">
        <v>615</v>
      </c>
      <c r="E216" s="35"/>
      <c r="F216" s="35"/>
      <c r="G216" s="35"/>
      <c r="H216" s="35"/>
      <c r="I216" s="35"/>
      <c r="J216" s="35"/>
      <c r="K216" s="35"/>
      <c r="L216" s="35"/>
      <c r="M216" s="35"/>
      <c r="N216" s="35"/>
      <c r="O216" s="35"/>
      <c r="P216" s="35"/>
      <c r="Q216" s="35"/>
      <c r="R216" s="35"/>
      <c r="S216" s="35"/>
      <c r="T216" s="35"/>
      <c r="U216" s="35"/>
      <c r="V216" s="35"/>
      <c r="W216" s="35"/>
      <c r="X216" s="35"/>
      <c r="Y216" s="35"/>
      <c r="Z216" s="35"/>
      <c r="AA216" s="35"/>
    </row>
    <row r="217" spans="1:27" ht="16">
      <c r="A217" s="39" t="s">
        <v>616</v>
      </c>
      <c r="B217" s="38" t="s">
        <v>132</v>
      </c>
      <c r="C217" s="38" t="s">
        <v>191</v>
      </c>
      <c r="D217" s="33" t="s">
        <v>617</v>
      </c>
      <c r="E217" s="35"/>
      <c r="F217" s="35"/>
      <c r="G217" s="35"/>
      <c r="H217" s="35"/>
      <c r="I217" s="35"/>
      <c r="J217" s="35"/>
      <c r="K217" s="35"/>
      <c r="L217" s="35"/>
      <c r="M217" s="35"/>
      <c r="N217" s="35"/>
      <c r="O217" s="35"/>
      <c r="P217" s="35"/>
      <c r="Q217" s="35"/>
      <c r="R217" s="35"/>
      <c r="S217" s="35"/>
      <c r="T217" s="35"/>
      <c r="U217" s="35"/>
      <c r="V217" s="35"/>
      <c r="W217" s="35"/>
      <c r="X217" s="35"/>
      <c r="Y217" s="35"/>
      <c r="Z217" s="35"/>
      <c r="AA217" s="35"/>
    </row>
    <row r="218" spans="1:27" ht="16">
      <c r="A218" s="39" t="s">
        <v>618</v>
      </c>
      <c r="B218" s="38" t="s">
        <v>132</v>
      </c>
      <c r="C218" s="38" t="s">
        <v>191</v>
      </c>
      <c r="D218" s="33" t="s">
        <v>619</v>
      </c>
      <c r="E218" s="35"/>
      <c r="F218" s="35"/>
      <c r="G218" s="35"/>
      <c r="H218" s="35"/>
      <c r="I218" s="35"/>
      <c r="J218" s="35"/>
      <c r="K218" s="35"/>
      <c r="L218" s="35"/>
      <c r="M218" s="35"/>
      <c r="N218" s="35"/>
      <c r="O218" s="35"/>
      <c r="P218" s="35"/>
      <c r="Q218" s="35"/>
      <c r="R218" s="35"/>
      <c r="S218" s="35"/>
      <c r="T218" s="35"/>
      <c r="U218" s="35"/>
      <c r="V218" s="35"/>
      <c r="W218" s="35"/>
      <c r="X218" s="35"/>
      <c r="Y218" s="35"/>
      <c r="Z218" s="35"/>
      <c r="AA218" s="35"/>
    </row>
    <row r="219" spans="1:27" ht="16">
      <c r="A219" s="39" t="s">
        <v>620</v>
      </c>
      <c r="B219" s="38" t="s">
        <v>132</v>
      </c>
      <c r="C219" s="38" t="s">
        <v>191</v>
      </c>
      <c r="D219" s="33" t="s">
        <v>621</v>
      </c>
      <c r="E219" s="35"/>
      <c r="F219" s="35"/>
      <c r="G219" s="35"/>
      <c r="H219" s="35"/>
      <c r="I219" s="35"/>
      <c r="J219" s="35"/>
      <c r="K219" s="35"/>
      <c r="L219" s="35"/>
      <c r="M219" s="35"/>
      <c r="N219" s="35"/>
      <c r="O219" s="35"/>
      <c r="P219" s="35"/>
      <c r="Q219" s="35"/>
      <c r="R219" s="35"/>
      <c r="S219" s="35"/>
      <c r="T219" s="35"/>
      <c r="U219" s="35"/>
      <c r="V219" s="35"/>
      <c r="W219" s="35"/>
      <c r="X219" s="35"/>
      <c r="Y219" s="35"/>
      <c r="Z219" s="35"/>
      <c r="AA219" s="35"/>
    </row>
    <row r="220" spans="1:27" ht="16">
      <c r="A220" s="39" t="s">
        <v>622</v>
      </c>
      <c r="B220" s="38" t="s">
        <v>132</v>
      </c>
      <c r="C220" s="38" t="s">
        <v>191</v>
      </c>
      <c r="D220" s="33" t="s">
        <v>623</v>
      </c>
      <c r="E220" s="35"/>
      <c r="F220" s="35"/>
      <c r="G220" s="35"/>
      <c r="H220" s="35"/>
      <c r="I220" s="35"/>
      <c r="J220" s="35"/>
      <c r="K220" s="35"/>
      <c r="L220" s="35"/>
      <c r="M220" s="35"/>
      <c r="N220" s="35"/>
      <c r="O220" s="35"/>
      <c r="P220" s="35"/>
      <c r="Q220" s="35"/>
      <c r="R220" s="35"/>
      <c r="S220" s="35"/>
      <c r="T220" s="35"/>
      <c r="U220" s="35"/>
      <c r="V220" s="35"/>
      <c r="W220" s="35"/>
      <c r="X220" s="35"/>
      <c r="Y220" s="35"/>
      <c r="Z220" s="35"/>
      <c r="AA220" s="35"/>
    </row>
    <row r="221" spans="1:27" ht="16">
      <c r="A221" s="13" t="s">
        <v>624</v>
      </c>
      <c r="B221" s="38" t="s">
        <v>132</v>
      </c>
      <c r="C221" s="38" t="s">
        <v>191</v>
      </c>
      <c r="D221" s="33" t="s">
        <v>625</v>
      </c>
      <c r="E221" s="35"/>
      <c r="F221" s="35"/>
      <c r="G221" s="35"/>
      <c r="H221" s="35"/>
      <c r="I221" s="35"/>
      <c r="J221" s="35"/>
      <c r="K221" s="35"/>
      <c r="L221" s="35"/>
      <c r="M221" s="35"/>
      <c r="N221" s="35"/>
      <c r="O221" s="35"/>
      <c r="P221" s="35"/>
      <c r="Q221" s="35"/>
      <c r="R221" s="35"/>
      <c r="S221" s="35"/>
      <c r="T221" s="35"/>
      <c r="U221" s="35"/>
      <c r="V221" s="35"/>
      <c r="W221" s="35"/>
      <c r="X221" s="35"/>
      <c r="Y221" s="35"/>
      <c r="Z221" s="35"/>
      <c r="AA221" s="35"/>
    </row>
    <row r="222" spans="1:27" ht="16">
      <c r="A222" s="39" t="s">
        <v>626</v>
      </c>
      <c r="B222" s="38" t="s">
        <v>132</v>
      </c>
      <c r="C222" s="38" t="s">
        <v>191</v>
      </c>
      <c r="D222" s="33" t="s">
        <v>627</v>
      </c>
      <c r="E222" s="35"/>
      <c r="F222" s="35"/>
      <c r="G222" s="35"/>
      <c r="H222" s="35"/>
      <c r="I222" s="35"/>
      <c r="J222" s="35"/>
      <c r="K222" s="35"/>
      <c r="L222" s="35"/>
      <c r="M222" s="35"/>
      <c r="N222" s="35"/>
      <c r="O222" s="35"/>
      <c r="P222" s="35"/>
      <c r="Q222" s="35"/>
      <c r="R222" s="35"/>
      <c r="S222" s="35"/>
      <c r="T222" s="35"/>
      <c r="U222" s="35"/>
      <c r="V222" s="35"/>
      <c r="W222" s="35"/>
      <c r="X222" s="35"/>
      <c r="Y222" s="35"/>
      <c r="Z222" s="35"/>
      <c r="AA222" s="35"/>
    </row>
    <row r="223" spans="1:27" ht="16">
      <c r="A223" s="39" t="s">
        <v>628</v>
      </c>
      <c r="B223" s="38" t="s">
        <v>132</v>
      </c>
      <c r="C223" s="38" t="s">
        <v>191</v>
      </c>
      <c r="D223" s="33" t="s">
        <v>629</v>
      </c>
      <c r="E223" s="35"/>
      <c r="F223" s="35"/>
      <c r="G223" s="35"/>
      <c r="H223" s="35"/>
      <c r="I223" s="35"/>
      <c r="J223" s="35"/>
      <c r="K223" s="35"/>
      <c r="L223" s="35"/>
      <c r="M223" s="35"/>
      <c r="N223" s="35"/>
      <c r="O223" s="35"/>
      <c r="P223" s="35"/>
      <c r="Q223" s="35"/>
      <c r="R223" s="35"/>
      <c r="S223" s="35"/>
      <c r="T223" s="35"/>
      <c r="U223" s="35"/>
      <c r="V223" s="35"/>
      <c r="W223" s="35"/>
      <c r="X223" s="35"/>
      <c r="Y223" s="35"/>
      <c r="Z223" s="35"/>
      <c r="AA223" s="35"/>
    </row>
    <row r="224" spans="1:27" ht="16">
      <c r="A224" s="39" t="s">
        <v>630</v>
      </c>
      <c r="B224" s="38" t="s">
        <v>132</v>
      </c>
      <c r="C224" s="38" t="s">
        <v>191</v>
      </c>
      <c r="D224" s="33" t="s">
        <v>631</v>
      </c>
      <c r="E224" s="35"/>
      <c r="F224" s="35"/>
      <c r="G224" s="35"/>
      <c r="H224" s="35"/>
      <c r="I224" s="35"/>
      <c r="J224" s="35"/>
      <c r="K224" s="35"/>
      <c r="L224" s="35"/>
      <c r="M224" s="35"/>
      <c r="N224" s="35"/>
      <c r="O224" s="35"/>
      <c r="P224" s="35"/>
      <c r="Q224" s="35"/>
      <c r="R224" s="35"/>
      <c r="S224" s="35"/>
      <c r="T224" s="35"/>
      <c r="U224" s="35"/>
      <c r="V224" s="35"/>
      <c r="W224" s="35"/>
      <c r="X224" s="35"/>
      <c r="Y224" s="35"/>
      <c r="Z224" s="35"/>
      <c r="AA224" s="35"/>
    </row>
    <row r="225" spans="1:27" ht="16">
      <c r="A225" s="39" t="s">
        <v>632</v>
      </c>
      <c r="B225" s="38" t="s">
        <v>132</v>
      </c>
      <c r="C225" s="38" t="s">
        <v>191</v>
      </c>
      <c r="D225" s="33" t="s">
        <v>633</v>
      </c>
      <c r="E225" s="35"/>
      <c r="F225" s="35"/>
      <c r="G225" s="35"/>
      <c r="H225" s="35"/>
      <c r="I225" s="35"/>
      <c r="J225" s="35"/>
      <c r="K225" s="35"/>
      <c r="L225" s="35"/>
      <c r="M225" s="35"/>
      <c r="N225" s="35"/>
      <c r="O225" s="35"/>
      <c r="P225" s="35"/>
      <c r="Q225" s="35"/>
      <c r="R225" s="35"/>
      <c r="S225" s="35"/>
      <c r="T225" s="35"/>
      <c r="U225" s="35"/>
      <c r="V225" s="35"/>
      <c r="W225" s="35"/>
      <c r="X225" s="35"/>
      <c r="Y225" s="35"/>
      <c r="Z225" s="35"/>
      <c r="AA225" s="35"/>
    </row>
    <row r="226" spans="1:27" ht="16">
      <c r="A226" s="39" t="s">
        <v>634</v>
      </c>
      <c r="B226" s="38" t="s">
        <v>132</v>
      </c>
      <c r="C226" s="38" t="s">
        <v>191</v>
      </c>
      <c r="D226" s="33" t="s">
        <v>635</v>
      </c>
      <c r="E226" s="35"/>
      <c r="F226" s="35"/>
      <c r="G226" s="35"/>
      <c r="H226" s="35"/>
      <c r="I226" s="35"/>
      <c r="J226" s="35"/>
      <c r="K226" s="35"/>
      <c r="L226" s="35"/>
      <c r="M226" s="35"/>
      <c r="N226" s="35"/>
      <c r="O226" s="35"/>
      <c r="P226" s="35"/>
      <c r="Q226" s="35"/>
      <c r="R226" s="35"/>
      <c r="S226" s="35"/>
      <c r="T226" s="35"/>
      <c r="U226" s="35"/>
      <c r="V226" s="35"/>
      <c r="W226" s="35"/>
      <c r="X226" s="35"/>
      <c r="Y226" s="35"/>
      <c r="Z226" s="35"/>
      <c r="AA226" s="35"/>
    </row>
    <row r="227" spans="1:27" ht="16">
      <c r="A227" s="39" t="s">
        <v>636</v>
      </c>
      <c r="B227" s="38" t="s">
        <v>132</v>
      </c>
      <c r="C227" s="38" t="s">
        <v>191</v>
      </c>
      <c r="D227" s="33" t="s">
        <v>637</v>
      </c>
      <c r="E227" s="35"/>
      <c r="F227" s="35"/>
      <c r="G227" s="35"/>
      <c r="H227" s="35"/>
      <c r="I227" s="35"/>
      <c r="J227" s="35"/>
      <c r="K227" s="35"/>
      <c r="L227" s="35"/>
      <c r="M227" s="35"/>
      <c r="N227" s="35"/>
      <c r="O227" s="35"/>
      <c r="P227" s="35"/>
      <c r="Q227" s="35"/>
      <c r="R227" s="35"/>
      <c r="S227" s="35"/>
      <c r="T227" s="35"/>
      <c r="U227" s="35"/>
      <c r="V227" s="35"/>
      <c r="W227" s="35"/>
      <c r="X227" s="35"/>
      <c r="Y227" s="35"/>
      <c r="Z227" s="35"/>
      <c r="AA227" s="35"/>
    </row>
    <row r="228" spans="1:27" ht="16">
      <c r="A228" s="13" t="s">
        <v>638</v>
      </c>
      <c r="B228" s="38" t="s">
        <v>132</v>
      </c>
      <c r="C228" s="38" t="s">
        <v>191</v>
      </c>
      <c r="D228" s="33" t="s">
        <v>639</v>
      </c>
      <c r="E228" s="35"/>
      <c r="F228" s="35"/>
      <c r="G228" s="35"/>
      <c r="H228" s="35"/>
      <c r="I228" s="35"/>
      <c r="J228" s="35"/>
      <c r="K228" s="35"/>
      <c r="L228" s="35"/>
      <c r="M228" s="35"/>
      <c r="N228" s="35"/>
      <c r="O228" s="35"/>
      <c r="P228" s="35"/>
      <c r="Q228" s="35"/>
      <c r="R228" s="35"/>
      <c r="S228" s="35"/>
      <c r="T228" s="35"/>
      <c r="U228" s="35"/>
      <c r="V228" s="35"/>
      <c r="W228" s="35"/>
      <c r="X228" s="35"/>
      <c r="Y228" s="35"/>
      <c r="Z228" s="35"/>
      <c r="AA228" s="35"/>
    </row>
    <row r="229" spans="1:27" ht="16">
      <c r="A229" s="39" t="s">
        <v>640</v>
      </c>
      <c r="B229" s="38" t="s">
        <v>132</v>
      </c>
      <c r="C229" s="38" t="s">
        <v>191</v>
      </c>
      <c r="D229" s="33" t="s">
        <v>641</v>
      </c>
      <c r="E229" s="35"/>
      <c r="F229" s="35"/>
      <c r="G229" s="35"/>
      <c r="H229" s="35"/>
      <c r="I229" s="35"/>
      <c r="J229" s="35"/>
      <c r="K229" s="35"/>
      <c r="L229" s="35"/>
      <c r="M229" s="35"/>
      <c r="N229" s="35"/>
      <c r="O229" s="35"/>
      <c r="P229" s="35"/>
      <c r="Q229" s="35"/>
      <c r="R229" s="35"/>
      <c r="S229" s="35"/>
      <c r="T229" s="35"/>
      <c r="U229" s="35"/>
      <c r="V229" s="35"/>
      <c r="W229" s="35"/>
      <c r="X229" s="35"/>
      <c r="Y229" s="35"/>
      <c r="Z229" s="35"/>
      <c r="AA229" s="35"/>
    </row>
    <row r="230" spans="1:27" ht="16">
      <c r="A230" s="39" t="s">
        <v>642</v>
      </c>
      <c r="B230" s="38" t="s">
        <v>132</v>
      </c>
      <c r="C230" s="38" t="s">
        <v>191</v>
      </c>
      <c r="D230" s="33" t="s">
        <v>643</v>
      </c>
      <c r="E230" s="35"/>
      <c r="F230" s="35"/>
      <c r="G230" s="35"/>
      <c r="H230" s="35"/>
      <c r="I230" s="35"/>
      <c r="J230" s="35"/>
      <c r="K230" s="35"/>
      <c r="L230" s="35"/>
      <c r="M230" s="35"/>
      <c r="N230" s="35"/>
      <c r="O230" s="35"/>
      <c r="P230" s="35"/>
      <c r="Q230" s="35"/>
      <c r="R230" s="35"/>
      <c r="S230" s="35"/>
      <c r="T230" s="35"/>
      <c r="U230" s="35"/>
      <c r="V230" s="35"/>
      <c r="W230" s="35"/>
      <c r="X230" s="35"/>
      <c r="Y230" s="35"/>
      <c r="Z230" s="35"/>
      <c r="AA230" s="35"/>
    </row>
    <row r="231" spans="1:27" ht="16">
      <c r="A231" s="39" t="s">
        <v>644</v>
      </c>
      <c r="B231" s="38" t="s">
        <v>132</v>
      </c>
      <c r="C231" s="38" t="s">
        <v>191</v>
      </c>
      <c r="D231" s="33" t="s">
        <v>645</v>
      </c>
      <c r="E231" s="35"/>
      <c r="F231" s="35"/>
      <c r="G231" s="35"/>
      <c r="H231" s="35"/>
      <c r="I231" s="35"/>
      <c r="J231" s="35"/>
      <c r="K231" s="35"/>
      <c r="L231" s="35"/>
      <c r="M231" s="35"/>
      <c r="N231" s="35"/>
      <c r="O231" s="35"/>
      <c r="P231" s="35"/>
      <c r="Q231" s="35"/>
      <c r="R231" s="35"/>
      <c r="S231" s="35"/>
      <c r="T231" s="35"/>
      <c r="U231" s="35"/>
      <c r="V231" s="35"/>
      <c r="W231" s="35"/>
      <c r="X231" s="35"/>
      <c r="Y231" s="35"/>
      <c r="Z231" s="35"/>
      <c r="AA231" s="35"/>
    </row>
    <row r="232" spans="1:27" ht="16">
      <c r="A232" s="39" t="s">
        <v>646</v>
      </c>
      <c r="B232" s="38" t="s">
        <v>132</v>
      </c>
      <c r="C232" s="38" t="s">
        <v>191</v>
      </c>
      <c r="D232" s="33" t="s">
        <v>647</v>
      </c>
      <c r="E232" s="35"/>
      <c r="F232" s="35"/>
      <c r="G232" s="35"/>
      <c r="H232" s="35"/>
      <c r="I232" s="35"/>
      <c r="J232" s="35"/>
      <c r="K232" s="35"/>
      <c r="L232" s="35"/>
      <c r="M232" s="35"/>
      <c r="N232" s="35"/>
      <c r="O232" s="35"/>
      <c r="P232" s="35"/>
      <c r="Q232" s="35"/>
      <c r="R232" s="35"/>
      <c r="S232" s="35"/>
      <c r="T232" s="35"/>
      <c r="U232" s="35"/>
      <c r="V232" s="35"/>
      <c r="W232" s="35"/>
      <c r="X232" s="35"/>
      <c r="Y232" s="35"/>
      <c r="Z232" s="35"/>
      <c r="AA232" s="35"/>
    </row>
    <row r="233" spans="1:27" ht="16">
      <c r="A233" s="13" t="s">
        <v>648</v>
      </c>
      <c r="B233" s="38" t="s">
        <v>132</v>
      </c>
      <c r="C233" s="38" t="s">
        <v>191</v>
      </c>
      <c r="D233" s="33" t="s">
        <v>649</v>
      </c>
      <c r="E233" s="35"/>
      <c r="F233" s="35"/>
      <c r="G233" s="35"/>
      <c r="H233" s="35"/>
      <c r="I233" s="35"/>
      <c r="J233" s="35"/>
      <c r="K233" s="35"/>
      <c r="L233" s="35"/>
      <c r="M233" s="35"/>
      <c r="N233" s="35"/>
      <c r="O233" s="35"/>
      <c r="P233" s="35"/>
      <c r="Q233" s="35"/>
      <c r="R233" s="35"/>
      <c r="S233" s="35"/>
      <c r="T233" s="35"/>
      <c r="U233" s="35"/>
      <c r="V233" s="35"/>
      <c r="W233" s="35"/>
      <c r="X233" s="35"/>
      <c r="Y233" s="35"/>
      <c r="Z233" s="35"/>
      <c r="AA233" s="35"/>
    </row>
    <row r="234" spans="1:27" ht="16">
      <c r="A234" s="39" t="s">
        <v>650</v>
      </c>
      <c r="B234" s="38" t="s">
        <v>132</v>
      </c>
      <c r="C234" s="38" t="s">
        <v>191</v>
      </c>
      <c r="D234" s="33" t="s">
        <v>651</v>
      </c>
      <c r="E234" s="35"/>
      <c r="F234" s="35"/>
      <c r="G234" s="35"/>
      <c r="H234" s="35"/>
      <c r="I234" s="35"/>
      <c r="J234" s="35"/>
      <c r="K234" s="35"/>
      <c r="L234" s="35"/>
      <c r="M234" s="35"/>
      <c r="N234" s="35"/>
      <c r="O234" s="35"/>
      <c r="P234" s="35"/>
      <c r="Q234" s="35"/>
      <c r="R234" s="35"/>
      <c r="S234" s="35"/>
      <c r="T234" s="35"/>
      <c r="U234" s="35"/>
      <c r="V234" s="35"/>
      <c r="W234" s="35"/>
      <c r="X234" s="35"/>
      <c r="Y234" s="35"/>
      <c r="Z234" s="35"/>
      <c r="AA234" s="35"/>
    </row>
    <row r="235" spans="1:27" ht="16">
      <c r="A235" s="39" t="s">
        <v>652</v>
      </c>
      <c r="B235" s="38" t="s">
        <v>132</v>
      </c>
      <c r="C235" s="38" t="s">
        <v>191</v>
      </c>
      <c r="D235" s="33" t="s">
        <v>653</v>
      </c>
      <c r="E235" s="35"/>
      <c r="F235" s="35"/>
      <c r="G235" s="35"/>
      <c r="H235" s="35"/>
      <c r="I235" s="35"/>
      <c r="J235" s="35"/>
      <c r="K235" s="35"/>
      <c r="L235" s="35"/>
      <c r="M235" s="35"/>
      <c r="N235" s="35"/>
      <c r="O235" s="35"/>
      <c r="P235" s="35"/>
      <c r="Q235" s="35"/>
      <c r="R235" s="35"/>
      <c r="S235" s="35"/>
      <c r="T235" s="35"/>
      <c r="U235" s="35"/>
      <c r="V235" s="35"/>
      <c r="W235" s="35"/>
      <c r="X235" s="35"/>
      <c r="Y235" s="35"/>
      <c r="Z235" s="35"/>
      <c r="AA235" s="35"/>
    </row>
    <row r="236" spans="1:27" ht="16">
      <c r="A236" s="39" t="s">
        <v>654</v>
      </c>
      <c r="B236" s="38" t="s">
        <v>132</v>
      </c>
      <c r="C236" s="38" t="s">
        <v>191</v>
      </c>
      <c r="D236" s="33" t="s">
        <v>655</v>
      </c>
      <c r="E236" s="35"/>
      <c r="F236" s="35"/>
      <c r="G236" s="35"/>
      <c r="H236" s="35"/>
      <c r="I236" s="35"/>
      <c r="J236" s="35"/>
      <c r="K236" s="35"/>
      <c r="L236" s="35"/>
      <c r="M236" s="35"/>
      <c r="N236" s="35"/>
      <c r="O236" s="35"/>
      <c r="P236" s="35"/>
      <c r="Q236" s="35"/>
      <c r="R236" s="35"/>
      <c r="S236" s="35"/>
      <c r="T236" s="35"/>
      <c r="U236" s="35"/>
      <c r="V236" s="35"/>
      <c r="W236" s="35"/>
      <c r="X236" s="35"/>
      <c r="Y236" s="35"/>
      <c r="Z236" s="35"/>
      <c r="AA236" s="35"/>
    </row>
    <row r="237" spans="1:27" ht="16">
      <c r="A237" s="39" t="s">
        <v>656</v>
      </c>
      <c r="B237" s="38" t="s">
        <v>132</v>
      </c>
      <c r="C237" s="38" t="s">
        <v>191</v>
      </c>
      <c r="D237" s="33" t="s">
        <v>657</v>
      </c>
      <c r="E237" s="35"/>
      <c r="F237" s="35"/>
      <c r="G237" s="35"/>
      <c r="H237" s="35"/>
      <c r="I237" s="35"/>
      <c r="J237" s="35"/>
      <c r="K237" s="35"/>
      <c r="L237" s="35"/>
      <c r="M237" s="35"/>
      <c r="N237" s="35"/>
      <c r="O237" s="35"/>
      <c r="P237" s="35"/>
      <c r="Q237" s="35"/>
      <c r="R237" s="35"/>
      <c r="S237" s="35"/>
      <c r="T237" s="35"/>
      <c r="U237" s="35"/>
      <c r="V237" s="35"/>
      <c r="W237" s="35"/>
      <c r="X237" s="35"/>
      <c r="Y237" s="35"/>
      <c r="Z237" s="35"/>
      <c r="AA237" s="35"/>
    </row>
    <row r="238" spans="1:27" ht="16">
      <c r="A238" s="39" t="s">
        <v>658</v>
      </c>
      <c r="B238" s="38" t="s">
        <v>132</v>
      </c>
      <c r="C238" s="38" t="s">
        <v>191</v>
      </c>
      <c r="D238" s="33" t="s">
        <v>659</v>
      </c>
      <c r="E238" s="35"/>
      <c r="F238" s="35"/>
      <c r="G238" s="35"/>
      <c r="H238" s="35"/>
      <c r="I238" s="35"/>
      <c r="J238" s="35"/>
      <c r="K238" s="35"/>
      <c r="L238" s="35"/>
      <c r="M238" s="35"/>
      <c r="N238" s="35"/>
      <c r="O238" s="35"/>
      <c r="P238" s="35"/>
      <c r="Q238" s="35"/>
      <c r="R238" s="35"/>
      <c r="S238" s="35"/>
      <c r="T238" s="35"/>
      <c r="U238" s="35"/>
      <c r="V238" s="35"/>
      <c r="W238" s="35"/>
      <c r="X238" s="35"/>
      <c r="Y238" s="35"/>
      <c r="Z238" s="35"/>
      <c r="AA238" s="35"/>
    </row>
    <row r="239" spans="1:27" ht="16">
      <c r="A239" s="13" t="s">
        <v>660</v>
      </c>
      <c r="B239" s="38" t="s">
        <v>132</v>
      </c>
      <c r="C239" s="38" t="s">
        <v>191</v>
      </c>
      <c r="D239" s="33" t="s">
        <v>661</v>
      </c>
      <c r="E239" s="35"/>
      <c r="F239" s="35"/>
      <c r="G239" s="35"/>
      <c r="H239" s="35"/>
      <c r="I239" s="35"/>
      <c r="J239" s="35"/>
      <c r="K239" s="35"/>
      <c r="L239" s="35"/>
      <c r="M239" s="35"/>
      <c r="N239" s="35"/>
      <c r="O239" s="35"/>
      <c r="P239" s="35"/>
      <c r="Q239" s="35"/>
      <c r="R239" s="35"/>
      <c r="S239" s="35"/>
      <c r="T239" s="35"/>
      <c r="U239" s="35"/>
      <c r="V239" s="35"/>
      <c r="W239" s="35"/>
      <c r="X239" s="35"/>
      <c r="Y239" s="35"/>
      <c r="Z239" s="35"/>
      <c r="AA239" s="35"/>
    </row>
    <row r="240" spans="1:27" ht="16">
      <c r="A240" s="39" t="s">
        <v>662</v>
      </c>
      <c r="B240" s="38" t="s">
        <v>132</v>
      </c>
      <c r="C240" s="38" t="s">
        <v>191</v>
      </c>
      <c r="D240" s="33" t="s">
        <v>663</v>
      </c>
      <c r="E240" s="35"/>
      <c r="F240" s="35"/>
      <c r="G240" s="35"/>
      <c r="H240" s="35"/>
      <c r="I240" s="35"/>
      <c r="J240" s="35"/>
      <c r="K240" s="35"/>
      <c r="L240" s="35"/>
      <c r="M240" s="35"/>
      <c r="N240" s="35"/>
      <c r="O240" s="35"/>
      <c r="P240" s="35"/>
      <c r="Q240" s="35"/>
      <c r="R240" s="35"/>
      <c r="S240" s="35"/>
      <c r="T240" s="35"/>
      <c r="U240" s="35"/>
      <c r="V240" s="35"/>
      <c r="W240" s="35"/>
      <c r="X240" s="35"/>
      <c r="Y240" s="35"/>
      <c r="Z240" s="35"/>
      <c r="AA240" s="35"/>
    </row>
    <row r="241" spans="1:27" ht="16">
      <c r="A241" s="39" t="s">
        <v>664</v>
      </c>
      <c r="B241" s="38" t="s">
        <v>132</v>
      </c>
      <c r="C241" s="38" t="s">
        <v>191</v>
      </c>
      <c r="D241" s="33" t="s">
        <v>665</v>
      </c>
      <c r="E241" s="35"/>
      <c r="F241" s="35"/>
      <c r="G241" s="35"/>
      <c r="H241" s="35"/>
      <c r="I241" s="35"/>
      <c r="J241" s="35"/>
      <c r="K241" s="35"/>
      <c r="L241" s="35"/>
      <c r="M241" s="35"/>
      <c r="N241" s="35"/>
      <c r="O241" s="35"/>
      <c r="P241" s="35"/>
      <c r="Q241" s="35"/>
      <c r="R241" s="35"/>
      <c r="S241" s="35"/>
      <c r="T241" s="35"/>
      <c r="U241" s="35"/>
      <c r="V241" s="35"/>
      <c r="W241" s="35"/>
      <c r="X241" s="35"/>
      <c r="Y241" s="35"/>
      <c r="Z241" s="35"/>
      <c r="AA241" s="35"/>
    </row>
    <row r="242" spans="1:27" ht="16">
      <c r="A242" s="39" t="s">
        <v>666</v>
      </c>
      <c r="B242" s="38" t="s">
        <v>132</v>
      </c>
      <c r="C242" s="38" t="s">
        <v>191</v>
      </c>
      <c r="D242" s="33" t="s">
        <v>667</v>
      </c>
      <c r="E242" s="35"/>
      <c r="F242" s="35"/>
      <c r="G242" s="35"/>
      <c r="H242" s="35"/>
      <c r="I242" s="35"/>
      <c r="J242" s="35"/>
      <c r="K242" s="35"/>
      <c r="L242" s="35"/>
      <c r="M242" s="35"/>
      <c r="N242" s="35"/>
      <c r="O242" s="35"/>
      <c r="P242" s="35"/>
      <c r="Q242" s="35"/>
      <c r="R242" s="35"/>
      <c r="S242" s="35"/>
      <c r="T242" s="35"/>
      <c r="U242" s="35"/>
      <c r="V242" s="35"/>
      <c r="W242" s="35"/>
      <c r="X242" s="35"/>
      <c r="Y242" s="35"/>
      <c r="Z242" s="35"/>
      <c r="AA242" s="35"/>
    </row>
    <row r="243" spans="1:27" ht="16">
      <c r="A243" s="39" t="s">
        <v>668</v>
      </c>
      <c r="B243" s="38" t="s">
        <v>132</v>
      </c>
      <c r="C243" s="38" t="s">
        <v>191</v>
      </c>
      <c r="D243" s="33" t="s">
        <v>669</v>
      </c>
      <c r="E243" s="35"/>
      <c r="F243" s="35"/>
      <c r="G243" s="35"/>
      <c r="H243" s="35"/>
      <c r="I243" s="35"/>
      <c r="J243" s="35"/>
      <c r="K243" s="35"/>
      <c r="L243" s="35"/>
      <c r="M243" s="35"/>
      <c r="N243" s="35"/>
      <c r="O243" s="35"/>
      <c r="P243" s="35"/>
      <c r="Q243" s="35"/>
      <c r="R243" s="35"/>
      <c r="S243" s="35"/>
      <c r="T243" s="35"/>
      <c r="U243" s="35"/>
      <c r="V243" s="35"/>
      <c r="W243" s="35"/>
      <c r="X243" s="35"/>
      <c r="Y243" s="35"/>
      <c r="Z243" s="35"/>
      <c r="AA243" s="35"/>
    </row>
    <row r="244" spans="1:27" ht="16">
      <c r="A244" s="39" t="s">
        <v>670</v>
      </c>
      <c r="B244" s="38" t="s">
        <v>132</v>
      </c>
      <c r="C244" s="38" t="s">
        <v>191</v>
      </c>
      <c r="D244" s="33" t="s">
        <v>671</v>
      </c>
      <c r="E244" s="35"/>
      <c r="F244" s="35"/>
      <c r="G244" s="35"/>
      <c r="H244" s="35"/>
      <c r="I244" s="35"/>
      <c r="J244" s="35"/>
      <c r="K244" s="35"/>
      <c r="L244" s="35"/>
      <c r="M244" s="35"/>
      <c r="N244" s="35"/>
      <c r="O244" s="35"/>
      <c r="P244" s="35"/>
      <c r="Q244" s="35"/>
      <c r="R244" s="35"/>
      <c r="S244" s="35"/>
      <c r="T244" s="35"/>
      <c r="U244" s="35"/>
      <c r="V244" s="35"/>
      <c r="W244" s="35"/>
      <c r="X244" s="35"/>
      <c r="Y244" s="35"/>
      <c r="Z244" s="35"/>
      <c r="AA244" s="35"/>
    </row>
    <row r="245" spans="1:27" ht="16">
      <c r="A245" s="39" t="s">
        <v>672</v>
      </c>
      <c r="B245" s="38" t="s">
        <v>132</v>
      </c>
      <c r="C245" s="38" t="s">
        <v>191</v>
      </c>
      <c r="D245" s="33" t="s">
        <v>673</v>
      </c>
      <c r="E245" s="35"/>
      <c r="F245" s="35"/>
      <c r="G245" s="35"/>
      <c r="H245" s="35"/>
      <c r="I245" s="35"/>
      <c r="J245" s="35"/>
      <c r="K245" s="35"/>
      <c r="L245" s="35"/>
      <c r="M245" s="35"/>
      <c r="N245" s="35"/>
      <c r="O245" s="35"/>
      <c r="P245" s="35"/>
      <c r="Q245" s="35"/>
      <c r="R245" s="35"/>
      <c r="S245" s="35"/>
      <c r="T245" s="35"/>
      <c r="U245" s="35"/>
      <c r="V245" s="35"/>
      <c r="W245" s="35"/>
      <c r="X245" s="35"/>
      <c r="Y245" s="35"/>
      <c r="Z245" s="35"/>
      <c r="AA245" s="35"/>
    </row>
    <row r="246" spans="1:27" ht="16">
      <c r="A246" s="13" t="s">
        <v>604</v>
      </c>
      <c r="B246" s="40" t="s">
        <v>132</v>
      </c>
      <c r="C246" s="38" t="s">
        <v>674</v>
      </c>
      <c r="D246" s="33" t="s">
        <v>605</v>
      </c>
      <c r="E246" s="35"/>
      <c r="F246" s="35"/>
      <c r="G246" s="35"/>
      <c r="H246" s="35"/>
      <c r="I246" s="35"/>
      <c r="J246" s="35"/>
      <c r="K246" s="35"/>
      <c r="L246" s="35"/>
      <c r="M246" s="35"/>
      <c r="N246" s="35"/>
      <c r="O246" s="35"/>
      <c r="P246" s="35"/>
      <c r="Q246" s="35"/>
      <c r="R246" s="35"/>
      <c r="S246" s="35"/>
      <c r="T246" s="35"/>
      <c r="U246" s="35"/>
      <c r="V246" s="35"/>
      <c r="W246" s="35"/>
      <c r="X246" s="35"/>
      <c r="Y246" s="35"/>
      <c r="Z246" s="35"/>
      <c r="AA246" s="35"/>
    </row>
    <row r="247" spans="1:27" ht="16">
      <c r="A247" s="39" t="s">
        <v>675</v>
      </c>
      <c r="B247" s="40" t="s">
        <v>132</v>
      </c>
      <c r="C247" s="38" t="s">
        <v>674</v>
      </c>
      <c r="D247" s="33" t="s">
        <v>676</v>
      </c>
      <c r="E247" s="35"/>
      <c r="F247" s="35"/>
      <c r="G247" s="35"/>
      <c r="H247" s="35"/>
      <c r="I247" s="35"/>
      <c r="J247" s="35"/>
      <c r="K247" s="35"/>
      <c r="L247" s="35"/>
      <c r="M247" s="35"/>
      <c r="N247" s="35"/>
      <c r="O247" s="35"/>
      <c r="P247" s="35"/>
      <c r="Q247" s="35"/>
      <c r="R247" s="35"/>
      <c r="S247" s="35"/>
      <c r="T247" s="35"/>
      <c r="U247" s="35"/>
      <c r="V247" s="35"/>
      <c r="W247" s="35"/>
      <c r="X247" s="35"/>
      <c r="Y247" s="35"/>
      <c r="Z247" s="35"/>
      <c r="AA247" s="35"/>
    </row>
    <row r="248" spans="1:27" ht="16">
      <c r="A248" s="39" t="s">
        <v>677</v>
      </c>
      <c r="B248" s="40" t="s">
        <v>132</v>
      </c>
      <c r="C248" s="38" t="s">
        <v>674</v>
      </c>
      <c r="D248" s="33" t="s">
        <v>678</v>
      </c>
      <c r="E248" s="35"/>
      <c r="F248" s="35"/>
      <c r="G248" s="35"/>
      <c r="H248" s="35"/>
      <c r="I248" s="35"/>
      <c r="J248" s="35"/>
      <c r="K248" s="35"/>
      <c r="L248" s="35"/>
      <c r="M248" s="35"/>
      <c r="N248" s="35"/>
      <c r="O248" s="35"/>
      <c r="P248" s="35"/>
      <c r="Q248" s="35"/>
      <c r="R248" s="35"/>
      <c r="S248" s="35"/>
      <c r="T248" s="35"/>
      <c r="U248" s="35"/>
      <c r="V248" s="35"/>
      <c r="W248" s="35"/>
      <c r="X248" s="35"/>
      <c r="Y248" s="35"/>
      <c r="Z248" s="35"/>
      <c r="AA248" s="35"/>
    </row>
    <row r="249" spans="1:27" ht="16">
      <c r="A249" s="39" t="s">
        <v>679</v>
      </c>
      <c r="B249" s="40" t="s">
        <v>132</v>
      </c>
      <c r="C249" s="38" t="s">
        <v>674</v>
      </c>
      <c r="D249" s="33" t="s">
        <v>680</v>
      </c>
      <c r="E249" s="35"/>
      <c r="F249" s="35"/>
      <c r="G249" s="35"/>
      <c r="H249" s="35"/>
      <c r="I249" s="35"/>
      <c r="J249" s="35"/>
      <c r="K249" s="35"/>
      <c r="L249" s="35"/>
      <c r="M249" s="35"/>
      <c r="N249" s="35"/>
      <c r="O249" s="35"/>
      <c r="P249" s="35"/>
      <c r="Q249" s="35"/>
      <c r="R249" s="35"/>
      <c r="S249" s="35"/>
      <c r="T249" s="35"/>
      <c r="U249" s="35"/>
      <c r="V249" s="35"/>
      <c r="W249" s="35"/>
      <c r="X249" s="35"/>
      <c r="Y249" s="35"/>
      <c r="Z249" s="35"/>
      <c r="AA249" s="35"/>
    </row>
    <row r="250" spans="1:27" ht="16">
      <c r="A250" s="13" t="s">
        <v>612</v>
      </c>
      <c r="B250" s="40" t="s">
        <v>132</v>
      </c>
      <c r="C250" s="38" t="s">
        <v>674</v>
      </c>
      <c r="D250" s="33" t="s">
        <v>613</v>
      </c>
      <c r="E250" s="35"/>
      <c r="F250" s="35"/>
      <c r="G250" s="35"/>
      <c r="H250" s="35"/>
      <c r="I250" s="35"/>
      <c r="J250" s="35"/>
      <c r="K250" s="35"/>
      <c r="L250" s="35"/>
      <c r="M250" s="35"/>
      <c r="N250" s="35"/>
      <c r="O250" s="35"/>
      <c r="P250" s="35"/>
      <c r="Q250" s="35"/>
      <c r="R250" s="35"/>
      <c r="S250" s="35"/>
      <c r="T250" s="35"/>
      <c r="U250" s="35"/>
      <c r="V250" s="35"/>
      <c r="W250" s="35"/>
      <c r="X250" s="35"/>
      <c r="Y250" s="35"/>
      <c r="Z250" s="35"/>
      <c r="AA250" s="35"/>
    </row>
    <row r="251" spans="1:27" ht="16">
      <c r="A251" s="39" t="s">
        <v>681</v>
      </c>
      <c r="B251" s="40" t="s">
        <v>132</v>
      </c>
      <c r="C251" s="38" t="s">
        <v>674</v>
      </c>
      <c r="D251" s="33" t="s">
        <v>682</v>
      </c>
      <c r="E251" s="35"/>
      <c r="F251" s="35"/>
      <c r="G251" s="35"/>
      <c r="H251" s="35"/>
      <c r="I251" s="35"/>
      <c r="J251" s="35"/>
      <c r="K251" s="35"/>
      <c r="L251" s="35"/>
      <c r="M251" s="35"/>
      <c r="N251" s="35"/>
      <c r="O251" s="35"/>
      <c r="P251" s="35"/>
      <c r="Q251" s="35"/>
      <c r="R251" s="35"/>
      <c r="S251" s="35"/>
      <c r="T251" s="35"/>
      <c r="U251" s="35"/>
      <c r="V251" s="35"/>
      <c r="W251" s="35"/>
      <c r="X251" s="35"/>
      <c r="Y251" s="35"/>
      <c r="Z251" s="35"/>
      <c r="AA251" s="35"/>
    </row>
    <row r="252" spans="1:27" ht="16">
      <c r="A252" s="39" t="s">
        <v>683</v>
      </c>
      <c r="B252" s="40" t="s">
        <v>132</v>
      </c>
      <c r="C252" s="38" t="s">
        <v>674</v>
      </c>
      <c r="D252" s="33" t="s">
        <v>684</v>
      </c>
      <c r="E252" s="35"/>
      <c r="F252" s="35"/>
      <c r="G252" s="35"/>
      <c r="H252" s="35"/>
      <c r="I252" s="35"/>
      <c r="J252" s="35"/>
      <c r="K252" s="35"/>
      <c r="L252" s="35"/>
      <c r="M252" s="35"/>
      <c r="N252" s="35"/>
      <c r="O252" s="35"/>
      <c r="P252" s="35"/>
      <c r="Q252" s="35"/>
      <c r="R252" s="35"/>
      <c r="S252" s="35"/>
      <c r="T252" s="35"/>
      <c r="U252" s="35"/>
      <c r="V252" s="35"/>
      <c r="W252" s="35"/>
      <c r="X252" s="35"/>
      <c r="Y252" s="35"/>
      <c r="Z252" s="35"/>
      <c r="AA252" s="35"/>
    </row>
    <row r="253" spans="1:27" ht="16">
      <c r="A253" s="39" t="s">
        <v>685</v>
      </c>
      <c r="B253" s="40" t="s">
        <v>132</v>
      </c>
      <c r="C253" s="38" t="s">
        <v>674</v>
      </c>
      <c r="D253" s="33" t="s">
        <v>686</v>
      </c>
      <c r="E253" s="35"/>
      <c r="F253" s="35"/>
      <c r="G253" s="35"/>
      <c r="H253" s="35"/>
      <c r="I253" s="35"/>
      <c r="J253" s="35"/>
      <c r="K253" s="35"/>
      <c r="L253" s="35"/>
      <c r="M253" s="35"/>
      <c r="N253" s="35"/>
      <c r="O253" s="35"/>
      <c r="P253" s="35"/>
      <c r="Q253" s="35"/>
      <c r="R253" s="35"/>
      <c r="S253" s="35"/>
      <c r="T253" s="35"/>
      <c r="U253" s="35"/>
      <c r="V253" s="35"/>
      <c r="W253" s="35"/>
      <c r="X253" s="35"/>
      <c r="Y253" s="35"/>
      <c r="Z253" s="35"/>
      <c r="AA253" s="35"/>
    </row>
    <row r="254" spans="1:27" ht="16">
      <c r="A254" s="13" t="s">
        <v>624</v>
      </c>
      <c r="B254" s="40" t="s">
        <v>132</v>
      </c>
      <c r="C254" s="38" t="s">
        <v>674</v>
      </c>
      <c r="D254" s="33" t="s">
        <v>625</v>
      </c>
      <c r="E254" s="35"/>
      <c r="F254" s="35"/>
      <c r="G254" s="35"/>
      <c r="H254" s="35"/>
      <c r="I254" s="35"/>
      <c r="J254" s="35"/>
      <c r="K254" s="35"/>
      <c r="L254" s="35"/>
      <c r="M254" s="35"/>
      <c r="N254" s="35"/>
      <c r="O254" s="35"/>
      <c r="P254" s="35"/>
      <c r="Q254" s="35"/>
      <c r="R254" s="35"/>
      <c r="S254" s="35"/>
      <c r="T254" s="35"/>
      <c r="U254" s="35"/>
      <c r="V254" s="35"/>
      <c r="W254" s="35"/>
      <c r="X254" s="35"/>
      <c r="Y254" s="35"/>
      <c r="Z254" s="35"/>
      <c r="AA254" s="35"/>
    </row>
    <row r="255" spans="1:27" ht="16">
      <c r="A255" s="39" t="s">
        <v>687</v>
      </c>
      <c r="B255" s="40" t="s">
        <v>132</v>
      </c>
      <c r="C255" s="38" t="s">
        <v>674</v>
      </c>
      <c r="D255" s="33" t="s">
        <v>688</v>
      </c>
      <c r="E255" s="35"/>
      <c r="F255" s="35"/>
      <c r="G255" s="35"/>
      <c r="H255" s="35"/>
      <c r="I255" s="35"/>
      <c r="J255" s="35"/>
      <c r="K255" s="35"/>
      <c r="L255" s="35"/>
      <c r="M255" s="35"/>
      <c r="N255" s="35"/>
      <c r="O255" s="35"/>
      <c r="P255" s="35"/>
      <c r="Q255" s="35"/>
      <c r="R255" s="35"/>
      <c r="S255" s="35"/>
      <c r="T255" s="35"/>
      <c r="U255" s="35"/>
      <c r="V255" s="35"/>
      <c r="W255" s="35"/>
      <c r="X255" s="35"/>
      <c r="Y255" s="35"/>
      <c r="Z255" s="35"/>
      <c r="AA255" s="35"/>
    </row>
    <row r="256" spans="1:27" ht="16">
      <c r="A256" s="39" t="s">
        <v>689</v>
      </c>
      <c r="B256" s="40" t="s">
        <v>132</v>
      </c>
      <c r="C256" s="38" t="s">
        <v>674</v>
      </c>
      <c r="D256" s="33" t="s">
        <v>690</v>
      </c>
      <c r="E256" s="35"/>
      <c r="F256" s="35"/>
      <c r="G256" s="35"/>
      <c r="H256" s="35"/>
      <c r="I256" s="35"/>
      <c r="J256" s="35"/>
      <c r="K256" s="35"/>
      <c r="L256" s="35"/>
      <c r="M256" s="35"/>
      <c r="N256" s="35"/>
      <c r="O256" s="35"/>
      <c r="P256" s="35"/>
      <c r="Q256" s="35"/>
      <c r="R256" s="35"/>
      <c r="S256" s="35"/>
      <c r="T256" s="35"/>
      <c r="U256" s="35"/>
      <c r="V256" s="35"/>
      <c r="W256" s="35"/>
      <c r="X256" s="35"/>
      <c r="Y256" s="35"/>
      <c r="Z256" s="35"/>
      <c r="AA256" s="35"/>
    </row>
    <row r="257" spans="1:27" ht="16">
      <c r="A257" s="39" t="s">
        <v>691</v>
      </c>
      <c r="B257" s="40" t="s">
        <v>132</v>
      </c>
      <c r="C257" s="38" t="s">
        <v>674</v>
      </c>
      <c r="D257" s="33" t="s">
        <v>692</v>
      </c>
      <c r="E257" s="35"/>
      <c r="F257" s="35"/>
      <c r="G257" s="35"/>
      <c r="H257" s="35"/>
      <c r="I257" s="35"/>
      <c r="J257" s="35"/>
      <c r="K257" s="35"/>
      <c r="L257" s="35"/>
      <c r="M257" s="35"/>
      <c r="N257" s="35"/>
      <c r="O257" s="35"/>
      <c r="P257" s="35"/>
      <c r="Q257" s="35"/>
      <c r="R257" s="35"/>
      <c r="S257" s="35"/>
      <c r="T257" s="35"/>
      <c r="U257" s="35"/>
      <c r="V257" s="35"/>
      <c r="W257" s="35"/>
      <c r="X257" s="35"/>
      <c r="Y257" s="35"/>
      <c r="Z257" s="35"/>
      <c r="AA257" s="35"/>
    </row>
    <row r="258" spans="1:27" ht="16">
      <c r="A258" s="39" t="s">
        <v>632</v>
      </c>
      <c r="B258" s="40" t="s">
        <v>132</v>
      </c>
      <c r="C258" s="38" t="s">
        <v>674</v>
      </c>
      <c r="D258" s="33" t="s">
        <v>633</v>
      </c>
      <c r="E258" s="35"/>
      <c r="F258" s="35"/>
      <c r="G258" s="35"/>
      <c r="H258" s="35"/>
      <c r="I258" s="35"/>
      <c r="J258" s="35"/>
      <c r="K258" s="35"/>
      <c r="L258" s="35"/>
      <c r="M258" s="35"/>
      <c r="N258" s="35"/>
      <c r="O258" s="35"/>
      <c r="P258" s="35"/>
      <c r="Q258" s="35"/>
      <c r="R258" s="35"/>
      <c r="S258" s="35"/>
      <c r="T258" s="35"/>
      <c r="U258" s="35"/>
      <c r="V258" s="35"/>
      <c r="W258" s="35"/>
      <c r="X258" s="35"/>
      <c r="Y258" s="35"/>
      <c r="Z258" s="35"/>
      <c r="AA258" s="35"/>
    </row>
    <row r="259" spans="1:27" ht="16">
      <c r="A259" s="39" t="s">
        <v>693</v>
      </c>
      <c r="B259" s="40" t="s">
        <v>132</v>
      </c>
      <c r="C259" s="38" t="s">
        <v>674</v>
      </c>
      <c r="D259" s="33" t="s">
        <v>694</v>
      </c>
      <c r="E259" s="35"/>
      <c r="F259" s="35"/>
      <c r="G259" s="35"/>
      <c r="H259" s="35"/>
      <c r="I259" s="35"/>
      <c r="J259" s="35"/>
      <c r="K259" s="35"/>
      <c r="L259" s="35"/>
      <c r="M259" s="35"/>
      <c r="N259" s="35"/>
      <c r="O259" s="35"/>
      <c r="P259" s="35"/>
      <c r="Q259" s="35"/>
      <c r="R259" s="35"/>
      <c r="S259" s="35"/>
      <c r="T259" s="35"/>
      <c r="U259" s="35"/>
      <c r="V259" s="35"/>
      <c r="W259" s="35"/>
      <c r="X259" s="35"/>
      <c r="Y259" s="35"/>
      <c r="Z259" s="35"/>
      <c r="AA259" s="35"/>
    </row>
    <row r="260" spans="1:27" ht="16">
      <c r="A260" s="39" t="s">
        <v>695</v>
      </c>
      <c r="B260" s="40" t="s">
        <v>132</v>
      </c>
      <c r="C260" s="38" t="s">
        <v>674</v>
      </c>
      <c r="D260" s="33" t="s">
        <v>696</v>
      </c>
      <c r="E260" s="35"/>
      <c r="F260" s="35"/>
      <c r="G260" s="35"/>
      <c r="H260" s="35"/>
      <c r="I260" s="35"/>
      <c r="J260" s="35"/>
      <c r="K260" s="35"/>
      <c r="L260" s="35"/>
      <c r="M260" s="35"/>
      <c r="N260" s="35"/>
      <c r="O260" s="35"/>
      <c r="P260" s="35"/>
      <c r="Q260" s="35"/>
      <c r="R260" s="35"/>
      <c r="S260" s="35"/>
      <c r="T260" s="35"/>
      <c r="U260" s="35"/>
      <c r="V260" s="35"/>
      <c r="W260" s="35"/>
      <c r="X260" s="35"/>
      <c r="Y260" s="35"/>
      <c r="Z260" s="35"/>
      <c r="AA260" s="35"/>
    </row>
    <row r="261" spans="1:27" ht="16">
      <c r="A261" s="13" t="s">
        <v>638</v>
      </c>
      <c r="B261" s="40" t="s">
        <v>132</v>
      </c>
      <c r="C261" s="38" t="s">
        <v>674</v>
      </c>
      <c r="D261" s="33" t="s">
        <v>639</v>
      </c>
      <c r="E261" s="35"/>
      <c r="F261" s="35"/>
      <c r="G261" s="35"/>
      <c r="H261" s="35"/>
      <c r="I261" s="35"/>
      <c r="J261" s="35"/>
      <c r="K261" s="35"/>
      <c r="L261" s="35"/>
      <c r="M261" s="35"/>
      <c r="N261" s="35"/>
      <c r="O261" s="35"/>
      <c r="P261" s="35"/>
      <c r="Q261" s="35"/>
      <c r="R261" s="35"/>
      <c r="S261" s="35"/>
      <c r="T261" s="35"/>
      <c r="U261" s="35"/>
      <c r="V261" s="35"/>
      <c r="W261" s="35"/>
      <c r="X261" s="35"/>
      <c r="Y261" s="35"/>
      <c r="Z261" s="35"/>
      <c r="AA261" s="35"/>
    </row>
    <row r="262" spans="1:27" ht="16">
      <c r="A262" s="39" t="s">
        <v>697</v>
      </c>
      <c r="B262" s="40" t="s">
        <v>132</v>
      </c>
      <c r="C262" s="38" t="s">
        <v>674</v>
      </c>
      <c r="D262" s="33" t="s">
        <v>698</v>
      </c>
      <c r="E262" s="35"/>
      <c r="F262" s="35"/>
      <c r="G262" s="35"/>
      <c r="H262" s="35"/>
      <c r="I262" s="35"/>
      <c r="J262" s="35"/>
      <c r="K262" s="35"/>
      <c r="L262" s="35"/>
      <c r="M262" s="35"/>
      <c r="N262" s="35"/>
      <c r="O262" s="35"/>
      <c r="P262" s="35"/>
      <c r="Q262" s="35"/>
      <c r="R262" s="35"/>
      <c r="S262" s="35"/>
      <c r="T262" s="35"/>
      <c r="U262" s="35"/>
      <c r="V262" s="35"/>
      <c r="W262" s="35"/>
      <c r="X262" s="35"/>
      <c r="Y262" s="35"/>
      <c r="Z262" s="35"/>
      <c r="AA262" s="35"/>
    </row>
    <row r="263" spans="1:27" ht="16">
      <c r="A263" s="39" t="s">
        <v>699</v>
      </c>
      <c r="B263" s="40" t="s">
        <v>132</v>
      </c>
      <c r="C263" s="38" t="s">
        <v>674</v>
      </c>
      <c r="D263" s="33" t="s">
        <v>700</v>
      </c>
      <c r="E263" s="35"/>
      <c r="F263" s="35"/>
      <c r="G263" s="35"/>
      <c r="H263" s="35"/>
      <c r="I263" s="35"/>
      <c r="J263" s="35"/>
      <c r="K263" s="35"/>
      <c r="L263" s="35"/>
      <c r="M263" s="35"/>
      <c r="N263" s="35"/>
      <c r="O263" s="35"/>
      <c r="P263" s="35"/>
      <c r="Q263" s="35"/>
      <c r="R263" s="35"/>
      <c r="S263" s="35"/>
      <c r="T263" s="35"/>
      <c r="U263" s="35"/>
      <c r="V263" s="35"/>
      <c r="W263" s="35"/>
      <c r="X263" s="35"/>
      <c r="Y263" s="35"/>
      <c r="Z263" s="35"/>
      <c r="AA263" s="35"/>
    </row>
    <row r="264" spans="1:27" ht="16">
      <c r="A264" s="39" t="s">
        <v>701</v>
      </c>
      <c r="B264" s="40" t="s">
        <v>132</v>
      </c>
      <c r="C264" s="38" t="s">
        <v>674</v>
      </c>
      <c r="D264" s="33" t="s">
        <v>702</v>
      </c>
      <c r="E264" s="35"/>
      <c r="F264" s="35"/>
      <c r="G264" s="35"/>
      <c r="H264" s="35"/>
      <c r="I264" s="35"/>
      <c r="J264" s="35"/>
      <c r="K264" s="35"/>
      <c r="L264" s="35"/>
      <c r="M264" s="35"/>
      <c r="N264" s="35"/>
      <c r="O264" s="35"/>
      <c r="P264" s="35"/>
      <c r="Q264" s="35"/>
      <c r="R264" s="35"/>
      <c r="S264" s="35"/>
      <c r="T264" s="35"/>
      <c r="U264" s="35"/>
      <c r="V264" s="35"/>
      <c r="W264" s="35"/>
      <c r="X264" s="35"/>
      <c r="Y264" s="35"/>
      <c r="Z264" s="35"/>
      <c r="AA264" s="35"/>
    </row>
    <row r="265" spans="1:27" ht="16">
      <c r="A265" s="39" t="s">
        <v>646</v>
      </c>
      <c r="B265" s="40" t="s">
        <v>132</v>
      </c>
      <c r="C265" s="38" t="s">
        <v>674</v>
      </c>
      <c r="D265" s="33" t="s">
        <v>647</v>
      </c>
      <c r="E265" s="35"/>
      <c r="F265" s="35"/>
      <c r="G265" s="35"/>
      <c r="H265" s="35"/>
      <c r="I265" s="35"/>
      <c r="J265" s="35"/>
      <c r="K265" s="35"/>
      <c r="L265" s="35"/>
      <c r="M265" s="35"/>
      <c r="N265" s="35"/>
      <c r="O265" s="35"/>
      <c r="P265" s="35"/>
      <c r="Q265" s="35"/>
      <c r="R265" s="35"/>
      <c r="S265" s="35"/>
      <c r="T265" s="35"/>
      <c r="U265" s="35"/>
      <c r="V265" s="35"/>
      <c r="W265" s="35"/>
      <c r="X265" s="35"/>
      <c r="Y265" s="35"/>
      <c r="Z265" s="35"/>
      <c r="AA265" s="35"/>
    </row>
    <row r="266" spans="1:27" ht="16">
      <c r="A266" s="13" t="s">
        <v>648</v>
      </c>
      <c r="B266" s="40" t="s">
        <v>132</v>
      </c>
      <c r="C266" s="38" t="s">
        <v>674</v>
      </c>
      <c r="D266" s="33" t="s">
        <v>649</v>
      </c>
      <c r="E266" s="35"/>
      <c r="F266" s="35"/>
      <c r="G266" s="35"/>
      <c r="H266" s="35"/>
      <c r="I266" s="35"/>
      <c r="J266" s="35"/>
      <c r="K266" s="35"/>
      <c r="L266" s="35"/>
      <c r="M266" s="35"/>
      <c r="N266" s="35"/>
      <c r="O266" s="35"/>
      <c r="P266" s="35"/>
      <c r="Q266" s="35"/>
      <c r="R266" s="35"/>
      <c r="S266" s="35"/>
      <c r="T266" s="35"/>
      <c r="U266" s="35"/>
      <c r="V266" s="35"/>
      <c r="W266" s="35"/>
      <c r="X266" s="35"/>
      <c r="Y266" s="35"/>
      <c r="Z266" s="35"/>
      <c r="AA266" s="35"/>
    </row>
    <row r="267" spans="1:27" ht="16">
      <c r="A267" s="39" t="s">
        <v>650</v>
      </c>
      <c r="B267" s="40" t="s">
        <v>132</v>
      </c>
      <c r="C267" s="38" t="s">
        <v>674</v>
      </c>
      <c r="D267" s="33" t="s">
        <v>651</v>
      </c>
      <c r="E267" s="35"/>
      <c r="F267" s="35"/>
      <c r="G267" s="35"/>
      <c r="H267" s="35"/>
      <c r="I267" s="35"/>
      <c r="J267" s="35"/>
      <c r="K267" s="35"/>
      <c r="L267" s="35"/>
      <c r="M267" s="35"/>
      <c r="N267" s="35"/>
      <c r="O267" s="35"/>
      <c r="P267" s="35"/>
      <c r="Q267" s="35"/>
      <c r="R267" s="35"/>
      <c r="S267" s="35"/>
      <c r="T267" s="35"/>
      <c r="U267" s="35"/>
      <c r="V267" s="35"/>
      <c r="W267" s="35"/>
      <c r="X267" s="35"/>
      <c r="Y267" s="35"/>
      <c r="Z267" s="35"/>
      <c r="AA267" s="35"/>
    </row>
    <row r="268" spans="1:27" ht="16">
      <c r="A268" s="39" t="s">
        <v>703</v>
      </c>
      <c r="B268" s="40" t="s">
        <v>132</v>
      </c>
      <c r="C268" s="38" t="s">
        <v>674</v>
      </c>
      <c r="D268" s="33" t="s">
        <v>704</v>
      </c>
      <c r="E268" s="35"/>
      <c r="F268" s="35"/>
      <c r="G268" s="35"/>
      <c r="H268" s="35"/>
      <c r="I268" s="35"/>
      <c r="J268" s="35"/>
      <c r="K268" s="35"/>
      <c r="L268" s="35"/>
      <c r="M268" s="35"/>
      <c r="N268" s="35"/>
      <c r="O268" s="35"/>
      <c r="P268" s="35"/>
      <c r="Q268" s="35"/>
      <c r="R268" s="35"/>
      <c r="S268" s="35"/>
      <c r="T268" s="35"/>
      <c r="U268" s="35"/>
      <c r="V268" s="35"/>
      <c r="W268" s="35"/>
      <c r="X268" s="35"/>
      <c r="Y268" s="35"/>
      <c r="Z268" s="35"/>
      <c r="AA268" s="35"/>
    </row>
    <row r="269" spans="1:27" ht="16">
      <c r="A269" s="39" t="s">
        <v>705</v>
      </c>
      <c r="B269" s="40" t="s">
        <v>132</v>
      </c>
      <c r="C269" s="38" t="s">
        <v>674</v>
      </c>
      <c r="D269" s="33" t="s">
        <v>706</v>
      </c>
      <c r="E269" s="35"/>
      <c r="F269" s="35"/>
      <c r="G269" s="35"/>
      <c r="H269" s="35"/>
      <c r="I269" s="35"/>
      <c r="J269" s="35"/>
      <c r="K269" s="35"/>
      <c r="L269" s="35"/>
      <c r="M269" s="35"/>
      <c r="N269" s="35"/>
      <c r="O269" s="35"/>
      <c r="P269" s="35"/>
      <c r="Q269" s="35"/>
      <c r="R269" s="35"/>
      <c r="S269" s="35"/>
      <c r="T269" s="35"/>
      <c r="U269" s="35"/>
      <c r="V269" s="35"/>
      <c r="W269" s="35"/>
      <c r="X269" s="35"/>
      <c r="Y269" s="35"/>
      <c r="Z269" s="35"/>
      <c r="AA269" s="35"/>
    </row>
    <row r="270" spans="1:27" ht="16">
      <c r="A270" s="39" t="s">
        <v>707</v>
      </c>
      <c r="B270" s="40" t="s">
        <v>132</v>
      </c>
      <c r="C270" s="38" t="s">
        <v>674</v>
      </c>
      <c r="D270" s="33" t="s">
        <v>708</v>
      </c>
      <c r="E270" s="35"/>
      <c r="F270" s="35"/>
      <c r="G270" s="35"/>
      <c r="H270" s="35"/>
      <c r="I270" s="35"/>
      <c r="J270" s="35"/>
      <c r="K270" s="35"/>
      <c r="L270" s="35"/>
      <c r="M270" s="35"/>
      <c r="N270" s="35"/>
      <c r="O270" s="35"/>
      <c r="P270" s="35"/>
      <c r="Q270" s="35"/>
      <c r="R270" s="35"/>
      <c r="S270" s="35"/>
      <c r="T270" s="35"/>
      <c r="U270" s="35"/>
      <c r="V270" s="35"/>
      <c r="W270" s="35"/>
      <c r="X270" s="35"/>
      <c r="Y270" s="35"/>
      <c r="Z270" s="35"/>
      <c r="AA270" s="35"/>
    </row>
    <row r="271" spans="1:27" ht="16">
      <c r="A271" s="39" t="s">
        <v>709</v>
      </c>
      <c r="B271" s="40" t="s">
        <v>132</v>
      </c>
      <c r="C271" s="38" t="s">
        <v>674</v>
      </c>
      <c r="D271" s="33" t="s">
        <v>710</v>
      </c>
      <c r="E271" s="35"/>
      <c r="F271" s="35"/>
      <c r="G271" s="35"/>
      <c r="H271" s="35"/>
      <c r="I271" s="35"/>
      <c r="J271" s="35"/>
      <c r="K271" s="35"/>
      <c r="L271" s="35"/>
      <c r="M271" s="35"/>
      <c r="N271" s="35"/>
      <c r="O271" s="35"/>
      <c r="P271" s="35"/>
      <c r="Q271" s="35"/>
      <c r="R271" s="35"/>
      <c r="S271" s="35"/>
      <c r="T271" s="35"/>
      <c r="U271" s="35"/>
      <c r="V271" s="35"/>
      <c r="W271" s="35"/>
      <c r="X271" s="35"/>
      <c r="Y271" s="35"/>
      <c r="Z271" s="35"/>
      <c r="AA271" s="35"/>
    </row>
    <row r="272" spans="1:27" ht="16">
      <c r="A272" s="13" t="s">
        <v>660</v>
      </c>
      <c r="B272" s="40" t="s">
        <v>132</v>
      </c>
      <c r="C272" s="38" t="s">
        <v>674</v>
      </c>
      <c r="D272" s="33" t="s">
        <v>711</v>
      </c>
      <c r="E272" s="35"/>
      <c r="F272" s="35"/>
      <c r="G272" s="35"/>
      <c r="H272" s="35"/>
      <c r="I272" s="35"/>
      <c r="J272" s="35"/>
      <c r="K272" s="35"/>
      <c r="L272" s="35"/>
      <c r="M272" s="35"/>
      <c r="N272" s="35"/>
      <c r="O272" s="35"/>
      <c r="P272" s="35"/>
      <c r="Q272" s="35"/>
      <c r="R272" s="35"/>
      <c r="S272" s="35"/>
      <c r="T272" s="35"/>
      <c r="U272" s="35"/>
      <c r="V272" s="35"/>
      <c r="W272" s="35"/>
      <c r="X272" s="35"/>
      <c r="Y272" s="35"/>
      <c r="Z272" s="35"/>
      <c r="AA272" s="35"/>
    </row>
    <row r="273" spans="1:27" ht="16">
      <c r="A273" s="39" t="s">
        <v>662</v>
      </c>
      <c r="B273" s="40" t="s">
        <v>132</v>
      </c>
      <c r="C273" s="38" t="s">
        <v>674</v>
      </c>
      <c r="D273" s="33" t="s">
        <v>712</v>
      </c>
      <c r="E273" s="35"/>
      <c r="F273" s="35"/>
      <c r="G273" s="35"/>
      <c r="H273" s="35"/>
      <c r="I273" s="35"/>
      <c r="J273" s="35"/>
      <c r="K273" s="35"/>
      <c r="L273" s="35"/>
      <c r="M273" s="35"/>
      <c r="N273" s="35"/>
      <c r="O273" s="35"/>
      <c r="P273" s="35"/>
      <c r="Q273" s="35"/>
      <c r="R273" s="35"/>
      <c r="S273" s="35"/>
      <c r="T273" s="35"/>
      <c r="U273" s="35"/>
      <c r="V273" s="35"/>
      <c r="W273" s="35"/>
      <c r="X273" s="35"/>
      <c r="Y273" s="35"/>
      <c r="Z273" s="35"/>
      <c r="AA273" s="35"/>
    </row>
    <row r="274" spans="1:27" ht="16">
      <c r="A274" s="39" t="s">
        <v>713</v>
      </c>
      <c r="B274" s="40" t="s">
        <v>132</v>
      </c>
      <c r="C274" s="38" t="s">
        <v>674</v>
      </c>
      <c r="D274" s="33" t="s">
        <v>714</v>
      </c>
      <c r="E274" s="35"/>
      <c r="F274" s="35"/>
      <c r="G274" s="35"/>
      <c r="H274" s="35"/>
      <c r="I274" s="35"/>
      <c r="J274" s="35"/>
      <c r="K274" s="35"/>
      <c r="L274" s="35"/>
      <c r="M274" s="35"/>
      <c r="N274" s="35"/>
      <c r="O274" s="35"/>
      <c r="P274" s="35"/>
      <c r="Q274" s="35"/>
      <c r="R274" s="35"/>
      <c r="S274" s="35"/>
      <c r="T274" s="35"/>
      <c r="U274" s="35"/>
      <c r="V274" s="35"/>
      <c r="W274" s="35"/>
      <c r="X274" s="35"/>
      <c r="Y274" s="35"/>
      <c r="Z274" s="35"/>
      <c r="AA274" s="35"/>
    </row>
    <row r="275" spans="1:27" ht="16">
      <c r="A275" s="39" t="s">
        <v>666</v>
      </c>
      <c r="B275" s="40" t="s">
        <v>132</v>
      </c>
      <c r="C275" s="38" t="s">
        <v>674</v>
      </c>
      <c r="D275" s="33" t="s">
        <v>715</v>
      </c>
      <c r="E275" s="35"/>
      <c r="F275" s="35"/>
      <c r="G275" s="35"/>
      <c r="H275" s="35"/>
      <c r="I275" s="35"/>
      <c r="J275" s="35"/>
      <c r="K275" s="35"/>
      <c r="L275" s="35"/>
      <c r="M275" s="35"/>
      <c r="N275" s="35"/>
      <c r="O275" s="35"/>
      <c r="P275" s="35"/>
      <c r="Q275" s="35"/>
      <c r="R275" s="35"/>
      <c r="S275" s="35"/>
      <c r="T275" s="35"/>
      <c r="U275" s="35"/>
      <c r="V275" s="35"/>
      <c r="W275" s="35"/>
      <c r="X275" s="35"/>
      <c r="Y275" s="35"/>
      <c r="Z275" s="35"/>
      <c r="AA275" s="35"/>
    </row>
    <row r="276" spans="1:27" ht="16">
      <c r="A276" s="39" t="s">
        <v>716</v>
      </c>
      <c r="B276" s="40" t="s">
        <v>132</v>
      </c>
      <c r="C276" s="38" t="s">
        <v>674</v>
      </c>
      <c r="D276" s="33" t="s">
        <v>717</v>
      </c>
      <c r="E276" s="35"/>
      <c r="F276" s="35"/>
      <c r="G276" s="35"/>
      <c r="H276" s="35"/>
      <c r="I276" s="35"/>
      <c r="J276" s="35"/>
      <c r="K276" s="35"/>
      <c r="L276" s="35"/>
      <c r="M276" s="35"/>
      <c r="N276" s="35"/>
      <c r="O276" s="35"/>
      <c r="P276" s="35"/>
      <c r="Q276" s="35"/>
      <c r="R276" s="35"/>
      <c r="S276" s="35"/>
      <c r="T276" s="35"/>
      <c r="U276" s="35"/>
      <c r="V276" s="35"/>
      <c r="W276" s="35"/>
      <c r="X276" s="35"/>
      <c r="Y276" s="35"/>
      <c r="Z276" s="35"/>
      <c r="AA276" s="35"/>
    </row>
    <row r="277" spans="1:27" ht="16">
      <c r="A277" s="39" t="s">
        <v>718</v>
      </c>
      <c r="B277" s="40" t="s">
        <v>132</v>
      </c>
      <c r="C277" s="38" t="s">
        <v>674</v>
      </c>
      <c r="D277" s="33" t="s">
        <v>719</v>
      </c>
      <c r="E277" s="35"/>
      <c r="F277" s="35"/>
      <c r="G277" s="35"/>
      <c r="H277" s="35"/>
      <c r="I277" s="35"/>
      <c r="J277" s="35"/>
      <c r="K277" s="35"/>
      <c r="L277" s="35"/>
      <c r="M277" s="35"/>
      <c r="N277" s="35"/>
      <c r="O277" s="35"/>
      <c r="P277" s="35"/>
      <c r="Q277" s="35"/>
      <c r="R277" s="35"/>
      <c r="S277" s="35"/>
      <c r="T277" s="35"/>
      <c r="U277" s="35"/>
      <c r="V277" s="35"/>
      <c r="W277" s="35"/>
      <c r="X277" s="35"/>
      <c r="Y277" s="35"/>
      <c r="Z277" s="35"/>
      <c r="AA277" s="35"/>
    </row>
    <row r="278" spans="1:27" ht="16">
      <c r="A278" s="39" t="s">
        <v>672</v>
      </c>
      <c r="B278" s="40" t="s">
        <v>132</v>
      </c>
      <c r="C278" s="38" t="s">
        <v>674</v>
      </c>
      <c r="D278" s="33" t="s">
        <v>720</v>
      </c>
      <c r="E278" s="35"/>
      <c r="F278" s="35"/>
      <c r="G278" s="35"/>
      <c r="H278" s="35"/>
      <c r="I278" s="35"/>
      <c r="J278" s="35"/>
      <c r="K278" s="35"/>
      <c r="L278" s="35"/>
      <c r="M278" s="35"/>
      <c r="N278" s="35"/>
      <c r="O278" s="35"/>
      <c r="P278" s="35"/>
      <c r="Q278" s="35"/>
      <c r="R278" s="35"/>
      <c r="S278" s="35"/>
      <c r="T278" s="35"/>
      <c r="U278" s="35"/>
      <c r="V278" s="35"/>
      <c r="W278" s="35"/>
      <c r="X278" s="35"/>
      <c r="Y278" s="35"/>
      <c r="Z278" s="35"/>
      <c r="AA278" s="35"/>
    </row>
    <row r="279" spans="1:27" ht="16">
      <c r="A279" s="13" t="s">
        <v>604</v>
      </c>
      <c r="B279" s="40" t="s">
        <v>132</v>
      </c>
      <c r="C279" s="38" t="s">
        <v>272</v>
      </c>
      <c r="D279" s="33" t="s">
        <v>721</v>
      </c>
      <c r="E279" s="35"/>
      <c r="F279" s="35"/>
      <c r="G279" s="35"/>
      <c r="H279" s="35"/>
      <c r="I279" s="35"/>
      <c r="J279" s="35"/>
      <c r="K279" s="35"/>
      <c r="L279" s="35"/>
      <c r="M279" s="35"/>
      <c r="N279" s="35"/>
      <c r="O279" s="35"/>
      <c r="P279" s="35"/>
      <c r="Q279" s="35"/>
      <c r="R279" s="35"/>
      <c r="S279" s="35"/>
      <c r="T279" s="35"/>
      <c r="U279" s="35"/>
      <c r="V279" s="35"/>
      <c r="W279" s="35"/>
      <c r="X279" s="35"/>
      <c r="Y279" s="35"/>
      <c r="Z279" s="35"/>
      <c r="AA279" s="35"/>
    </row>
    <row r="280" spans="1:27" ht="16">
      <c r="A280" s="39" t="s">
        <v>722</v>
      </c>
      <c r="B280" s="40" t="s">
        <v>132</v>
      </c>
      <c r="C280" s="38" t="s">
        <v>272</v>
      </c>
      <c r="D280" s="33" t="s">
        <v>723</v>
      </c>
      <c r="E280" s="35"/>
      <c r="F280" s="35"/>
      <c r="G280" s="35"/>
      <c r="H280" s="35"/>
      <c r="I280" s="35"/>
      <c r="J280" s="35"/>
      <c r="K280" s="35"/>
      <c r="L280" s="35"/>
      <c r="M280" s="35"/>
      <c r="N280" s="35"/>
      <c r="O280" s="35"/>
      <c r="P280" s="35"/>
      <c r="Q280" s="35"/>
      <c r="R280" s="35"/>
      <c r="S280" s="35"/>
      <c r="T280" s="35"/>
      <c r="U280" s="35"/>
      <c r="V280" s="35"/>
      <c r="W280" s="35"/>
      <c r="X280" s="35"/>
      <c r="Y280" s="35"/>
      <c r="Z280" s="35"/>
      <c r="AA280" s="35"/>
    </row>
    <row r="281" spans="1:27" ht="16">
      <c r="A281" s="39" t="s">
        <v>724</v>
      </c>
      <c r="B281" s="40" t="s">
        <v>132</v>
      </c>
      <c r="C281" s="38" t="s">
        <v>272</v>
      </c>
      <c r="D281" s="33" t="s">
        <v>725</v>
      </c>
      <c r="E281" s="35"/>
      <c r="F281" s="35"/>
      <c r="G281" s="35"/>
      <c r="H281" s="35"/>
      <c r="I281" s="35"/>
      <c r="J281" s="35"/>
      <c r="K281" s="35"/>
      <c r="L281" s="35"/>
      <c r="M281" s="35"/>
      <c r="N281" s="35"/>
      <c r="O281" s="35"/>
      <c r="P281" s="35"/>
      <c r="Q281" s="35"/>
      <c r="R281" s="35"/>
      <c r="S281" s="35"/>
      <c r="T281" s="35"/>
      <c r="U281" s="35"/>
      <c r="V281" s="35"/>
      <c r="W281" s="35"/>
      <c r="X281" s="35"/>
      <c r="Y281" s="35"/>
      <c r="Z281" s="35"/>
      <c r="AA281" s="35"/>
    </row>
    <row r="282" spans="1:27" ht="16">
      <c r="A282" s="39" t="s">
        <v>726</v>
      </c>
      <c r="B282" s="40" t="s">
        <v>132</v>
      </c>
      <c r="C282" s="38" t="s">
        <v>272</v>
      </c>
      <c r="D282" s="33" t="s">
        <v>727</v>
      </c>
      <c r="E282" s="35"/>
      <c r="F282" s="35"/>
      <c r="G282" s="35"/>
      <c r="H282" s="35"/>
      <c r="I282" s="35"/>
      <c r="J282" s="35"/>
      <c r="K282" s="35"/>
      <c r="L282" s="35"/>
      <c r="M282" s="35"/>
      <c r="N282" s="35"/>
      <c r="O282" s="35"/>
      <c r="P282" s="35"/>
      <c r="Q282" s="35"/>
      <c r="R282" s="35"/>
      <c r="S282" s="35"/>
      <c r="T282" s="35"/>
      <c r="U282" s="35"/>
      <c r="V282" s="35"/>
      <c r="W282" s="35"/>
      <c r="X282" s="35"/>
      <c r="Y282" s="35"/>
      <c r="Z282" s="35"/>
      <c r="AA282" s="35"/>
    </row>
    <row r="283" spans="1:27" ht="16">
      <c r="A283" s="13" t="s">
        <v>612</v>
      </c>
      <c r="B283" s="40" t="s">
        <v>132</v>
      </c>
      <c r="C283" s="38" t="s">
        <v>272</v>
      </c>
      <c r="D283" s="33" t="s">
        <v>728</v>
      </c>
      <c r="E283" s="35"/>
      <c r="F283" s="35"/>
      <c r="G283" s="35"/>
      <c r="H283" s="35"/>
      <c r="I283" s="35"/>
      <c r="J283" s="35"/>
      <c r="K283" s="35"/>
      <c r="L283" s="35"/>
      <c r="M283" s="35"/>
      <c r="N283" s="35"/>
      <c r="O283" s="35"/>
      <c r="P283" s="35"/>
      <c r="Q283" s="35"/>
      <c r="R283" s="35"/>
      <c r="S283" s="35"/>
      <c r="T283" s="35"/>
      <c r="U283" s="35"/>
      <c r="V283" s="35"/>
      <c r="W283" s="35"/>
      <c r="X283" s="35"/>
      <c r="Y283" s="35"/>
      <c r="Z283" s="35"/>
      <c r="AA283" s="35"/>
    </row>
    <row r="284" spans="1:27" ht="16">
      <c r="A284" s="39" t="s">
        <v>729</v>
      </c>
      <c r="B284" s="40" t="s">
        <v>132</v>
      </c>
      <c r="C284" s="38" t="s">
        <v>272</v>
      </c>
      <c r="D284" s="33" t="s">
        <v>730</v>
      </c>
      <c r="E284" s="35"/>
      <c r="F284" s="35"/>
      <c r="G284" s="35"/>
      <c r="H284" s="35"/>
      <c r="I284" s="35"/>
      <c r="J284" s="35"/>
      <c r="K284" s="35"/>
      <c r="L284" s="35"/>
      <c r="M284" s="35"/>
      <c r="N284" s="35"/>
      <c r="O284" s="35"/>
      <c r="P284" s="35"/>
      <c r="Q284" s="35"/>
      <c r="R284" s="35"/>
      <c r="S284" s="35"/>
      <c r="T284" s="35"/>
      <c r="U284" s="35"/>
      <c r="V284" s="35"/>
      <c r="W284" s="35"/>
      <c r="X284" s="35"/>
      <c r="Y284" s="35"/>
      <c r="Z284" s="35"/>
      <c r="AA284" s="35"/>
    </row>
    <row r="285" spans="1:27" ht="16">
      <c r="A285" s="39" t="s">
        <v>731</v>
      </c>
      <c r="B285" s="40" t="s">
        <v>132</v>
      </c>
      <c r="C285" s="38" t="s">
        <v>272</v>
      </c>
      <c r="D285" s="33" t="s">
        <v>732</v>
      </c>
      <c r="E285" s="35"/>
      <c r="F285" s="35"/>
      <c r="G285" s="35"/>
      <c r="H285" s="35"/>
      <c r="I285" s="35"/>
      <c r="J285" s="35"/>
      <c r="K285" s="35"/>
      <c r="L285" s="35"/>
      <c r="M285" s="35"/>
      <c r="N285" s="35"/>
      <c r="O285" s="35"/>
      <c r="P285" s="35"/>
      <c r="Q285" s="35"/>
      <c r="R285" s="35"/>
      <c r="S285" s="35"/>
      <c r="T285" s="35"/>
      <c r="U285" s="35"/>
      <c r="V285" s="35"/>
      <c r="W285" s="35"/>
      <c r="X285" s="35"/>
      <c r="Y285" s="35"/>
      <c r="Z285" s="35"/>
      <c r="AA285" s="35"/>
    </row>
    <row r="286" spans="1:27" ht="16">
      <c r="A286" s="39" t="s">
        <v>733</v>
      </c>
      <c r="B286" s="40" t="s">
        <v>132</v>
      </c>
      <c r="C286" s="38" t="s">
        <v>272</v>
      </c>
      <c r="D286" s="33" t="s">
        <v>734</v>
      </c>
      <c r="E286" s="35"/>
      <c r="F286" s="35"/>
      <c r="G286" s="35"/>
      <c r="H286" s="35"/>
      <c r="I286" s="35"/>
      <c r="J286" s="35"/>
      <c r="K286" s="35"/>
      <c r="L286" s="35"/>
      <c r="M286" s="35"/>
      <c r="N286" s="35"/>
      <c r="O286" s="35"/>
      <c r="P286" s="35"/>
      <c r="Q286" s="35"/>
      <c r="R286" s="35"/>
      <c r="S286" s="35"/>
      <c r="T286" s="35"/>
      <c r="U286" s="35"/>
      <c r="V286" s="35"/>
      <c r="W286" s="35"/>
      <c r="X286" s="35"/>
      <c r="Y286" s="35"/>
      <c r="Z286" s="35"/>
      <c r="AA286" s="35"/>
    </row>
    <row r="287" spans="1:27" ht="16">
      <c r="A287" s="39" t="s">
        <v>735</v>
      </c>
      <c r="B287" s="40" t="s">
        <v>132</v>
      </c>
      <c r="C287" s="38" t="s">
        <v>272</v>
      </c>
      <c r="D287" s="33" t="s">
        <v>736</v>
      </c>
      <c r="E287" s="35"/>
      <c r="F287" s="35"/>
      <c r="G287" s="35"/>
      <c r="H287" s="35"/>
      <c r="I287" s="35"/>
      <c r="J287" s="35"/>
      <c r="K287" s="35"/>
      <c r="L287" s="35"/>
      <c r="M287" s="35"/>
      <c r="N287" s="35"/>
      <c r="O287" s="35"/>
      <c r="P287" s="35"/>
      <c r="Q287" s="35"/>
      <c r="R287" s="35"/>
      <c r="S287" s="35"/>
      <c r="T287" s="35"/>
      <c r="U287" s="35"/>
      <c r="V287" s="35"/>
      <c r="W287" s="35"/>
      <c r="X287" s="35"/>
      <c r="Y287" s="35"/>
      <c r="Z287" s="35"/>
      <c r="AA287" s="35"/>
    </row>
    <row r="288" spans="1:27" ht="16">
      <c r="A288" s="13" t="s">
        <v>624</v>
      </c>
      <c r="B288" s="40" t="s">
        <v>132</v>
      </c>
      <c r="C288" s="38" t="s">
        <v>272</v>
      </c>
      <c r="D288" s="33" t="s">
        <v>737</v>
      </c>
      <c r="E288" s="35"/>
      <c r="F288" s="35"/>
      <c r="G288" s="35"/>
      <c r="H288" s="35"/>
      <c r="I288" s="35"/>
      <c r="J288" s="35"/>
      <c r="K288" s="35"/>
      <c r="L288" s="35"/>
      <c r="M288" s="35"/>
      <c r="N288" s="35"/>
      <c r="O288" s="35"/>
      <c r="P288" s="35"/>
      <c r="Q288" s="35"/>
      <c r="R288" s="35"/>
      <c r="S288" s="35"/>
      <c r="T288" s="35"/>
      <c r="U288" s="35"/>
      <c r="V288" s="35"/>
      <c r="W288" s="35"/>
      <c r="X288" s="35"/>
      <c r="Y288" s="35"/>
      <c r="Z288" s="35"/>
      <c r="AA288" s="35"/>
    </row>
    <row r="289" spans="1:27" ht="16">
      <c r="A289" s="39" t="s">
        <v>738</v>
      </c>
      <c r="B289" s="40" t="s">
        <v>132</v>
      </c>
      <c r="C289" s="38" t="s">
        <v>272</v>
      </c>
      <c r="D289" s="33" t="s">
        <v>739</v>
      </c>
      <c r="E289" s="35"/>
      <c r="F289" s="35"/>
      <c r="G289" s="35"/>
      <c r="H289" s="35"/>
      <c r="I289" s="35"/>
      <c r="J289" s="35"/>
      <c r="K289" s="35"/>
      <c r="L289" s="35"/>
      <c r="M289" s="35"/>
      <c r="N289" s="35"/>
      <c r="O289" s="35"/>
      <c r="P289" s="35"/>
      <c r="Q289" s="35"/>
      <c r="R289" s="35"/>
      <c r="S289" s="35"/>
      <c r="T289" s="35"/>
      <c r="U289" s="35"/>
      <c r="V289" s="35"/>
      <c r="W289" s="35"/>
      <c r="X289" s="35"/>
      <c r="Y289" s="35"/>
      <c r="Z289" s="35"/>
      <c r="AA289" s="35"/>
    </row>
    <row r="290" spans="1:27" ht="16">
      <c r="A290" s="39" t="s">
        <v>740</v>
      </c>
      <c r="B290" s="40" t="s">
        <v>132</v>
      </c>
      <c r="C290" s="38" t="s">
        <v>272</v>
      </c>
      <c r="D290" s="33" t="s">
        <v>741</v>
      </c>
      <c r="E290" s="35"/>
      <c r="F290" s="35"/>
      <c r="G290" s="35"/>
      <c r="H290" s="35"/>
      <c r="I290" s="35"/>
      <c r="J290" s="35"/>
      <c r="K290" s="35"/>
      <c r="L290" s="35"/>
      <c r="M290" s="35"/>
      <c r="N290" s="35"/>
      <c r="O290" s="35"/>
      <c r="P290" s="35"/>
      <c r="Q290" s="35"/>
      <c r="R290" s="35"/>
      <c r="S290" s="35"/>
      <c r="T290" s="35"/>
      <c r="U290" s="35"/>
      <c r="V290" s="35"/>
      <c r="W290" s="35"/>
      <c r="X290" s="35"/>
      <c r="Y290" s="35"/>
      <c r="Z290" s="35"/>
      <c r="AA290" s="35"/>
    </row>
    <row r="291" spans="1:27" ht="16">
      <c r="A291" s="39" t="s">
        <v>742</v>
      </c>
      <c r="B291" s="40" t="s">
        <v>132</v>
      </c>
      <c r="C291" s="38" t="s">
        <v>272</v>
      </c>
      <c r="D291" s="33" t="s">
        <v>743</v>
      </c>
      <c r="E291" s="35"/>
      <c r="F291" s="35"/>
      <c r="G291" s="35"/>
      <c r="H291" s="35"/>
      <c r="I291" s="35"/>
      <c r="J291" s="35"/>
      <c r="K291" s="35"/>
      <c r="L291" s="35"/>
      <c r="M291" s="35"/>
      <c r="N291" s="35"/>
      <c r="O291" s="35"/>
      <c r="P291" s="35"/>
      <c r="Q291" s="35"/>
      <c r="R291" s="35"/>
      <c r="S291" s="35"/>
      <c r="T291" s="35"/>
      <c r="U291" s="35"/>
      <c r="V291" s="35"/>
      <c r="W291" s="35"/>
      <c r="X291" s="35"/>
      <c r="Y291" s="35"/>
      <c r="Z291" s="35"/>
      <c r="AA291" s="35"/>
    </row>
    <row r="292" spans="1:27" ht="16">
      <c r="A292" s="39" t="s">
        <v>744</v>
      </c>
      <c r="B292" s="40" t="s">
        <v>132</v>
      </c>
      <c r="C292" s="38" t="s">
        <v>272</v>
      </c>
      <c r="D292" s="33" t="s">
        <v>745</v>
      </c>
      <c r="E292" s="35"/>
      <c r="F292" s="35"/>
      <c r="G292" s="35"/>
      <c r="H292" s="35"/>
      <c r="I292" s="35"/>
      <c r="J292" s="35"/>
      <c r="K292" s="35"/>
      <c r="L292" s="35"/>
      <c r="M292" s="35"/>
      <c r="N292" s="35"/>
      <c r="O292" s="35"/>
      <c r="P292" s="35"/>
      <c r="Q292" s="35"/>
      <c r="R292" s="35"/>
      <c r="S292" s="35"/>
      <c r="T292" s="35"/>
      <c r="U292" s="35"/>
      <c r="V292" s="35"/>
      <c r="W292" s="35"/>
      <c r="X292" s="35"/>
      <c r="Y292" s="35"/>
      <c r="Z292" s="35"/>
      <c r="AA292" s="35"/>
    </row>
    <row r="293" spans="1:27" ht="16">
      <c r="A293" s="39" t="s">
        <v>746</v>
      </c>
      <c r="B293" s="40" t="s">
        <v>132</v>
      </c>
      <c r="C293" s="38" t="s">
        <v>272</v>
      </c>
      <c r="D293" s="33" t="s">
        <v>747</v>
      </c>
      <c r="E293" s="35"/>
      <c r="F293" s="35"/>
      <c r="G293" s="35"/>
      <c r="H293" s="35"/>
      <c r="I293" s="35"/>
      <c r="J293" s="35"/>
      <c r="K293" s="35"/>
      <c r="L293" s="35"/>
      <c r="M293" s="35"/>
      <c r="N293" s="35"/>
      <c r="O293" s="35"/>
      <c r="P293" s="35"/>
      <c r="Q293" s="35"/>
      <c r="R293" s="35"/>
      <c r="S293" s="35"/>
      <c r="T293" s="35"/>
      <c r="U293" s="35"/>
      <c r="V293" s="35"/>
      <c r="W293" s="35"/>
      <c r="X293" s="35"/>
      <c r="Y293" s="35"/>
      <c r="Z293" s="35"/>
      <c r="AA293" s="35"/>
    </row>
    <row r="294" spans="1:27" ht="16">
      <c r="A294" s="39" t="s">
        <v>748</v>
      </c>
      <c r="B294" s="40" t="s">
        <v>132</v>
      </c>
      <c r="C294" s="38" t="s">
        <v>272</v>
      </c>
      <c r="D294" s="33" t="s">
        <v>749</v>
      </c>
      <c r="E294" s="35"/>
      <c r="F294" s="35"/>
      <c r="G294" s="35"/>
      <c r="H294" s="35"/>
      <c r="I294" s="35"/>
      <c r="J294" s="35"/>
      <c r="K294" s="35"/>
      <c r="L294" s="35"/>
      <c r="M294" s="35"/>
      <c r="N294" s="35"/>
      <c r="O294" s="35"/>
      <c r="P294" s="35"/>
      <c r="Q294" s="35"/>
      <c r="R294" s="35"/>
      <c r="S294" s="35"/>
      <c r="T294" s="35"/>
      <c r="U294" s="35"/>
      <c r="V294" s="35"/>
      <c r="W294" s="35"/>
      <c r="X294" s="35"/>
      <c r="Y294" s="35"/>
      <c r="Z294" s="35"/>
      <c r="AA294" s="35"/>
    </row>
    <row r="295" spans="1:27" ht="16">
      <c r="A295" s="13" t="s">
        <v>638</v>
      </c>
      <c r="B295" s="40" t="s">
        <v>132</v>
      </c>
      <c r="C295" s="38" t="s">
        <v>272</v>
      </c>
      <c r="D295" s="33" t="s">
        <v>750</v>
      </c>
      <c r="E295" s="35"/>
      <c r="F295" s="35"/>
      <c r="G295" s="35"/>
      <c r="H295" s="35"/>
      <c r="I295" s="35"/>
      <c r="J295" s="35"/>
      <c r="K295" s="35"/>
      <c r="L295" s="35"/>
      <c r="M295" s="35"/>
      <c r="N295" s="35"/>
      <c r="O295" s="35"/>
      <c r="P295" s="35"/>
      <c r="Q295" s="35"/>
      <c r="R295" s="35"/>
      <c r="S295" s="35"/>
      <c r="T295" s="35"/>
      <c r="U295" s="35"/>
      <c r="V295" s="35"/>
      <c r="W295" s="35"/>
      <c r="X295" s="35"/>
      <c r="Y295" s="35"/>
      <c r="Z295" s="35"/>
      <c r="AA295" s="35"/>
    </row>
    <row r="296" spans="1:27" ht="16">
      <c r="A296" s="39" t="s">
        <v>751</v>
      </c>
      <c r="B296" s="40" t="s">
        <v>132</v>
      </c>
      <c r="C296" s="38" t="s">
        <v>272</v>
      </c>
      <c r="D296" s="33" t="s">
        <v>752</v>
      </c>
      <c r="E296" s="35"/>
      <c r="F296" s="35"/>
      <c r="G296" s="35"/>
      <c r="H296" s="35"/>
      <c r="I296" s="35"/>
      <c r="J296" s="35"/>
      <c r="K296" s="35"/>
      <c r="L296" s="35"/>
      <c r="M296" s="35"/>
      <c r="N296" s="35"/>
      <c r="O296" s="35"/>
      <c r="P296" s="35"/>
      <c r="Q296" s="35"/>
      <c r="R296" s="35"/>
      <c r="S296" s="35"/>
      <c r="T296" s="35"/>
      <c r="U296" s="35"/>
      <c r="V296" s="35"/>
      <c r="W296" s="35"/>
      <c r="X296" s="35"/>
      <c r="Y296" s="35"/>
      <c r="Z296" s="35"/>
      <c r="AA296" s="35"/>
    </row>
    <row r="297" spans="1:27" ht="16">
      <c r="A297" s="39" t="s">
        <v>753</v>
      </c>
      <c r="B297" s="40" t="s">
        <v>132</v>
      </c>
      <c r="C297" s="38" t="s">
        <v>272</v>
      </c>
      <c r="D297" s="33" t="s">
        <v>754</v>
      </c>
      <c r="E297" s="35"/>
      <c r="F297" s="35"/>
      <c r="G297" s="35"/>
      <c r="H297" s="35"/>
      <c r="I297" s="35"/>
      <c r="J297" s="35"/>
      <c r="K297" s="35"/>
      <c r="L297" s="35"/>
      <c r="M297" s="35"/>
      <c r="N297" s="35"/>
      <c r="O297" s="35"/>
      <c r="P297" s="35"/>
      <c r="Q297" s="35"/>
      <c r="R297" s="35"/>
      <c r="S297" s="35"/>
      <c r="T297" s="35"/>
      <c r="U297" s="35"/>
      <c r="V297" s="35"/>
      <c r="W297" s="35"/>
      <c r="X297" s="35"/>
      <c r="Y297" s="35"/>
      <c r="Z297" s="35"/>
      <c r="AA297" s="35"/>
    </row>
    <row r="298" spans="1:27" ht="16">
      <c r="A298" s="39" t="s">
        <v>755</v>
      </c>
      <c r="B298" s="40" t="s">
        <v>132</v>
      </c>
      <c r="C298" s="38" t="s">
        <v>272</v>
      </c>
      <c r="D298" s="33" t="s">
        <v>756</v>
      </c>
      <c r="E298" s="35"/>
      <c r="F298" s="35"/>
      <c r="G298" s="35"/>
      <c r="H298" s="35"/>
      <c r="I298" s="35"/>
      <c r="J298" s="35"/>
      <c r="K298" s="35"/>
      <c r="L298" s="35"/>
      <c r="M298" s="35"/>
      <c r="N298" s="35"/>
      <c r="O298" s="35"/>
      <c r="P298" s="35"/>
      <c r="Q298" s="35"/>
      <c r="R298" s="35"/>
      <c r="S298" s="35"/>
      <c r="T298" s="35"/>
      <c r="U298" s="35"/>
      <c r="V298" s="35"/>
      <c r="W298" s="35"/>
      <c r="X298" s="35"/>
      <c r="Y298" s="35"/>
      <c r="Z298" s="35"/>
      <c r="AA298" s="35"/>
    </row>
    <row r="299" spans="1:27" ht="16">
      <c r="A299" s="39" t="s">
        <v>646</v>
      </c>
      <c r="B299" s="40" t="s">
        <v>132</v>
      </c>
      <c r="C299" s="38" t="s">
        <v>272</v>
      </c>
      <c r="D299" s="33" t="s">
        <v>757</v>
      </c>
      <c r="E299" s="35"/>
      <c r="F299" s="35"/>
      <c r="G299" s="35"/>
      <c r="H299" s="35"/>
      <c r="I299" s="35"/>
      <c r="J299" s="35"/>
      <c r="K299" s="35"/>
      <c r="L299" s="35"/>
      <c r="M299" s="35"/>
      <c r="N299" s="35"/>
      <c r="O299" s="35"/>
      <c r="P299" s="35"/>
      <c r="Q299" s="35"/>
      <c r="R299" s="35"/>
      <c r="S299" s="35"/>
      <c r="T299" s="35"/>
      <c r="U299" s="35"/>
      <c r="V299" s="35"/>
      <c r="W299" s="35"/>
      <c r="X299" s="35"/>
      <c r="Y299" s="35"/>
      <c r="Z299" s="35"/>
      <c r="AA299" s="35"/>
    </row>
    <row r="300" spans="1:27" ht="16">
      <c r="A300" s="13" t="s">
        <v>648</v>
      </c>
      <c r="B300" s="40" t="s">
        <v>132</v>
      </c>
      <c r="C300" s="38" t="s">
        <v>272</v>
      </c>
      <c r="D300" s="33" t="s">
        <v>758</v>
      </c>
      <c r="E300" s="35"/>
      <c r="F300" s="35"/>
      <c r="G300" s="35"/>
      <c r="H300" s="35"/>
      <c r="I300" s="35"/>
      <c r="J300" s="35"/>
      <c r="K300" s="35"/>
      <c r="L300" s="35"/>
      <c r="M300" s="35"/>
      <c r="N300" s="35"/>
      <c r="O300" s="35"/>
      <c r="P300" s="35"/>
      <c r="Q300" s="35"/>
      <c r="R300" s="35"/>
      <c r="S300" s="35"/>
      <c r="T300" s="35"/>
      <c r="U300" s="35"/>
      <c r="V300" s="35"/>
      <c r="W300" s="35"/>
      <c r="X300" s="35"/>
      <c r="Y300" s="35"/>
      <c r="Z300" s="35"/>
      <c r="AA300" s="35"/>
    </row>
    <row r="301" spans="1:27" ht="16">
      <c r="A301" s="39" t="s">
        <v>759</v>
      </c>
      <c r="B301" s="40" t="s">
        <v>132</v>
      </c>
      <c r="C301" s="38" t="s">
        <v>272</v>
      </c>
      <c r="D301" s="33" t="s">
        <v>760</v>
      </c>
      <c r="E301" s="35"/>
      <c r="F301" s="35"/>
      <c r="G301" s="35"/>
      <c r="H301" s="35"/>
      <c r="I301" s="35"/>
      <c r="J301" s="35"/>
      <c r="K301" s="35"/>
      <c r="L301" s="35"/>
      <c r="M301" s="35"/>
      <c r="N301" s="35"/>
      <c r="O301" s="35"/>
      <c r="P301" s="35"/>
      <c r="Q301" s="35"/>
      <c r="R301" s="35"/>
      <c r="S301" s="35"/>
      <c r="T301" s="35"/>
      <c r="U301" s="35"/>
      <c r="V301" s="35"/>
      <c r="W301" s="35"/>
      <c r="X301" s="35"/>
      <c r="Y301" s="35"/>
      <c r="Z301" s="35"/>
      <c r="AA301" s="35"/>
    </row>
    <row r="302" spans="1:27" ht="16">
      <c r="A302" s="39" t="s">
        <v>761</v>
      </c>
      <c r="B302" s="40" t="s">
        <v>132</v>
      </c>
      <c r="C302" s="38" t="s">
        <v>272</v>
      </c>
      <c r="D302" s="33" t="s">
        <v>762</v>
      </c>
      <c r="E302" s="35"/>
      <c r="F302" s="35"/>
      <c r="G302" s="35"/>
      <c r="H302" s="35"/>
      <c r="I302" s="35"/>
      <c r="J302" s="35"/>
      <c r="K302" s="35"/>
      <c r="L302" s="35"/>
      <c r="M302" s="35"/>
      <c r="N302" s="35"/>
      <c r="O302" s="35"/>
      <c r="P302" s="35"/>
      <c r="Q302" s="35"/>
      <c r="R302" s="35"/>
      <c r="S302" s="35"/>
      <c r="T302" s="35"/>
      <c r="U302" s="35"/>
      <c r="V302" s="35"/>
      <c r="W302" s="35"/>
      <c r="X302" s="35"/>
      <c r="Y302" s="35"/>
      <c r="Z302" s="35"/>
      <c r="AA302" s="35"/>
    </row>
    <row r="303" spans="1:27" ht="16">
      <c r="A303" s="39" t="s">
        <v>763</v>
      </c>
      <c r="B303" s="40" t="s">
        <v>132</v>
      </c>
      <c r="C303" s="38" t="s">
        <v>272</v>
      </c>
      <c r="D303" s="33" t="s">
        <v>764</v>
      </c>
      <c r="E303" s="35"/>
      <c r="F303" s="35"/>
      <c r="G303" s="35"/>
      <c r="H303" s="35"/>
      <c r="I303" s="35"/>
      <c r="J303" s="35"/>
      <c r="K303" s="35"/>
      <c r="L303" s="35"/>
      <c r="M303" s="35"/>
      <c r="N303" s="35"/>
      <c r="O303" s="35"/>
      <c r="P303" s="35"/>
      <c r="Q303" s="35"/>
      <c r="R303" s="35"/>
      <c r="S303" s="35"/>
      <c r="T303" s="35"/>
      <c r="U303" s="35"/>
      <c r="V303" s="35"/>
      <c r="W303" s="35"/>
      <c r="X303" s="35"/>
      <c r="Y303" s="35"/>
      <c r="Z303" s="35"/>
      <c r="AA303" s="35"/>
    </row>
    <row r="304" spans="1:27" ht="16">
      <c r="A304" s="39" t="s">
        <v>765</v>
      </c>
      <c r="B304" s="40" t="s">
        <v>132</v>
      </c>
      <c r="C304" s="38" t="s">
        <v>272</v>
      </c>
      <c r="D304" s="33" t="s">
        <v>766</v>
      </c>
      <c r="E304" s="35"/>
      <c r="F304" s="35"/>
      <c r="G304" s="35"/>
      <c r="H304" s="35"/>
      <c r="I304" s="35"/>
      <c r="J304" s="35"/>
      <c r="K304" s="35"/>
      <c r="L304" s="35"/>
      <c r="M304" s="35"/>
      <c r="N304" s="35"/>
      <c r="O304" s="35"/>
      <c r="P304" s="35"/>
      <c r="Q304" s="35"/>
      <c r="R304" s="35"/>
      <c r="S304" s="35"/>
      <c r="T304" s="35"/>
      <c r="U304" s="35"/>
      <c r="V304" s="35"/>
      <c r="W304" s="35"/>
      <c r="X304" s="35"/>
      <c r="Y304" s="35"/>
      <c r="Z304" s="35"/>
      <c r="AA304" s="35"/>
    </row>
    <row r="305" spans="1:27" ht="16">
      <c r="A305" s="39" t="s">
        <v>767</v>
      </c>
      <c r="B305" s="40" t="s">
        <v>132</v>
      </c>
      <c r="C305" s="38" t="s">
        <v>272</v>
      </c>
      <c r="D305" s="33" t="s">
        <v>768</v>
      </c>
      <c r="E305" s="35"/>
      <c r="F305" s="35"/>
      <c r="G305" s="35"/>
      <c r="H305" s="35"/>
      <c r="I305" s="35"/>
      <c r="J305" s="35"/>
      <c r="K305" s="35"/>
      <c r="L305" s="35"/>
      <c r="M305" s="35"/>
      <c r="N305" s="35"/>
      <c r="O305" s="35"/>
      <c r="P305" s="35"/>
      <c r="Q305" s="35"/>
      <c r="R305" s="35"/>
      <c r="S305" s="35"/>
      <c r="T305" s="35"/>
      <c r="U305" s="35"/>
      <c r="V305" s="35"/>
      <c r="W305" s="35"/>
      <c r="X305" s="35"/>
      <c r="Y305" s="35"/>
      <c r="Z305" s="35"/>
      <c r="AA305" s="35"/>
    </row>
    <row r="306" spans="1:27" ht="16">
      <c r="A306" s="13" t="s">
        <v>660</v>
      </c>
      <c r="B306" s="40" t="s">
        <v>132</v>
      </c>
      <c r="C306" s="38" t="s">
        <v>272</v>
      </c>
      <c r="D306" s="33" t="s">
        <v>711</v>
      </c>
      <c r="E306" s="35"/>
      <c r="F306" s="35"/>
      <c r="G306" s="35"/>
      <c r="H306" s="35"/>
      <c r="I306" s="35"/>
      <c r="J306" s="35"/>
      <c r="K306" s="35"/>
      <c r="L306" s="35"/>
      <c r="M306" s="35"/>
      <c r="N306" s="35"/>
      <c r="O306" s="35"/>
      <c r="P306" s="35"/>
      <c r="Q306" s="35"/>
      <c r="R306" s="35"/>
      <c r="S306" s="35"/>
      <c r="T306" s="35"/>
      <c r="U306" s="35"/>
      <c r="V306" s="35"/>
      <c r="W306" s="35"/>
      <c r="X306" s="35"/>
      <c r="Y306" s="35"/>
      <c r="Z306" s="35"/>
      <c r="AA306" s="35"/>
    </row>
    <row r="307" spans="1:27" ht="16">
      <c r="A307" s="39" t="s">
        <v>769</v>
      </c>
      <c r="B307" s="40" t="s">
        <v>132</v>
      </c>
      <c r="C307" s="38" t="s">
        <v>272</v>
      </c>
      <c r="D307" s="33" t="s">
        <v>770</v>
      </c>
      <c r="E307" s="35"/>
      <c r="F307" s="35"/>
      <c r="G307" s="35"/>
      <c r="H307" s="35"/>
      <c r="I307" s="35"/>
      <c r="J307" s="35"/>
      <c r="K307" s="35"/>
      <c r="L307" s="35"/>
      <c r="M307" s="35"/>
      <c r="N307" s="35"/>
      <c r="O307" s="35"/>
      <c r="P307" s="35"/>
      <c r="Q307" s="35"/>
      <c r="R307" s="35"/>
      <c r="S307" s="35"/>
      <c r="T307" s="35"/>
      <c r="U307" s="35"/>
      <c r="V307" s="35"/>
      <c r="W307" s="35"/>
      <c r="X307" s="35"/>
      <c r="Y307" s="35"/>
      <c r="Z307" s="35"/>
      <c r="AA307" s="35"/>
    </row>
    <row r="308" spans="1:27" ht="16">
      <c r="A308" s="39" t="s">
        <v>771</v>
      </c>
      <c r="B308" s="40" t="s">
        <v>132</v>
      </c>
      <c r="C308" s="38" t="s">
        <v>272</v>
      </c>
      <c r="D308" s="33" t="s">
        <v>772</v>
      </c>
      <c r="E308" s="35"/>
      <c r="F308" s="35"/>
      <c r="G308" s="35"/>
      <c r="H308" s="35"/>
      <c r="I308" s="35"/>
      <c r="J308" s="35"/>
      <c r="K308" s="35"/>
      <c r="L308" s="35"/>
      <c r="M308" s="35"/>
      <c r="N308" s="35"/>
      <c r="O308" s="35"/>
      <c r="P308" s="35"/>
      <c r="Q308" s="35"/>
      <c r="R308" s="35"/>
      <c r="S308" s="35"/>
      <c r="T308" s="35"/>
      <c r="U308" s="35"/>
      <c r="V308" s="35"/>
      <c r="W308" s="35"/>
      <c r="X308" s="35"/>
      <c r="Y308" s="35"/>
      <c r="Z308" s="35"/>
      <c r="AA308" s="35"/>
    </row>
    <row r="309" spans="1:27" ht="16">
      <c r="A309" s="39" t="s">
        <v>773</v>
      </c>
      <c r="B309" s="40" t="s">
        <v>132</v>
      </c>
      <c r="C309" s="38" t="s">
        <v>272</v>
      </c>
      <c r="D309" s="33" t="s">
        <v>774</v>
      </c>
      <c r="E309" s="35"/>
      <c r="F309" s="35"/>
      <c r="G309" s="35"/>
      <c r="H309" s="35"/>
      <c r="I309" s="35"/>
      <c r="J309" s="35"/>
      <c r="K309" s="35"/>
      <c r="L309" s="35"/>
      <c r="M309" s="35"/>
      <c r="N309" s="35"/>
      <c r="O309" s="35"/>
      <c r="P309" s="35"/>
      <c r="Q309" s="35"/>
      <c r="R309" s="35"/>
      <c r="S309" s="35"/>
      <c r="T309" s="35"/>
      <c r="U309" s="35"/>
      <c r="V309" s="35"/>
      <c r="W309" s="35"/>
      <c r="X309" s="35"/>
      <c r="Y309" s="35"/>
      <c r="Z309" s="35"/>
      <c r="AA309" s="35"/>
    </row>
    <row r="310" spans="1:27" ht="16">
      <c r="A310" s="39" t="s">
        <v>775</v>
      </c>
      <c r="B310" s="40" t="s">
        <v>132</v>
      </c>
      <c r="C310" s="38" t="s">
        <v>272</v>
      </c>
      <c r="D310" s="33" t="s">
        <v>776</v>
      </c>
      <c r="E310" s="35"/>
      <c r="F310" s="35"/>
      <c r="G310" s="35"/>
      <c r="H310" s="35"/>
      <c r="I310" s="35"/>
      <c r="J310" s="35"/>
      <c r="K310" s="35"/>
      <c r="L310" s="35"/>
      <c r="M310" s="35"/>
      <c r="N310" s="35"/>
      <c r="O310" s="35"/>
      <c r="P310" s="35"/>
      <c r="Q310" s="35"/>
      <c r="R310" s="35"/>
      <c r="S310" s="35"/>
      <c r="T310" s="35"/>
      <c r="U310" s="35"/>
      <c r="V310" s="35"/>
      <c r="W310" s="35"/>
      <c r="X310" s="35"/>
      <c r="Y310" s="35"/>
      <c r="Z310" s="35"/>
      <c r="AA310" s="35"/>
    </row>
    <row r="311" spans="1:27" ht="16">
      <c r="A311" s="39" t="s">
        <v>777</v>
      </c>
      <c r="B311" s="40" t="s">
        <v>132</v>
      </c>
      <c r="C311" s="38" t="s">
        <v>272</v>
      </c>
      <c r="D311" s="33" t="s">
        <v>778</v>
      </c>
      <c r="E311" s="35"/>
      <c r="F311" s="35"/>
      <c r="G311" s="35"/>
      <c r="H311" s="35"/>
      <c r="I311" s="35"/>
      <c r="J311" s="35"/>
      <c r="K311" s="35"/>
      <c r="L311" s="35"/>
      <c r="M311" s="35"/>
      <c r="N311" s="35"/>
      <c r="O311" s="35"/>
      <c r="P311" s="35"/>
      <c r="Q311" s="35"/>
      <c r="R311" s="35"/>
      <c r="S311" s="35"/>
      <c r="T311" s="35"/>
      <c r="U311" s="35"/>
      <c r="V311" s="35"/>
      <c r="W311" s="35"/>
      <c r="X311" s="35"/>
      <c r="Y311" s="35"/>
      <c r="Z311" s="35"/>
      <c r="AA311" s="35"/>
    </row>
    <row r="312" spans="1:27" ht="16">
      <c r="A312" s="39" t="s">
        <v>779</v>
      </c>
      <c r="B312" s="40" t="s">
        <v>132</v>
      </c>
      <c r="C312" s="38" t="s">
        <v>272</v>
      </c>
      <c r="D312" s="33" t="s">
        <v>780</v>
      </c>
      <c r="E312" s="35"/>
      <c r="F312" s="35"/>
      <c r="G312" s="35"/>
      <c r="H312" s="35"/>
      <c r="I312" s="35"/>
      <c r="J312" s="35"/>
      <c r="K312" s="35"/>
      <c r="L312" s="35"/>
      <c r="M312" s="35"/>
      <c r="N312" s="35"/>
      <c r="O312" s="35"/>
      <c r="P312" s="35"/>
      <c r="Q312" s="35"/>
      <c r="R312" s="35"/>
      <c r="S312" s="35"/>
      <c r="T312" s="35"/>
      <c r="U312" s="35"/>
      <c r="V312" s="35"/>
      <c r="W312" s="35"/>
      <c r="X312" s="35"/>
      <c r="Y312" s="35"/>
      <c r="Z312" s="35"/>
      <c r="AA312" s="35"/>
    </row>
    <row r="313" spans="1:27" ht="16">
      <c r="A313" s="39" t="s">
        <v>781</v>
      </c>
      <c r="B313" s="40" t="s">
        <v>132</v>
      </c>
      <c r="C313" s="38" t="s">
        <v>272</v>
      </c>
      <c r="D313" s="33" t="s">
        <v>782</v>
      </c>
      <c r="E313" s="35"/>
      <c r="F313" s="35"/>
      <c r="G313" s="35"/>
      <c r="H313" s="35"/>
      <c r="I313" s="35"/>
      <c r="J313" s="35"/>
      <c r="K313" s="35"/>
      <c r="L313" s="35"/>
      <c r="M313" s="35"/>
      <c r="N313" s="35"/>
      <c r="O313" s="35"/>
      <c r="P313" s="35"/>
      <c r="Q313" s="35"/>
      <c r="R313" s="35"/>
      <c r="S313" s="35"/>
      <c r="T313" s="35"/>
      <c r="U313" s="35"/>
      <c r="V313" s="35"/>
      <c r="W313" s="35"/>
      <c r="X313" s="35"/>
      <c r="Y313" s="35"/>
      <c r="Z313" s="35"/>
      <c r="AA313" s="35"/>
    </row>
    <row r="314" spans="1:27" ht="16">
      <c r="A314" s="13" t="s">
        <v>604</v>
      </c>
      <c r="B314" s="40" t="s">
        <v>132</v>
      </c>
      <c r="C314" s="38" t="s">
        <v>338</v>
      </c>
      <c r="D314" s="33" t="s">
        <v>721</v>
      </c>
      <c r="E314" s="35"/>
      <c r="F314" s="35"/>
      <c r="G314" s="35"/>
      <c r="H314" s="35"/>
      <c r="I314" s="35"/>
      <c r="J314" s="35"/>
      <c r="K314" s="35"/>
      <c r="L314" s="35"/>
      <c r="M314" s="35"/>
      <c r="N314" s="35"/>
      <c r="O314" s="35"/>
      <c r="P314" s="35"/>
      <c r="Q314" s="35"/>
      <c r="R314" s="35"/>
      <c r="S314" s="35"/>
      <c r="T314" s="35"/>
      <c r="U314" s="35"/>
      <c r="V314" s="35"/>
      <c r="W314" s="35"/>
      <c r="X314" s="35"/>
      <c r="Y314" s="35"/>
      <c r="Z314" s="35"/>
      <c r="AA314" s="35"/>
    </row>
    <row r="315" spans="1:27" ht="16">
      <c r="A315" s="39" t="s">
        <v>783</v>
      </c>
      <c r="B315" s="40" t="s">
        <v>132</v>
      </c>
      <c r="C315" s="38" t="s">
        <v>338</v>
      </c>
      <c r="D315" s="33" t="s">
        <v>784</v>
      </c>
      <c r="E315" s="35"/>
      <c r="F315" s="35"/>
      <c r="G315" s="35"/>
      <c r="H315" s="35"/>
      <c r="I315" s="35"/>
      <c r="J315" s="35"/>
      <c r="K315" s="35"/>
      <c r="L315" s="35"/>
      <c r="M315" s="35"/>
      <c r="N315" s="35"/>
      <c r="O315" s="35"/>
      <c r="P315" s="35"/>
      <c r="Q315" s="35"/>
      <c r="R315" s="35"/>
      <c r="S315" s="35"/>
      <c r="T315" s="35"/>
      <c r="U315" s="35"/>
      <c r="V315" s="35"/>
      <c r="W315" s="35"/>
      <c r="X315" s="35"/>
      <c r="Y315" s="35"/>
      <c r="Z315" s="35"/>
      <c r="AA315" s="35"/>
    </row>
    <row r="316" spans="1:27" ht="16">
      <c r="A316" s="39" t="s">
        <v>785</v>
      </c>
      <c r="B316" s="40" t="s">
        <v>132</v>
      </c>
      <c r="C316" s="38" t="s">
        <v>338</v>
      </c>
      <c r="D316" s="33" t="s">
        <v>786</v>
      </c>
      <c r="E316" s="35"/>
      <c r="F316" s="35"/>
      <c r="G316" s="35"/>
      <c r="H316" s="35"/>
      <c r="I316" s="35"/>
      <c r="J316" s="35"/>
      <c r="K316" s="35"/>
      <c r="L316" s="35"/>
      <c r="M316" s="35"/>
      <c r="N316" s="35"/>
      <c r="O316" s="35"/>
      <c r="P316" s="35"/>
      <c r="Q316" s="35"/>
      <c r="R316" s="35"/>
      <c r="S316" s="35"/>
      <c r="T316" s="35"/>
      <c r="U316" s="35"/>
      <c r="V316" s="35"/>
      <c r="W316" s="35"/>
      <c r="X316" s="35"/>
      <c r="Y316" s="35"/>
      <c r="Z316" s="35"/>
      <c r="AA316" s="35"/>
    </row>
    <row r="317" spans="1:27" ht="16">
      <c r="A317" s="39" t="s">
        <v>787</v>
      </c>
      <c r="B317" s="40" t="s">
        <v>132</v>
      </c>
      <c r="C317" s="38" t="s">
        <v>338</v>
      </c>
      <c r="D317" s="33" t="s">
        <v>788</v>
      </c>
      <c r="E317" s="35"/>
      <c r="F317" s="35"/>
      <c r="G317" s="35"/>
      <c r="H317" s="35"/>
      <c r="I317" s="35"/>
      <c r="J317" s="35"/>
      <c r="K317" s="35"/>
      <c r="L317" s="35"/>
      <c r="M317" s="35"/>
      <c r="N317" s="35"/>
      <c r="O317" s="35"/>
      <c r="P317" s="35"/>
      <c r="Q317" s="35"/>
      <c r="R317" s="35"/>
      <c r="S317" s="35"/>
      <c r="T317" s="35"/>
      <c r="U317" s="35"/>
      <c r="V317" s="35"/>
      <c r="W317" s="35"/>
      <c r="X317" s="35"/>
      <c r="Y317" s="35"/>
      <c r="Z317" s="35"/>
      <c r="AA317" s="35"/>
    </row>
    <row r="318" spans="1:27" ht="16">
      <c r="A318" s="13" t="s">
        <v>612</v>
      </c>
      <c r="B318" s="40" t="s">
        <v>132</v>
      </c>
      <c r="C318" s="38" t="s">
        <v>338</v>
      </c>
      <c r="D318" s="33" t="s">
        <v>728</v>
      </c>
      <c r="E318" s="35"/>
      <c r="F318" s="35"/>
      <c r="G318" s="35"/>
      <c r="H318" s="35"/>
      <c r="I318" s="35"/>
      <c r="J318" s="35"/>
      <c r="K318" s="35"/>
      <c r="L318" s="35"/>
      <c r="M318" s="35"/>
      <c r="N318" s="35"/>
      <c r="O318" s="35"/>
      <c r="P318" s="35"/>
      <c r="Q318" s="35"/>
      <c r="R318" s="35"/>
      <c r="S318" s="35"/>
      <c r="T318" s="35"/>
      <c r="U318" s="35"/>
      <c r="V318" s="35"/>
      <c r="W318" s="35"/>
      <c r="X318" s="35"/>
      <c r="Y318" s="35"/>
      <c r="Z318" s="35"/>
      <c r="AA318" s="35"/>
    </row>
    <row r="319" spans="1:27" ht="16">
      <c r="A319" s="39" t="s">
        <v>789</v>
      </c>
      <c r="B319" s="40" t="s">
        <v>132</v>
      </c>
      <c r="C319" s="38" t="s">
        <v>338</v>
      </c>
      <c r="D319" s="33" t="s">
        <v>790</v>
      </c>
      <c r="E319" s="35"/>
      <c r="F319" s="35"/>
      <c r="G319" s="35"/>
      <c r="H319" s="35"/>
      <c r="I319" s="35"/>
      <c r="J319" s="35"/>
      <c r="K319" s="35"/>
      <c r="L319" s="35"/>
      <c r="M319" s="35"/>
      <c r="N319" s="35"/>
      <c r="O319" s="35"/>
      <c r="P319" s="35"/>
      <c r="Q319" s="35"/>
      <c r="R319" s="35"/>
      <c r="S319" s="35"/>
      <c r="T319" s="35"/>
      <c r="U319" s="35"/>
      <c r="V319" s="35"/>
      <c r="W319" s="35"/>
      <c r="X319" s="35"/>
      <c r="Y319" s="35"/>
      <c r="Z319" s="35"/>
      <c r="AA319" s="35"/>
    </row>
    <row r="320" spans="1:27" ht="16">
      <c r="A320" s="39" t="s">
        <v>791</v>
      </c>
      <c r="B320" s="40" t="s">
        <v>132</v>
      </c>
      <c r="C320" s="38" t="s">
        <v>338</v>
      </c>
      <c r="D320" s="33" t="s">
        <v>792</v>
      </c>
      <c r="E320" s="35"/>
      <c r="F320" s="35"/>
      <c r="G320" s="35"/>
      <c r="H320" s="35"/>
      <c r="I320" s="35"/>
      <c r="J320" s="35"/>
      <c r="K320" s="35"/>
      <c r="L320" s="35"/>
      <c r="M320" s="35"/>
      <c r="N320" s="35"/>
      <c r="O320" s="35"/>
      <c r="P320" s="35"/>
      <c r="Q320" s="35"/>
      <c r="R320" s="35"/>
      <c r="S320" s="35"/>
      <c r="T320" s="35"/>
      <c r="U320" s="35"/>
      <c r="V320" s="35"/>
      <c r="W320" s="35"/>
      <c r="X320" s="35"/>
      <c r="Y320" s="35"/>
      <c r="Z320" s="35"/>
      <c r="AA320" s="35"/>
    </row>
    <row r="321" spans="1:27" ht="16">
      <c r="A321" s="39" t="s">
        <v>793</v>
      </c>
      <c r="B321" s="40" t="s">
        <v>132</v>
      </c>
      <c r="C321" s="38" t="s">
        <v>338</v>
      </c>
      <c r="D321" s="33" t="s">
        <v>794</v>
      </c>
      <c r="E321" s="35"/>
      <c r="F321" s="35"/>
      <c r="G321" s="35"/>
      <c r="H321" s="35"/>
      <c r="I321" s="35"/>
      <c r="J321" s="35"/>
      <c r="K321" s="35"/>
      <c r="L321" s="35"/>
      <c r="M321" s="35"/>
      <c r="N321" s="35"/>
      <c r="O321" s="35"/>
      <c r="P321" s="35"/>
      <c r="Q321" s="35"/>
      <c r="R321" s="35"/>
      <c r="S321" s="35"/>
      <c r="T321" s="35"/>
      <c r="U321" s="35"/>
      <c r="V321" s="35"/>
      <c r="W321" s="35"/>
      <c r="X321" s="35"/>
      <c r="Y321" s="35"/>
      <c r="Z321" s="35"/>
      <c r="AA321" s="35"/>
    </row>
    <row r="322" spans="1:27" ht="16">
      <c r="A322" s="13" t="s">
        <v>624</v>
      </c>
      <c r="B322" s="40" t="s">
        <v>132</v>
      </c>
      <c r="C322" s="38" t="s">
        <v>338</v>
      </c>
      <c r="D322" s="33" t="s">
        <v>795</v>
      </c>
      <c r="E322" s="35"/>
      <c r="F322" s="35"/>
      <c r="G322" s="35"/>
      <c r="H322" s="35"/>
      <c r="I322" s="35"/>
      <c r="J322" s="35"/>
      <c r="K322" s="35"/>
      <c r="L322" s="35"/>
      <c r="M322" s="35"/>
      <c r="N322" s="35"/>
      <c r="O322" s="35"/>
      <c r="P322" s="35"/>
      <c r="Q322" s="35"/>
      <c r="R322" s="35"/>
      <c r="S322" s="35"/>
      <c r="T322" s="35"/>
      <c r="U322" s="35"/>
      <c r="V322" s="35"/>
      <c r="W322" s="35"/>
      <c r="X322" s="35"/>
      <c r="Y322" s="35"/>
      <c r="Z322" s="35"/>
      <c r="AA322" s="35"/>
    </row>
    <row r="323" spans="1:27" ht="16">
      <c r="A323" s="39" t="s">
        <v>796</v>
      </c>
      <c r="B323" s="40" t="s">
        <v>132</v>
      </c>
      <c r="C323" s="38" t="s">
        <v>338</v>
      </c>
      <c r="D323" s="33" t="s">
        <v>797</v>
      </c>
      <c r="E323" s="35"/>
      <c r="F323" s="35"/>
      <c r="G323" s="35"/>
      <c r="H323" s="35"/>
      <c r="I323" s="35"/>
      <c r="J323" s="35"/>
      <c r="K323" s="35"/>
      <c r="L323" s="35"/>
      <c r="M323" s="35"/>
      <c r="N323" s="35"/>
      <c r="O323" s="35"/>
      <c r="P323" s="35"/>
      <c r="Q323" s="35"/>
      <c r="R323" s="35"/>
      <c r="S323" s="35"/>
      <c r="T323" s="35"/>
      <c r="U323" s="35"/>
      <c r="V323" s="35"/>
      <c r="W323" s="35"/>
      <c r="X323" s="35"/>
      <c r="Y323" s="35"/>
      <c r="Z323" s="35"/>
      <c r="AA323" s="35"/>
    </row>
    <row r="324" spans="1:27" ht="16">
      <c r="A324" s="39" t="s">
        <v>740</v>
      </c>
      <c r="B324" s="40" t="s">
        <v>132</v>
      </c>
      <c r="C324" s="38" t="s">
        <v>338</v>
      </c>
      <c r="D324" s="33" t="s">
        <v>798</v>
      </c>
      <c r="E324" s="35"/>
      <c r="F324" s="35"/>
      <c r="G324" s="35"/>
      <c r="H324" s="35"/>
      <c r="I324" s="35"/>
      <c r="J324" s="35"/>
      <c r="K324" s="35"/>
      <c r="L324" s="35"/>
      <c r="M324" s="35"/>
      <c r="N324" s="35"/>
      <c r="O324" s="35"/>
      <c r="P324" s="35"/>
      <c r="Q324" s="35"/>
      <c r="R324" s="35"/>
      <c r="S324" s="35"/>
      <c r="T324" s="35"/>
      <c r="U324" s="35"/>
      <c r="V324" s="35"/>
      <c r="W324" s="35"/>
      <c r="X324" s="35"/>
      <c r="Y324" s="35"/>
      <c r="Z324" s="35"/>
      <c r="AA324" s="35"/>
    </row>
    <row r="325" spans="1:27" ht="16">
      <c r="A325" s="39" t="s">
        <v>799</v>
      </c>
      <c r="B325" s="40" t="s">
        <v>132</v>
      </c>
      <c r="C325" s="38" t="s">
        <v>338</v>
      </c>
      <c r="D325" s="33" t="s">
        <v>800</v>
      </c>
      <c r="E325" s="35"/>
      <c r="F325" s="35"/>
      <c r="G325" s="35"/>
      <c r="H325" s="35"/>
      <c r="I325" s="35"/>
      <c r="J325" s="35"/>
      <c r="K325" s="35"/>
      <c r="L325" s="35"/>
      <c r="M325" s="35"/>
      <c r="N325" s="35"/>
      <c r="O325" s="35"/>
      <c r="P325" s="35"/>
      <c r="Q325" s="35"/>
      <c r="R325" s="35"/>
      <c r="S325" s="35"/>
      <c r="T325" s="35"/>
      <c r="U325" s="35"/>
      <c r="V325" s="35"/>
      <c r="W325" s="35"/>
      <c r="X325" s="35"/>
      <c r="Y325" s="35"/>
      <c r="Z325" s="35"/>
      <c r="AA325" s="35"/>
    </row>
    <row r="326" spans="1:27" ht="16">
      <c r="A326" s="39" t="s">
        <v>801</v>
      </c>
      <c r="B326" s="40" t="s">
        <v>132</v>
      </c>
      <c r="C326" s="38" t="s">
        <v>338</v>
      </c>
      <c r="D326" s="33" t="s">
        <v>802</v>
      </c>
      <c r="E326" s="35"/>
      <c r="F326" s="35"/>
      <c r="G326" s="35"/>
      <c r="H326" s="35"/>
      <c r="I326" s="35"/>
      <c r="J326" s="35"/>
      <c r="K326" s="35"/>
      <c r="L326" s="35"/>
      <c r="M326" s="35"/>
      <c r="N326" s="35"/>
      <c r="O326" s="35"/>
      <c r="P326" s="35"/>
      <c r="Q326" s="35"/>
      <c r="R326" s="35"/>
      <c r="S326" s="35"/>
      <c r="T326" s="35"/>
      <c r="U326" s="35"/>
      <c r="V326" s="35"/>
      <c r="W326" s="35"/>
      <c r="X326" s="35"/>
      <c r="Y326" s="35"/>
      <c r="Z326" s="35"/>
      <c r="AA326" s="35"/>
    </row>
    <row r="327" spans="1:27" ht="16">
      <c r="A327" s="39" t="s">
        <v>803</v>
      </c>
      <c r="B327" s="40" t="s">
        <v>132</v>
      </c>
      <c r="C327" s="38" t="s">
        <v>338</v>
      </c>
      <c r="D327" s="33" t="s">
        <v>804</v>
      </c>
      <c r="E327" s="35"/>
      <c r="F327" s="35"/>
      <c r="G327" s="35"/>
      <c r="H327" s="35"/>
      <c r="I327" s="35"/>
      <c r="J327" s="35"/>
      <c r="K327" s="35"/>
      <c r="L327" s="35"/>
      <c r="M327" s="35"/>
      <c r="N327" s="35"/>
      <c r="O327" s="35"/>
      <c r="P327" s="35"/>
      <c r="Q327" s="35"/>
      <c r="R327" s="35"/>
      <c r="S327" s="35"/>
      <c r="T327" s="35"/>
      <c r="U327" s="35"/>
      <c r="V327" s="35"/>
      <c r="W327" s="35"/>
      <c r="X327" s="35"/>
      <c r="Y327" s="35"/>
      <c r="Z327" s="35"/>
      <c r="AA327" s="35"/>
    </row>
    <row r="328" spans="1:27" ht="16">
      <c r="A328" s="39" t="s">
        <v>805</v>
      </c>
      <c r="B328" s="40" t="s">
        <v>132</v>
      </c>
      <c r="C328" s="38" t="s">
        <v>338</v>
      </c>
      <c r="D328" s="33" t="s">
        <v>806</v>
      </c>
      <c r="E328" s="35"/>
      <c r="F328" s="35"/>
      <c r="G328" s="35"/>
      <c r="H328" s="35"/>
      <c r="I328" s="35"/>
      <c r="J328" s="35"/>
      <c r="K328" s="35"/>
      <c r="L328" s="35"/>
      <c r="M328" s="35"/>
      <c r="N328" s="35"/>
      <c r="O328" s="35"/>
      <c r="P328" s="35"/>
      <c r="Q328" s="35"/>
      <c r="R328" s="35"/>
      <c r="S328" s="35"/>
      <c r="T328" s="35"/>
      <c r="U328" s="35"/>
      <c r="V328" s="35"/>
      <c r="W328" s="35"/>
      <c r="X328" s="35"/>
      <c r="Y328" s="35"/>
      <c r="Z328" s="35"/>
      <c r="AA328" s="35"/>
    </row>
    <row r="329" spans="1:27" ht="16">
      <c r="A329" s="13" t="s">
        <v>638</v>
      </c>
      <c r="B329" s="40" t="s">
        <v>132</v>
      </c>
      <c r="C329" s="38" t="s">
        <v>338</v>
      </c>
      <c r="D329" s="33" t="s">
        <v>750</v>
      </c>
      <c r="E329" s="35"/>
      <c r="F329" s="35"/>
      <c r="G329" s="35"/>
      <c r="H329" s="35"/>
      <c r="I329" s="35"/>
      <c r="J329" s="35"/>
      <c r="K329" s="35"/>
      <c r="L329" s="35"/>
      <c r="M329" s="35"/>
      <c r="N329" s="35"/>
      <c r="O329" s="35"/>
      <c r="P329" s="35"/>
      <c r="Q329" s="35"/>
      <c r="R329" s="35"/>
      <c r="S329" s="35"/>
      <c r="T329" s="35"/>
      <c r="U329" s="35"/>
      <c r="V329" s="35"/>
      <c r="W329" s="35"/>
      <c r="X329" s="35"/>
      <c r="Y329" s="35"/>
      <c r="Z329" s="35"/>
      <c r="AA329" s="35"/>
    </row>
    <row r="330" spans="1:27" ht="16">
      <c r="A330" s="39" t="s">
        <v>807</v>
      </c>
      <c r="B330" s="40" t="s">
        <v>132</v>
      </c>
      <c r="C330" s="38" t="s">
        <v>338</v>
      </c>
      <c r="D330" s="33" t="s">
        <v>808</v>
      </c>
      <c r="E330" s="35"/>
      <c r="F330" s="35"/>
      <c r="G330" s="35"/>
      <c r="H330" s="35"/>
      <c r="I330" s="35"/>
      <c r="J330" s="35"/>
      <c r="K330" s="35"/>
      <c r="L330" s="35"/>
      <c r="M330" s="35"/>
      <c r="N330" s="35"/>
      <c r="O330" s="35"/>
      <c r="P330" s="35"/>
      <c r="Q330" s="35"/>
      <c r="R330" s="35"/>
      <c r="S330" s="35"/>
      <c r="T330" s="35"/>
      <c r="U330" s="35"/>
      <c r="V330" s="35"/>
      <c r="W330" s="35"/>
      <c r="X330" s="35"/>
      <c r="Y330" s="35"/>
      <c r="Z330" s="35"/>
      <c r="AA330" s="35"/>
    </row>
    <row r="331" spans="1:27" ht="16">
      <c r="A331" s="39" t="s">
        <v>809</v>
      </c>
      <c r="B331" s="40" t="s">
        <v>132</v>
      </c>
      <c r="C331" s="38" t="s">
        <v>338</v>
      </c>
      <c r="D331" s="33" t="s">
        <v>810</v>
      </c>
      <c r="E331" s="35"/>
      <c r="F331" s="35"/>
      <c r="G331" s="35"/>
      <c r="H331" s="35"/>
      <c r="I331" s="35"/>
      <c r="J331" s="35"/>
      <c r="K331" s="35"/>
      <c r="L331" s="35"/>
      <c r="M331" s="35"/>
      <c r="N331" s="35"/>
      <c r="O331" s="35"/>
      <c r="P331" s="35"/>
      <c r="Q331" s="35"/>
      <c r="R331" s="35"/>
      <c r="S331" s="35"/>
      <c r="T331" s="35"/>
      <c r="U331" s="35"/>
      <c r="V331" s="35"/>
      <c r="W331" s="35"/>
      <c r="X331" s="35"/>
      <c r="Y331" s="35"/>
      <c r="Z331" s="35"/>
      <c r="AA331" s="35"/>
    </row>
    <row r="332" spans="1:27" ht="16">
      <c r="A332" s="39" t="s">
        <v>811</v>
      </c>
      <c r="B332" s="40" t="s">
        <v>132</v>
      </c>
      <c r="C332" s="38" t="s">
        <v>338</v>
      </c>
      <c r="D332" s="33" t="s">
        <v>812</v>
      </c>
      <c r="E332" s="35"/>
      <c r="F332" s="35"/>
      <c r="G332" s="35"/>
      <c r="H332" s="35"/>
      <c r="I332" s="35"/>
      <c r="J332" s="35"/>
      <c r="K332" s="35"/>
      <c r="L332" s="35"/>
      <c r="M332" s="35"/>
      <c r="N332" s="35"/>
      <c r="O332" s="35"/>
      <c r="P332" s="35"/>
      <c r="Q332" s="35"/>
      <c r="R332" s="35"/>
      <c r="S332" s="35"/>
      <c r="T332" s="35"/>
      <c r="U332" s="35"/>
      <c r="V332" s="35"/>
      <c r="W332" s="35"/>
      <c r="X332" s="35"/>
      <c r="Y332" s="35"/>
      <c r="Z332" s="35"/>
      <c r="AA332" s="35"/>
    </row>
    <row r="333" spans="1:27" ht="16">
      <c r="A333" s="39" t="s">
        <v>646</v>
      </c>
      <c r="B333" s="40" t="s">
        <v>132</v>
      </c>
      <c r="C333" s="38" t="s">
        <v>338</v>
      </c>
      <c r="D333" s="33" t="s">
        <v>813</v>
      </c>
      <c r="E333" s="35"/>
      <c r="F333" s="35"/>
      <c r="G333" s="35"/>
      <c r="H333" s="35"/>
      <c r="I333" s="35"/>
      <c r="J333" s="35"/>
      <c r="K333" s="35"/>
      <c r="L333" s="35"/>
      <c r="M333" s="35"/>
      <c r="N333" s="35"/>
      <c r="O333" s="35"/>
      <c r="P333" s="35"/>
      <c r="Q333" s="35"/>
      <c r="R333" s="35"/>
      <c r="S333" s="35"/>
      <c r="T333" s="35"/>
      <c r="U333" s="35"/>
      <c r="V333" s="35"/>
      <c r="W333" s="35"/>
      <c r="X333" s="35"/>
      <c r="Y333" s="35"/>
      <c r="Z333" s="35"/>
      <c r="AA333" s="35"/>
    </row>
    <row r="334" spans="1:27" ht="16">
      <c r="A334" s="13" t="s">
        <v>648</v>
      </c>
      <c r="B334" s="40" t="s">
        <v>132</v>
      </c>
      <c r="C334" s="38" t="s">
        <v>338</v>
      </c>
      <c r="D334" s="33" t="s">
        <v>814</v>
      </c>
      <c r="E334" s="35"/>
      <c r="F334" s="35"/>
      <c r="G334" s="35"/>
      <c r="H334" s="35"/>
      <c r="I334" s="35"/>
      <c r="J334" s="35"/>
      <c r="K334" s="35"/>
      <c r="L334" s="35"/>
      <c r="M334" s="35"/>
      <c r="N334" s="35"/>
      <c r="O334" s="35"/>
      <c r="P334" s="35"/>
      <c r="Q334" s="35"/>
      <c r="R334" s="35"/>
      <c r="S334" s="35"/>
      <c r="T334" s="35"/>
      <c r="U334" s="35"/>
      <c r="V334" s="35"/>
      <c r="W334" s="35"/>
      <c r="X334" s="35"/>
      <c r="Y334" s="35"/>
      <c r="Z334" s="35"/>
      <c r="AA334" s="35"/>
    </row>
    <row r="335" spans="1:27" ht="16">
      <c r="A335" s="39" t="s">
        <v>759</v>
      </c>
      <c r="B335" s="40" t="s">
        <v>132</v>
      </c>
      <c r="C335" s="38" t="s">
        <v>338</v>
      </c>
      <c r="D335" s="33" t="s">
        <v>815</v>
      </c>
      <c r="E335" s="35"/>
      <c r="F335" s="35"/>
      <c r="G335" s="35"/>
      <c r="H335" s="35"/>
      <c r="I335" s="35"/>
      <c r="J335" s="35"/>
      <c r="K335" s="35"/>
      <c r="L335" s="35"/>
      <c r="M335" s="35"/>
      <c r="N335" s="35"/>
      <c r="O335" s="35"/>
      <c r="P335" s="35"/>
      <c r="Q335" s="35"/>
      <c r="R335" s="35"/>
      <c r="S335" s="35"/>
      <c r="T335" s="35"/>
      <c r="U335" s="35"/>
      <c r="V335" s="35"/>
      <c r="W335" s="35"/>
      <c r="X335" s="35"/>
      <c r="Y335" s="35"/>
      <c r="Z335" s="35"/>
      <c r="AA335" s="35"/>
    </row>
    <row r="336" spans="1:27" ht="16">
      <c r="A336" s="39" t="s">
        <v>761</v>
      </c>
      <c r="B336" s="40" t="s">
        <v>132</v>
      </c>
      <c r="C336" s="38" t="s">
        <v>338</v>
      </c>
      <c r="D336" s="33" t="s">
        <v>816</v>
      </c>
      <c r="E336" s="35"/>
      <c r="F336" s="35"/>
      <c r="G336" s="35"/>
      <c r="H336" s="35"/>
      <c r="I336" s="35"/>
      <c r="J336" s="35"/>
      <c r="K336" s="35"/>
      <c r="L336" s="35"/>
      <c r="M336" s="35"/>
      <c r="N336" s="35"/>
      <c r="O336" s="35"/>
      <c r="P336" s="35"/>
      <c r="Q336" s="35"/>
      <c r="R336" s="35"/>
      <c r="S336" s="35"/>
      <c r="T336" s="35"/>
      <c r="U336" s="35"/>
      <c r="V336" s="35"/>
      <c r="W336" s="35"/>
      <c r="X336" s="35"/>
      <c r="Y336" s="35"/>
      <c r="Z336" s="35"/>
      <c r="AA336" s="35"/>
    </row>
    <row r="337" spans="1:27" ht="16">
      <c r="A337" s="39" t="s">
        <v>817</v>
      </c>
      <c r="B337" s="40" t="s">
        <v>132</v>
      </c>
      <c r="C337" s="38" t="s">
        <v>338</v>
      </c>
      <c r="D337" s="33" t="s">
        <v>818</v>
      </c>
      <c r="E337" s="35"/>
      <c r="F337" s="35"/>
      <c r="G337" s="35"/>
      <c r="H337" s="35"/>
      <c r="I337" s="35"/>
      <c r="J337" s="35"/>
      <c r="K337" s="35"/>
      <c r="L337" s="35"/>
      <c r="M337" s="35"/>
      <c r="N337" s="35"/>
      <c r="O337" s="35"/>
      <c r="P337" s="35"/>
      <c r="Q337" s="35"/>
      <c r="R337" s="35"/>
      <c r="S337" s="35"/>
      <c r="T337" s="35"/>
      <c r="U337" s="35"/>
      <c r="V337" s="35"/>
      <c r="W337" s="35"/>
      <c r="X337" s="35"/>
      <c r="Y337" s="35"/>
      <c r="Z337" s="35"/>
      <c r="AA337" s="35"/>
    </row>
    <row r="338" spans="1:27" ht="16">
      <c r="A338" s="39" t="s">
        <v>819</v>
      </c>
      <c r="B338" s="40" t="s">
        <v>132</v>
      </c>
      <c r="C338" s="38" t="s">
        <v>338</v>
      </c>
      <c r="D338" s="33" t="s">
        <v>820</v>
      </c>
      <c r="E338" s="35"/>
      <c r="F338" s="35"/>
      <c r="G338" s="35"/>
      <c r="H338" s="35"/>
      <c r="I338" s="35"/>
      <c r="J338" s="35"/>
      <c r="K338" s="35"/>
      <c r="L338" s="35"/>
      <c r="M338" s="35"/>
      <c r="N338" s="35"/>
      <c r="O338" s="35"/>
      <c r="P338" s="35"/>
      <c r="Q338" s="35"/>
      <c r="R338" s="35"/>
      <c r="S338" s="35"/>
      <c r="T338" s="35"/>
      <c r="U338" s="35"/>
      <c r="V338" s="35"/>
      <c r="W338" s="35"/>
      <c r="X338" s="35"/>
      <c r="Y338" s="35"/>
      <c r="Z338" s="35"/>
      <c r="AA338" s="35"/>
    </row>
    <row r="339" spans="1:27" ht="16">
      <c r="A339" s="39" t="s">
        <v>821</v>
      </c>
      <c r="B339" s="40" t="s">
        <v>132</v>
      </c>
      <c r="C339" s="38" t="s">
        <v>338</v>
      </c>
      <c r="D339" s="33" t="s">
        <v>822</v>
      </c>
      <c r="E339" s="35"/>
      <c r="F339" s="35"/>
      <c r="G339" s="35"/>
      <c r="H339" s="35"/>
      <c r="I339" s="35"/>
      <c r="J339" s="35"/>
      <c r="K339" s="35"/>
      <c r="L339" s="35"/>
      <c r="M339" s="35"/>
      <c r="N339" s="35"/>
      <c r="O339" s="35"/>
      <c r="P339" s="35"/>
      <c r="Q339" s="35"/>
      <c r="R339" s="35"/>
      <c r="S339" s="35"/>
      <c r="T339" s="35"/>
      <c r="U339" s="35"/>
      <c r="V339" s="35"/>
      <c r="W339" s="35"/>
      <c r="X339" s="35"/>
      <c r="Y339" s="35"/>
      <c r="Z339" s="35"/>
      <c r="AA339" s="35"/>
    </row>
    <row r="340" spans="1:27" ht="16">
      <c r="A340" s="13" t="s">
        <v>660</v>
      </c>
      <c r="B340" s="40" t="s">
        <v>132</v>
      </c>
      <c r="C340" s="38" t="s">
        <v>338</v>
      </c>
      <c r="D340" s="33" t="s">
        <v>711</v>
      </c>
      <c r="E340" s="35"/>
      <c r="F340" s="35"/>
      <c r="G340" s="35"/>
      <c r="H340" s="35"/>
      <c r="I340" s="35"/>
      <c r="J340" s="35"/>
      <c r="K340" s="35"/>
      <c r="L340" s="35"/>
      <c r="M340" s="35"/>
      <c r="N340" s="35"/>
      <c r="O340" s="35"/>
      <c r="P340" s="35"/>
      <c r="Q340" s="35"/>
      <c r="R340" s="35"/>
      <c r="S340" s="35"/>
      <c r="T340" s="35"/>
      <c r="U340" s="35"/>
      <c r="V340" s="35"/>
      <c r="W340" s="35"/>
      <c r="X340" s="35"/>
      <c r="Y340" s="35"/>
      <c r="Z340" s="35"/>
      <c r="AA340" s="35"/>
    </row>
    <row r="341" spans="1:27" ht="16">
      <c r="A341" s="39" t="s">
        <v>769</v>
      </c>
      <c r="B341" s="40" t="s">
        <v>132</v>
      </c>
      <c r="C341" s="38" t="s">
        <v>338</v>
      </c>
      <c r="D341" s="33" t="s">
        <v>823</v>
      </c>
      <c r="E341" s="35"/>
      <c r="F341" s="35"/>
      <c r="G341" s="35"/>
      <c r="H341" s="35"/>
      <c r="I341" s="35"/>
      <c r="J341" s="35"/>
      <c r="K341" s="35"/>
      <c r="L341" s="35"/>
      <c r="M341" s="35"/>
      <c r="N341" s="35"/>
      <c r="O341" s="35"/>
      <c r="P341" s="35"/>
      <c r="Q341" s="35"/>
      <c r="R341" s="35"/>
      <c r="S341" s="35"/>
      <c r="T341" s="35"/>
      <c r="U341" s="35"/>
      <c r="V341" s="35"/>
      <c r="W341" s="35"/>
      <c r="X341" s="35"/>
      <c r="Y341" s="35"/>
      <c r="Z341" s="35"/>
      <c r="AA341" s="35"/>
    </row>
    <row r="342" spans="1:27" ht="16">
      <c r="A342" s="39" t="s">
        <v>824</v>
      </c>
      <c r="B342" s="40" t="s">
        <v>132</v>
      </c>
      <c r="C342" s="38" t="s">
        <v>338</v>
      </c>
      <c r="D342" s="33" t="s">
        <v>825</v>
      </c>
      <c r="E342" s="35"/>
      <c r="F342" s="35"/>
      <c r="G342" s="35"/>
      <c r="H342" s="35"/>
      <c r="I342" s="35"/>
      <c r="J342" s="35"/>
      <c r="K342" s="35"/>
      <c r="L342" s="35"/>
      <c r="M342" s="35"/>
      <c r="N342" s="35"/>
      <c r="O342" s="35"/>
      <c r="P342" s="35"/>
      <c r="Q342" s="35"/>
      <c r="R342" s="35"/>
      <c r="S342" s="35"/>
      <c r="T342" s="35"/>
      <c r="U342" s="35"/>
      <c r="V342" s="35"/>
      <c r="W342" s="35"/>
      <c r="X342" s="35"/>
      <c r="Y342" s="35"/>
      <c r="Z342" s="35"/>
      <c r="AA342" s="35"/>
    </row>
    <row r="343" spans="1:27" ht="16">
      <c r="A343" s="39" t="s">
        <v>773</v>
      </c>
      <c r="B343" s="40" t="s">
        <v>132</v>
      </c>
      <c r="C343" s="38" t="s">
        <v>338</v>
      </c>
      <c r="D343" s="33" t="s">
        <v>826</v>
      </c>
      <c r="E343" s="35"/>
      <c r="F343" s="35"/>
      <c r="G343" s="35"/>
      <c r="H343" s="35"/>
      <c r="I343" s="35"/>
      <c r="J343" s="35"/>
      <c r="K343" s="35"/>
      <c r="L343" s="35"/>
      <c r="M343" s="35"/>
      <c r="N343" s="35"/>
      <c r="O343" s="35"/>
      <c r="P343" s="35"/>
      <c r="Q343" s="35"/>
      <c r="R343" s="35"/>
      <c r="S343" s="35"/>
      <c r="T343" s="35"/>
      <c r="U343" s="35"/>
      <c r="V343" s="35"/>
      <c r="W343" s="35"/>
      <c r="X343" s="35"/>
      <c r="Y343" s="35"/>
      <c r="Z343" s="35"/>
      <c r="AA343" s="35"/>
    </row>
    <row r="344" spans="1:27" ht="16">
      <c r="A344" s="39" t="s">
        <v>827</v>
      </c>
      <c r="B344" s="40" t="s">
        <v>132</v>
      </c>
      <c r="C344" s="38" t="s">
        <v>338</v>
      </c>
      <c r="D344" s="33" t="s">
        <v>828</v>
      </c>
      <c r="E344" s="35"/>
      <c r="F344" s="35"/>
      <c r="G344" s="35"/>
      <c r="H344" s="35"/>
      <c r="I344" s="35"/>
      <c r="J344" s="35"/>
      <c r="K344" s="35"/>
      <c r="L344" s="35"/>
      <c r="M344" s="35"/>
      <c r="N344" s="35"/>
      <c r="O344" s="35"/>
      <c r="P344" s="35"/>
      <c r="Q344" s="35"/>
      <c r="R344" s="35"/>
      <c r="S344" s="35"/>
      <c r="T344" s="35"/>
      <c r="U344" s="35"/>
      <c r="V344" s="35"/>
      <c r="W344" s="35"/>
      <c r="X344" s="35"/>
      <c r="Y344" s="35"/>
      <c r="Z344" s="35"/>
      <c r="AA344" s="35"/>
    </row>
    <row r="345" spans="1:27" ht="16">
      <c r="A345" s="39" t="s">
        <v>829</v>
      </c>
      <c r="B345" s="40" t="s">
        <v>132</v>
      </c>
      <c r="C345" s="38" t="s">
        <v>338</v>
      </c>
      <c r="D345" s="33" t="s">
        <v>830</v>
      </c>
      <c r="E345" s="35"/>
      <c r="F345" s="35"/>
      <c r="G345" s="35"/>
      <c r="H345" s="35"/>
      <c r="I345" s="35"/>
      <c r="J345" s="35"/>
      <c r="K345" s="35"/>
      <c r="L345" s="35"/>
      <c r="M345" s="35"/>
      <c r="N345" s="35"/>
      <c r="O345" s="35"/>
      <c r="P345" s="35"/>
      <c r="Q345" s="35"/>
      <c r="R345" s="35"/>
      <c r="S345" s="35"/>
      <c r="T345" s="35"/>
      <c r="U345" s="35"/>
      <c r="V345" s="35"/>
      <c r="W345" s="35"/>
      <c r="X345" s="35"/>
      <c r="Y345" s="35"/>
      <c r="Z345" s="35"/>
      <c r="AA345" s="35"/>
    </row>
    <row r="346" spans="1:27" ht="16">
      <c r="A346" s="39" t="s">
        <v>831</v>
      </c>
      <c r="B346" s="40" t="s">
        <v>132</v>
      </c>
      <c r="C346" s="38" t="s">
        <v>338</v>
      </c>
      <c r="D346" s="33" t="s">
        <v>832</v>
      </c>
      <c r="E346" s="35"/>
      <c r="F346" s="35"/>
      <c r="G346" s="35"/>
      <c r="H346" s="35"/>
      <c r="I346" s="35"/>
      <c r="J346" s="35"/>
      <c r="K346" s="35"/>
      <c r="L346" s="35"/>
      <c r="M346" s="35"/>
      <c r="N346" s="35"/>
      <c r="O346" s="35"/>
      <c r="P346" s="35"/>
      <c r="Q346" s="35"/>
      <c r="R346" s="35"/>
      <c r="S346" s="35"/>
      <c r="T346" s="35"/>
      <c r="U346" s="35"/>
      <c r="V346" s="35"/>
      <c r="W346" s="35"/>
      <c r="X346" s="35"/>
      <c r="Y346" s="35"/>
      <c r="Z346" s="35"/>
      <c r="AA346" s="35"/>
    </row>
    <row r="347" spans="1:27" ht="16">
      <c r="A347" s="39" t="s">
        <v>781</v>
      </c>
      <c r="B347" s="40" t="s">
        <v>132</v>
      </c>
      <c r="C347" s="38" t="s">
        <v>338</v>
      </c>
      <c r="D347" s="33" t="s">
        <v>833</v>
      </c>
      <c r="E347" s="35"/>
      <c r="F347" s="35"/>
      <c r="G347" s="35"/>
      <c r="H347" s="35"/>
      <c r="I347" s="35"/>
      <c r="J347" s="35"/>
      <c r="K347" s="35"/>
      <c r="L347" s="35"/>
      <c r="M347" s="35"/>
      <c r="N347" s="35"/>
      <c r="O347" s="35"/>
      <c r="P347" s="35"/>
      <c r="Q347" s="35"/>
      <c r="R347" s="35"/>
      <c r="S347" s="35"/>
      <c r="T347" s="35"/>
      <c r="U347" s="35"/>
      <c r="V347" s="35"/>
      <c r="W347" s="35"/>
      <c r="X347" s="35"/>
      <c r="Y347" s="35"/>
      <c r="Z347" s="35"/>
      <c r="AA347" s="35"/>
    </row>
    <row r="348" spans="1:27" ht="16">
      <c r="A348" s="13" t="s">
        <v>834</v>
      </c>
      <c r="B348" s="40" t="s">
        <v>135</v>
      </c>
      <c r="C348" s="38" t="s">
        <v>191</v>
      </c>
      <c r="D348" s="33" t="s">
        <v>835</v>
      </c>
      <c r="E348" s="35"/>
      <c r="F348" s="35"/>
      <c r="G348" s="35"/>
      <c r="H348" s="35"/>
      <c r="I348" s="35"/>
      <c r="J348" s="35"/>
      <c r="K348" s="35"/>
      <c r="L348" s="35"/>
      <c r="M348" s="35"/>
      <c r="N348" s="35"/>
      <c r="O348" s="35"/>
      <c r="P348" s="35"/>
      <c r="Q348" s="35"/>
      <c r="R348" s="35"/>
      <c r="S348" s="35"/>
      <c r="T348" s="35"/>
      <c r="U348" s="35"/>
      <c r="V348" s="35"/>
      <c r="W348" s="35"/>
      <c r="X348" s="35"/>
      <c r="Y348" s="35"/>
      <c r="Z348" s="35"/>
      <c r="AA348" s="35"/>
    </row>
    <row r="349" spans="1:27" ht="16">
      <c r="A349" s="39" t="s">
        <v>836</v>
      </c>
      <c r="B349" s="40" t="s">
        <v>135</v>
      </c>
      <c r="C349" s="38" t="s">
        <v>191</v>
      </c>
      <c r="D349" s="33" t="s">
        <v>837</v>
      </c>
      <c r="E349" s="35"/>
      <c r="F349" s="35"/>
      <c r="G349" s="35"/>
      <c r="H349" s="35"/>
      <c r="I349" s="35"/>
      <c r="J349" s="35"/>
      <c r="K349" s="35"/>
      <c r="L349" s="35"/>
      <c r="M349" s="35"/>
      <c r="N349" s="35"/>
      <c r="O349" s="35"/>
      <c r="P349" s="35"/>
      <c r="Q349" s="35"/>
      <c r="R349" s="35"/>
      <c r="S349" s="35"/>
      <c r="T349" s="35"/>
      <c r="U349" s="35"/>
      <c r="V349" s="35"/>
      <c r="W349" s="35"/>
      <c r="X349" s="35"/>
      <c r="Y349" s="35"/>
      <c r="Z349" s="35"/>
      <c r="AA349" s="35"/>
    </row>
    <row r="350" spans="1:27" ht="16">
      <c r="A350" s="39" t="s">
        <v>838</v>
      </c>
      <c r="B350" s="40" t="s">
        <v>135</v>
      </c>
      <c r="C350" s="38" t="s">
        <v>191</v>
      </c>
      <c r="D350" s="33" t="s">
        <v>839</v>
      </c>
      <c r="E350" s="35"/>
      <c r="F350" s="35"/>
      <c r="G350" s="35"/>
      <c r="H350" s="35"/>
      <c r="I350" s="35"/>
      <c r="J350" s="35"/>
      <c r="K350" s="35"/>
      <c r="L350" s="35"/>
      <c r="M350" s="35"/>
      <c r="N350" s="35"/>
      <c r="O350" s="35"/>
      <c r="P350" s="35"/>
      <c r="Q350" s="35"/>
      <c r="R350" s="35"/>
      <c r="S350" s="35"/>
      <c r="T350" s="35"/>
      <c r="U350" s="35"/>
      <c r="V350" s="35"/>
      <c r="W350" s="35"/>
      <c r="X350" s="35"/>
      <c r="Y350" s="35"/>
      <c r="Z350" s="35"/>
      <c r="AA350" s="35"/>
    </row>
    <row r="351" spans="1:27" ht="16">
      <c r="A351" s="39" t="s">
        <v>840</v>
      </c>
      <c r="B351" s="40" t="s">
        <v>135</v>
      </c>
      <c r="C351" s="38" t="s">
        <v>191</v>
      </c>
      <c r="D351" s="33" t="s">
        <v>841</v>
      </c>
      <c r="E351" s="35"/>
      <c r="F351" s="35"/>
      <c r="G351" s="35"/>
      <c r="H351" s="35"/>
      <c r="I351" s="35"/>
      <c r="J351" s="35"/>
      <c r="K351" s="35"/>
      <c r="L351" s="35"/>
      <c r="M351" s="35"/>
      <c r="N351" s="35"/>
      <c r="O351" s="35"/>
      <c r="P351" s="35"/>
      <c r="Q351" s="35"/>
      <c r="R351" s="35"/>
      <c r="S351" s="35"/>
      <c r="T351" s="35"/>
      <c r="U351" s="35"/>
      <c r="V351" s="35"/>
      <c r="W351" s="35"/>
      <c r="X351" s="35"/>
      <c r="Y351" s="35"/>
      <c r="Z351" s="35"/>
      <c r="AA351" s="35"/>
    </row>
    <row r="352" spans="1:27" ht="16">
      <c r="A352" s="13" t="s">
        <v>842</v>
      </c>
      <c r="B352" s="40" t="s">
        <v>135</v>
      </c>
      <c r="C352" s="38" t="s">
        <v>191</v>
      </c>
      <c r="D352" s="33" t="s">
        <v>843</v>
      </c>
      <c r="E352" s="35"/>
      <c r="F352" s="35"/>
      <c r="G352" s="35"/>
      <c r="H352" s="35"/>
      <c r="I352" s="35"/>
      <c r="J352" s="35"/>
      <c r="K352" s="35"/>
      <c r="L352" s="35"/>
      <c r="M352" s="35"/>
      <c r="N352" s="35"/>
      <c r="O352" s="35"/>
      <c r="P352" s="35"/>
      <c r="Q352" s="35"/>
      <c r="R352" s="35"/>
      <c r="S352" s="35"/>
      <c r="T352" s="35"/>
      <c r="U352" s="35"/>
      <c r="V352" s="35"/>
      <c r="W352" s="35"/>
      <c r="X352" s="35"/>
      <c r="Y352" s="35"/>
      <c r="Z352" s="35"/>
      <c r="AA352" s="35"/>
    </row>
    <row r="353" spans="1:27" ht="16">
      <c r="A353" s="39" t="s">
        <v>844</v>
      </c>
      <c r="B353" s="40" t="s">
        <v>135</v>
      </c>
      <c r="C353" s="38" t="s">
        <v>191</v>
      </c>
      <c r="D353" s="33" t="s">
        <v>845</v>
      </c>
      <c r="E353" s="35"/>
      <c r="F353" s="35"/>
      <c r="G353" s="35"/>
      <c r="H353" s="35"/>
      <c r="I353" s="35"/>
      <c r="J353" s="35"/>
      <c r="K353" s="35"/>
      <c r="L353" s="35"/>
      <c r="M353" s="35"/>
      <c r="N353" s="35"/>
      <c r="O353" s="35"/>
      <c r="P353" s="35"/>
      <c r="Q353" s="35"/>
      <c r="R353" s="35"/>
      <c r="S353" s="35"/>
      <c r="T353" s="35"/>
      <c r="U353" s="35"/>
      <c r="V353" s="35"/>
      <c r="W353" s="35"/>
      <c r="X353" s="35"/>
      <c r="Y353" s="35"/>
      <c r="Z353" s="35"/>
      <c r="AA353" s="35"/>
    </row>
    <row r="354" spans="1:27" ht="16">
      <c r="A354" s="39" t="s">
        <v>846</v>
      </c>
      <c r="B354" s="40" t="s">
        <v>135</v>
      </c>
      <c r="C354" s="38" t="s">
        <v>191</v>
      </c>
      <c r="D354" s="33" t="s">
        <v>847</v>
      </c>
      <c r="E354" s="35"/>
      <c r="F354" s="35"/>
      <c r="G354" s="35"/>
      <c r="H354" s="35"/>
      <c r="I354" s="35"/>
      <c r="J354" s="35"/>
      <c r="K354" s="35"/>
      <c r="L354" s="35"/>
      <c r="M354" s="35"/>
      <c r="N354" s="35"/>
      <c r="O354" s="35"/>
      <c r="P354" s="35"/>
      <c r="Q354" s="35"/>
      <c r="R354" s="35"/>
      <c r="S354" s="35"/>
      <c r="T354" s="35"/>
      <c r="U354" s="35"/>
      <c r="V354" s="35"/>
      <c r="W354" s="35"/>
      <c r="X354" s="35"/>
      <c r="Y354" s="35"/>
      <c r="Z354" s="35"/>
      <c r="AA354" s="35"/>
    </row>
    <row r="355" spans="1:27" ht="16">
      <c r="A355" s="39" t="s">
        <v>848</v>
      </c>
      <c r="B355" s="40" t="s">
        <v>135</v>
      </c>
      <c r="C355" s="38" t="s">
        <v>191</v>
      </c>
      <c r="D355" s="33" t="s">
        <v>849</v>
      </c>
      <c r="E355" s="35"/>
      <c r="F355" s="35"/>
      <c r="G355" s="35"/>
      <c r="H355" s="35"/>
      <c r="I355" s="35"/>
      <c r="J355" s="35"/>
      <c r="K355" s="35"/>
      <c r="L355" s="35"/>
      <c r="M355" s="35"/>
      <c r="N355" s="35"/>
      <c r="O355" s="35"/>
      <c r="P355" s="35"/>
      <c r="Q355" s="35"/>
      <c r="R355" s="35"/>
      <c r="S355" s="35"/>
      <c r="T355" s="35"/>
      <c r="U355" s="35"/>
      <c r="V355" s="35"/>
      <c r="W355" s="35"/>
      <c r="X355" s="35"/>
      <c r="Y355" s="35"/>
      <c r="Z355" s="35"/>
      <c r="AA355" s="35"/>
    </row>
    <row r="356" spans="1:27" ht="16">
      <c r="A356" s="39" t="s">
        <v>850</v>
      </c>
      <c r="B356" s="40" t="s">
        <v>135</v>
      </c>
      <c r="C356" s="38" t="s">
        <v>191</v>
      </c>
      <c r="D356" s="33" t="s">
        <v>851</v>
      </c>
      <c r="E356" s="35"/>
      <c r="F356" s="35"/>
      <c r="G356" s="35"/>
      <c r="H356" s="35"/>
      <c r="I356" s="35"/>
      <c r="J356" s="35"/>
      <c r="K356" s="35"/>
      <c r="L356" s="35"/>
      <c r="M356" s="35"/>
      <c r="N356" s="35"/>
      <c r="O356" s="35"/>
      <c r="P356" s="35"/>
      <c r="Q356" s="35"/>
      <c r="R356" s="35"/>
      <c r="S356" s="35"/>
      <c r="T356" s="35"/>
      <c r="U356" s="35"/>
      <c r="V356" s="35"/>
      <c r="W356" s="35"/>
      <c r="X356" s="35"/>
      <c r="Y356" s="35"/>
      <c r="Z356" s="35"/>
      <c r="AA356" s="35"/>
    </row>
    <row r="357" spans="1:27" ht="16">
      <c r="A357" s="13" t="s">
        <v>852</v>
      </c>
      <c r="B357" s="40" t="s">
        <v>135</v>
      </c>
      <c r="C357" s="38" t="s">
        <v>191</v>
      </c>
      <c r="D357" s="33" t="s">
        <v>853</v>
      </c>
      <c r="E357" s="35"/>
      <c r="F357" s="35"/>
      <c r="G357" s="35"/>
      <c r="H357" s="35"/>
      <c r="I357" s="35"/>
      <c r="J357" s="35"/>
      <c r="K357" s="35"/>
      <c r="L357" s="35"/>
      <c r="M357" s="35"/>
      <c r="N357" s="35"/>
      <c r="O357" s="35"/>
      <c r="P357" s="35"/>
      <c r="Q357" s="35"/>
      <c r="R357" s="35"/>
      <c r="S357" s="35"/>
      <c r="T357" s="35"/>
      <c r="U357" s="35"/>
      <c r="V357" s="35"/>
      <c r="W357" s="35"/>
      <c r="X357" s="35"/>
      <c r="Y357" s="35"/>
      <c r="Z357" s="35"/>
      <c r="AA357" s="35"/>
    </row>
    <row r="358" spans="1:27" ht="16">
      <c r="A358" s="39" t="s">
        <v>854</v>
      </c>
      <c r="B358" s="40" t="s">
        <v>135</v>
      </c>
      <c r="C358" s="38" t="s">
        <v>191</v>
      </c>
      <c r="D358" s="33" t="s">
        <v>855</v>
      </c>
      <c r="E358" s="35"/>
      <c r="F358" s="35"/>
      <c r="G358" s="35"/>
      <c r="H358" s="35"/>
      <c r="I358" s="35"/>
      <c r="J358" s="35"/>
      <c r="K358" s="35"/>
      <c r="L358" s="35"/>
      <c r="M358" s="35"/>
      <c r="N358" s="35"/>
      <c r="O358" s="35"/>
      <c r="P358" s="35"/>
      <c r="Q358" s="35"/>
      <c r="R358" s="35"/>
      <c r="S358" s="35"/>
      <c r="T358" s="35"/>
      <c r="U358" s="35"/>
      <c r="V358" s="35"/>
      <c r="W358" s="35"/>
      <c r="X358" s="35"/>
      <c r="Y358" s="35"/>
      <c r="Z358" s="35"/>
      <c r="AA358" s="35"/>
    </row>
    <row r="359" spans="1:27" ht="16">
      <c r="A359" s="39" t="s">
        <v>856</v>
      </c>
      <c r="B359" s="40" t="s">
        <v>135</v>
      </c>
      <c r="C359" s="38" t="s">
        <v>191</v>
      </c>
      <c r="D359" s="33" t="s">
        <v>857</v>
      </c>
      <c r="E359" s="35"/>
      <c r="F359" s="35"/>
      <c r="G359" s="35"/>
      <c r="H359" s="35"/>
      <c r="I359" s="35"/>
      <c r="J359" s="35"/>
      <c r="K359" s="35"/>
      <c r="L359" s="35"/>
      <c r="M359" s="35"/>
      <c r="N359" s="35"/>
      <c r="O359" s="35"/>
      <c r="P359" s="35"/>
      <c r="Q359" s="35"/>
      <c r="R359" s="35"/>
      <c r="S359" s="35"/>
      <c r="T359" s="35"/>
      <c r="U359" s="35"/>
      <c r="V359" s="35"/>
      <c r="W359" s="35"/>
      <c r="X359" s="35"/>
      <c r="Y359" s="35"/>
      <c r="Z359" s="35"/>
      <c r="AA359" s="35"/>
    </row>
    <row r="360" spans="1:27" ht="16">
      <c r="A360" s="39" t="s">
        <v>858</v>
      </c>
      <c r="B360" s="40" t="s">
        <v>135</v>
      </c>
      <c r="C360" s="38" t="s">
        <v>191</v>
      </c>
      <c r="D360" s="33" t="s">
        <v>859</v>
      </c>
      <c r="E360" s="35"/>
      <c r="F360" s="35"/>
      <c r="G360" s="35"/>
      <c r="H360" s="35"/>
      <c r="I360" s="35"/>
      <c r="J360" s="35"/>
      <c r="K360" s="35"/>
      <c r="L360" s="35"/>
      <c r="M360" s="35"/>
      <c r="N360" s="35"/>
      <c r="O360" s="35"/>
      <c r="P360" s="35"/>
      <c r="Q360" s="35"/>
      <c r="R360" s="35"/>
      <c r="S360" s="35"/>
      <c r="T360" s="35"/>
      <c r="U360" s="35"/>
      <c r="V360" s="35"/>
      <c r="W360" s="35"/>
      <c r="X360" s="35"/>
      <c r="Y360" s="35"/>
      <c r="Z360" s="35"/>
      <c r="AA360" s="35"/>
    </row>
    <row r="361" spans="1:27" ht="16">
      <c r="A361" s="13" t="s">
        <v>860</v>
      </c>
      <c r="B361" s="40" t="s">
        <v>135</v>
      </c>
      <c r="C361" s="38" t="s">
        <v>191</v>
      </c>
      <c r="D361" s="33" t="s">
        <v>861</v>
      </c>
      <c r="E361" s="35"/>
      <c r="F361" s="35"/>
      <c r="G361" s="35"/>
      <c r="H361" s="35"/>
      <c r="I361" s="35"/>
      <c r="J361" s="35"/>
      <c r="K361" s="35"/>
      <c r="L361" s="35"/>
      <c r="M361" s="35"/>
      <c r="N361" s="35"/>
      <c r="O361" s="35"/>
      <c r="P361" s="35"/>
      <c r="Q361" s="35"/>
      <c r="R361" s="35"/>
      <c r="S361" s="35"/>
      <c r="T361" s="35"/>
      <c r="U361" s="35"/>
      <c r="V361" s="35"/>
      <c r="W361" s="35"/>
      <c r="X361" s="35"/>
      <c r="Y361" s="35"/>
      <c r="Z361" s="35"/>
      <c r="AA361" s="35"/>
    </row>
    <row r="362" spans="1:27" ht="16">
      <c r="A362" s="39" t="s">
        <v>862</v>
      </c>
      <c r="B362" s="40" t="s">
        <v>135</v>
      </c>
      <c r="C362" s="38" t="s">
        <v>191</v>
      </c>
      <c r="D362" s="33" t="s">
        <v>863</v>
      </c>
      <c r="E362" s="35"/>
      <c r="F362" s="35"/>
      <c r="G362" s="35"/>
      <c r="H362" s="35"/>
      <c r="I362" s="35"/>
      <c r="J362" s="35"/>
      <c r="K362" s="35"/>
      <c r="L362" s="35"/>
      <c r="M362" s="35"/>
      <c r="N362" s="35"/>
      <c r="O362" s="35"/>
      <c r="P362" s="35"/>
      <c r="Q362" s="35"/>
      <c r="R362" s="35"/>
      <c r="S362" s="35"/>
      <c r="T362" s="35"/>
      <c r="U362" s="35"/>
      <c r="V362" s="35"/>
      <c r="W362" s="35"/>
      <c r="X362" s="35"/>
      <c r="Y362" s="35"/>
      <c r="Z362" s="35"/>
      <c r="AA362" s="35"/>
    </row>
    <row r="363" spans="1:27" ht="16">
      <c r="A363" s="39" t="s">
        <v>864</v>
      </c>
      <c r="B363" s="40" t="s">
        <v>135</v>
      </c>
      <c r="C363" s="38" t="s">
        <v>191</v>
      </c>
      <c r="D363" s="33" t="s">
        <v>865</v>
      </c>
      <c r="E363" s="35"/>
      <c r="F363" s="35"/>
      <c r="G363" s="35"/>
      <c r="H363" s="35"/>
      <c r="I363" s="35"/>
      <c r="J363" s="35"/>
      <c r="K363" s="35"/>
      <c r="L363" s="35"/>
      <c r="M363" s="35"/>
      <c r="N363" s="35"/>
      <c r="O363" s="35"/>
      <c r="P363" s="35"/>
      <c r="Q363" s="35"/>
      <c r="R363" s="35"/>
      <c r="S363" s="35"/>
      <c r="T363" s="35"/>
      <c r="U363" s="35"/>
      <c r="V363" s="35"/>
      <c r="W363" s="35"/>
      <c r="X363" s="35"/>
      <c r="Y363" s="35"/>
      <c r="Z363" s="35"/>
      <c r="AA363" s="35"/>
    </row>
    <row r="364" spans="1:27" ht="16">
      <c r="A364" s="39" t="s">
        <v>866</v>
      </c>
      <c r="B364" s="40" t="s">
        <v>135</v>
      </c>
      <c r="C364" s="38" t="s">
        <v>191</v>
      </c>
      <c r="D364" s="33" t="s">
        <v>867</v>
      </c>
      <c r="E364" s="35"/>
      <c r="F364" s="35"/>
      <c r="G364" s="35"/>
      <c r="H364" s="35"/>
      <c r="I364" s="35"/>
      <c r="J364" s="35"/>
      <c r="K364" s="35"/>
      <c r="L364" s="35"/>
      <c r="M364" s="35"/>
      <c r="N364" s="35"/>
      <c r="O364" s="35"/>
      <c r="P364" s="35"/>
      <c r="Q364" s="35"/>
      <c r="R364" s="35"/>
      <c r="S364" s="35"/>
      <c r="T364" s="35"/>
      <c r="U364" s="35"/>
      <c r="V364" s="35"/>
      <c r="W364" s="35"/>
      <c r="X364" s="35"/>
      <c r="Y364" s="35"/>
      <c r="Z364" s="35"/>
      <c r="AA364" s="35"/>
    </row>
    <row r="365" spans="1:27" ht="16">
      <c r="A365" s="39" t="s">
        <v>868</v>
      </c>
      <c r="B365" s="40" t="s">
        <v>135</v>
      </c>
      <c r="C365" s="38" t="s">
        <v>191</v>
      </c>
      <c r="D365" s="33" t="s">
        <v>869</v>
      </c>
      <c r="E365" s="35"/>
      <c r="F365" s="35"/>
      <c r="G365" s="35"/>
      <c r="H365" s="35"/>
      <c r="I365" s="35"/>
      <c r="J365" s="35"/>
      <c r="K365" s="35"/>
      <c r="L365" s="35"/>
      <c r="M365" s="35"/>
      <c r="N365" s="35"/>
      <c r="O365" s="35"/>
      <c r="P365" s="35"/>
      <c r="Q365" s="35"/>
      <c r="R365" s="35"/>
      <c r="S365" s="35"/>
      <c r="T365" s="35"/>
      <c r="U365" s="35"/>
      <c r="V365" s="35"/>
      <c r="W365" s="35"/>
      <c r="X365" s="35"/>
      <c r="Y365" s="35"/>
      <c r="Z365" s="35"/>
      <c r="AA365" s="35"/>
    </row>
    <row r="366" spans="1:27" ht="16">
      <c r="A366" s="39" t="s">
        <v>870</v>
      </c>
      <c r="B366" s="40" t="s">
        <v>135</v>
      </c>
      <c r="C366" s="38" t="s">
        <v>191</v>
      </c>
      <c r="D366" s="33" t="s">
        <v>871</v>
      </c>
      <c r="E366" s="35"/>
      <c r="F366" s="35"/>
      <c r="G366" s="35"/>
      <c r="H366" s="35"/>
      <c r="I366" s="35"/>
      <c r="J366" s="35"/>
      <c r="K366" s="35"/>
      <c r="L366" s="35"/>
      <c r="M366" s="35"/>
      <c r="N366" s="35"/>
      <c r="O366" s="35"/>
      <c r="P366" s="35"/>
      <c r="Q366" s="35"/>
      <c r="R366" s="35"/>
      <c r="S366" s="35"/>
      <c r="T366" s="35"/>
      <c r="U366" s="35"/>
      <c r="V366" s="35"/>
      <c r="W366" s="35"/>
      <c r="X366" s="35"/>
      <c r="Y366" s="35"/>
      <c r="Z366" s="35"/>
      <c r="AA366" s="35"/>
    </row>
    <row r="367" spans="1:27" ht="16">
      <c r="A367" s="13" t="s">
        <v>834</v>
      </c>
      <c r="B367" s="40" t="s">
        <v>135</v>
      </c>
      <c r="C367" s="38" t="s">
        <v>272</v>
      </c>
      <c r="D367" s="33" t="s">
        <v>835</v>
      </c>
      <c r="E367" s="35"/>
      <c r="F367" s="35"/>
      <c r="G367" s="35"/>
      <c r="H367" s="35"/>
      <c r="I367" s="35"/>
      <c r="J367" s="35"/>
      <c r="K367" s="35"/>
      <c r="L367" s="35"/>
      <c r="M367" s="35"/>
      <c r="N367" s="35"/>
      <c r="O367" s="35"/>
      <c r="P367" s="35"/>
      <c r="Q367" s="35"/>
      <c r="R367" s="35"/>
      <c r="S367" s="35"/>
      <c r="T367" s="35"/>
      <c r="U367" s="35"/>
      <c r="V367" s="35"/>
      <c r="W367" s="35"/>
      <c r="X367" s="35"/>
      <c r="Y367" s="35"/>
      <c r="Z367" s="35"/>
      <c r="AA367" s="35"/>
    </row>
    <row r="368" spans="1:27" ht="16">
      <c r="A368" s="39" t="s">
        <v>872</v>
      </c>
      <c r="B368" s="40" t="s">
        <v>135</v>
      </c>
      <c r="C368" s="38" t="s">
        <v>272</v>
      </c>
      <c r="D368" s="33" t="s">
        <v>873</v>
      </c>
      <c r="E368" s="35"/>
      <c r="F368" s="35"/>
      <c r="G368" s="35"/>
      <c r="H368" s="35"/>
      <c r="I368" s="35"/>
      <c r="J368" s="35"/>
      <c r="K368" s="35"/>
      <c r="L368" s="35"/>
      <c r="M368" s="35"/>
      <c r="N368" s="35"/>
      <c r="O368" s="35"/>
      <c r="P368" s="35"/>
      <c r="Q368" s="35"/>
      <c r="R368" s="35"/>
      <c r="S368" s="35"/>
      <c r="T368" s="35"/>
      <c r="U368" s="35"/>
      <c r="V368" s="35"/>
      <c r="W368" s="35"/>
      <c r="X368" s="35"/>
      <c r="Y368" s="35"/>
      <c r="Z368" s="35"/>
      <c r="AA368" s="35"/>
    </row>
    <row r="369" spans="1:27" ht="16">
      <c r="A369" s="39" t="s">
        <v>874</v>
      </c>
      <c r="B369" s="40" t="s">
        <v>135</v>
      </c>
      <c r="C369" s="38" t="s">
        <v>272</v>
      </c>
      <c r="D369" s="33" t="s">
        <v>875</v>
      </c>
      <c r="E369" s="35"/>
      <c r="F369" s="35"/>
      <c r="G369" s="35"/>
      <c r="H369" s="35"/>
      <c r="I369" s="35"/>
      <c r="J369" s="35"/>
      <c r="K369" s="35"/>
      <c r="L369" s="35"/>
      <c r="M369" s="35"/>
      <c r="N369" s="35"/>
      <c r="O369" s="35"/>
      <c r="P369" s="35"/>
      <c r="Q369" s="35"/>
      <c r="R369" s="35"/>
      <c r="S369" s="35"/>
      <c r="T369" s="35"/>
      <c r="U369" s="35"/>
      <c r="V369" s="35"/>
      <c r="W369" s="35"/>
      <c r="X369" s="35"/>
      <c r="Y369" s="35"/>
      <c r="Z369" s="35"/>
      <c r="AA369" s="35"/>
    </row>
    <row r="370" spans="1:27" ht="16">
      <c r="A370" s="39" t="s">
        <v>876</v>
      </c>
      <c r="B370" s="40" t="s">
        <v>135</v>
      </c>
      <c r="C370" s="38" t="s">
        <v>272</v>
      </c>
      <c r="D370" s="33" t="s">
        <v>877</v>
      </c>
      <c r="E370" s="35"/>
      <c r="F370" s="35"/>
      <c r="G370" s="35"/>
      <c r="H370" s="35"/>
      <c r="I370" s="35"/>
      <c r="J370" s="35"/>
      <c r="K370" s="35"/>
      <c r="L370" s="35"/>
      <c r="M370" s="35"/>
      <c r="N370" s="35"/>
      <c r="O370" s="35"/>
      <c r="P370" s="35"/>
      <c r="Q370" s="35"/>
      <c r="R370" s="35"/>
      <c r="S370" s="35"/>
      <c r="T370" s="35"/>
      <c r="U370" s="35"/>
      <c r="V370" s="35"/>
      <c r="W370" s="35"/>
      <c r="X370" s="35"/>
      <c r="Y370" s="35"/>
      <c r="Z370" s="35"/>
      <c r="AA370" s="35"/>
    </row>
    <row r="371" spans="1:27" ht="16">
      <c r="A371" s="13" t="s">
        <v>842</v>
      </c>
      <c r="B371" s="40" t="s">
        <v>135</v>
      </c>
      <c r="C371" s="38" t="s">
        <v>272</v>
      </c>
      <c r="D371" s="33" t="s">
        <v>843</v>
      </c>
      <c r="E371" s="35"/>
      <c r="F371" s="35"/>
      <c r="G371" s="35"/>
      <c r="H371" s="35"/>
      <c r="I371" s="35"/>
      <c r="J371" s="35"/>
      <c r="K371" s="35"/>
      <c r="L371" s="35"/>
      <c r="M371" s="35"/>
      <c r="N371" s="35"/>
      <c r="O371" s="35"/>
      <c r="P371" s="35"/>
      <c r="Q371" s="35"/>
      <c r="R371" s="35"/>
      <c r="S371" s="35"/>
      <c r="T371" s="35"/>
      <c r="U371" s="35"/>
      <c r="V371" s="35"/>
      <c r="W371" s="35"/>
      <c r="X371" s="35"/>
      <c r="Y371" s="35"/>
      <c r="Z371" s="35"/>
      <c r="AA371" s="35"/>
    </row>
    <row r="372" spans="1:27" ht="16">
      <c r="A372" s="39" t="s">
        <v>878</v>
      </c>
      <c r="B372" s="40" t="s">
        <v>135</v>
      </c>
      <c r="C372" s="38" t="s">
        <v>272</v>
      </c>
      <c r="D372" s="33" t="s">
        <v>879</v>
      </c>
      <c r="E372" s="35"/>
      <c r="F372" s="35"/>
      <c r="G372" s="35"/>
      <c r="H372" s="35"/>
      <c r="I372" s="35"/>
      <c r="J372" s="35"/>
      <c r="K372" s="35"/>
      <c r="L372" s="35"/>
      <c r="M372" s="35"/>
      <c r="N372" s="35"/>
      <c r="O372" s="35"/>
      <c r="P372" s="35"/>
      <c r="Q372" s="35"/>
      <c r="R372" s="35"/>
      <c r="S372" s="35"/>
      <c r="T372" s="35"/>
      <c r="U372" s="35"/>
      <c r="V372" s="35"/>
      <c r="W372" s="35"/>
      <c r="X372" s="35"/>
      <c r="Y372" s="35"/>
      <c r="Z372" s="35"/>
      <c r="AA372" s="35"/>
    </row>
    <row r="373" spans="1:27" ht="16">
      <c r="A373" s="39" t="s">
        <v>880</v>
      </c>
      <c r="B373" s="40" t="s">
        <v>135</v>
      </c>
      <c r="C373" s="38" t="s">
        <v>272</v>
      </c>
      <c r="D373" s="33" t="s">
        <v>881</v>
      </c>
      <c r="E373" s="35"/>
      <c r="F373" s="35"/>
      <c r="G373" s="35"/>
      <c r="H373" s="35"/>
      <c r="I373" s="35"/>
      <c r="J373" s="35"/>
      <c r="K373" s="35"/>
      <c r="L373" s="35"/>
      <c r="M373" s="35"/>
      <c r="N373" s="35"/>
      <c r="O373" s="35"/>
      <c r="P373" s="35"/>
      <c r="Q373" s="35"/>
      <c r="R373" s="35"/>
      <c r="S373" s="35"/>
      <c r="T373" s="35"/>
      <c r="U373" s="35"/>
      <c r="V373" s="35"/>
      <c r="W373" s="35"/>
      <c r="X373" s="35"/>
      <c r="Y373" s="35"/>
      <c r="Z373" s="35"/>
      <c r="AA373" s="35"/>
    </row>
    <row r="374" spans="1:27" ht="16">
      <c r="A374" s="39" t="s">
        <v>882</v>
      </c>
      <c r="B374" s="40" t="s">
        <v>135</v>
      </c>
      <c r="C374" s="38" t="s">
        <v>272</v>
      </c>
      <c r="D374" s="33" t="s">
        <v>883</v>
      </c>
      <c r="E374" s="35"/>
      <c r="F374" s="35"/>
      <c r="G374" s="35"/>
      <c r="H374" s="35"/>
      <c r="I374" s="35"/>
      <c r="J374" s="35"/>
      <c r="K374" s="35"/>
      <c r="L374" s="35"/>
      <c r="M374" s="35"/>
      <c r="N374" s="35"/>
      <c r="O374" s="35"/>
      <c r="P374" s="35"/>
      <c r="Q374" s="35"/>
      <c r="R374" s="35"/>
      <c r="S374" s="35"/>
      <c r="T374" s="35"/>
      <c r="U374" s="35"/>
      <c r="V374" s="35"/>
      <c r="W374" s="35"/>
      <c r="X374" s="35"/>
      <c r="Y374" s="35"/>
      <c r="Z374" s="35"/>
      <c r="AA374" s="35"/>
    </row>
    <row r="375" spans="1:27" ht="16">
      <c r="A375" s="39" t="s">
        <v>884</v>
      </c>
      <c r="B375" s="40" t="s">
        <v>135</v>
      </c>
      <c r="C375" s="38" t="s">
        <v>272</v>
      </c>
      <c r="D375" s="33" t="s">
        <v>885</v>
      </c>
      <c r="E375" s="35"/>
      <c r="F375" s="35"/>
      <c r="G375" s="35"/>
      <c r="H375" s="35"/>
      <c r="I375" s="35"/>
      <c r="J375" s="35"/>
      <c r="K375" s="35"/>
      <c r="L375" s="35"/>
      <c r="M375" s="35"/>
      <c r="N375" s="35"/>
      <c r="O375" s="35"/>
      <c r="P375" s="35"/>
      <c r="Q375" s="35"/>
      <c r="R375" s="35"/>
      <c r="S375" s="35"/>
      <c r="T375" s="35"/>
      <c r="U375" s="35"/>
      <c r="V375" s="35"/>
      <c r="W375" s="35"/>
      <c r="X375" s="35"/>
      <c r="Y375" s="35"/>
      <c r="Z375" s="35"/>
      <c r="AA375" s="35"/>
    </row>
    <row r="376" spans="1:27" ht="16">
      <c r="A376" s="13" t="s">
        <v>852</v>
      </c>
      <c r="B376" s="40" t="s">
        <v>135</v>
      </c>
      <c r="C376" s="38" t="s">
        <v>272</v>
      </c>
      <c r="D376" s="33" t="s">
        <v>886</v>
      </c>
      <c r="E376" s="35"/>
      <c r="F376" s="35"/>
      <c r="G376" s="35"/>
      <c r="H376" s="35"/>
      <c r="I376" s="35"/>
      <c r="J376" s="35"/>
      <c r="K376" s="35"/>
      <c r="L376" s="35"/>
      <c r="M376" s="35"/>
      <c r="N376" s="35"/>
      <c r="O376" s="35"/>
      <c r="P376" s="35"/>
      <c r="Q376" s="35"/>
      <c r="R376" s="35"/>
      <c r="S376" s="35"/>
      <c r="T376" s="35"/>
      <c r="U376" s="35"/>
      <c r="V376" s="35"/>
      <c r="W376" s="35"/>
      <c r="X376" s="35"/>
      <c r="Y376" s="35"/>
      <c r="Z376" s="35"/>
      <c r="AA376" s="35"/>
    </row>
    <row r="377" spans="1:27" ht="16">
      <c r="A377" s="39" t="s">
        <v>887</v>
      </c>
      <c r="B377" s="40" t="s">
        <v>135</v>
      </c>
      <c r="C377" s="38" t="s">
        <v>272</v>
      </c>
      <c r="D377" s="33" t="s">
        <v>888</v>
      </c>
      <c r="E377" s="35"/>
      <c r="F377" s="35"/>
      <c r="G377" s="35"/>
      <c r="H377" s="35"/>
      <c r="I377" s="35"/>
      <c r="J377" s="35"/>
      <c r="K377" s="35"/>
      <c r="L377" s="35"/>
      <c r="M377" s="35"/>
      <c r="N377" s="35"/>
      <c r="O377" s="35"/>
      <c r="P377" s="35"/>
      <c r="Q377" s="35"/>
      <c r="R377" s="35"/>
      <c r="S377" s="35"/>
      <c r="T377" s="35"/>
      <c r="U377" s="35"/>
      <c r="V377" s="35"/>
      <c r="W377" s="35"/>
      <c r="X377" s="35"/>
      <c r="Y377" s="35"/>
      <c r="Z377" s="35"/>
      <c r="AA377" s="35"/>
    </row>
    <row r="378" spans="1:27" ht="16">
      <c r="A378" s="39" t="s">
        <v>889</v>
      </c>
      <c r="B378" s="40" t="s">
        <v>135</v>
      </c>
      <c r="C378" s="38" t="s">
        <v>272</v>
      </c>
      <c r="D378" s="33" t="s">
        <v>890</v>
      </c>
      <c r="E378" s="35"/>
      <c r="F378" s="35"/>
      <c r="G378" s="35"/>
      <c r="H378" s="35"/>
      <c r="I378" s="35"/>
      <c r="J378" s="35"/>
      <c r="K378" s="35"/>
      <c r="L378" s="35"/>
      <c r="M378" s="35"/>
      <c r="N378" s="35"/>
      <c r="O378" s="35"/>
      <c r="P378" s="35"/>
      <c r="Q378" s="35"/>
      <c r="R378" s="35"/>
      <c r="S378" s="35"/>
      <c r="T378" s="35"/>
      <c r="U378" s="35"/>
      <c r="V378" s="35"/>
      <c r="W378" s="35"/>
      <c r="X378" s="35"/>
      <c r="Y378" s="35"/>
      <c r="Z378" s="35"/>
      <c r="AA378" s="35"/>
    </row>
    <row r="379" spans="1:27" ht="16">
      <c r="A379" s="39" t="s">
        <v>858</v>
      </c>
      <c r="B379" s="40" t="s">
        <v>135</v>
      </c>
      <c r="C379" s="38" t="s">
        <v>272</v>
      </c>
      <c r="D379" s="33" t="s">
        <v>891</v>
      </c>
      <c r="E379" s="35"/>
      <c r="F379" s="35"/>
      <c r="G379" s="35"/>
      <c r="H379" s="35"/>
      <c r="I379" s="35"/>
      <c r="J379" s="35"/>
      <c r="K379" s="35"/>
      <c r="L379" s="35"/>
      <c r="M379" s="35"/>
      <c r="N379" s="35"/>
      <c r="O379" s="35"/>
      <c r="P379" s="35"/>
      <c r="Q379" s="35"/>
      <c r="R379" s="35"/>
      <c r="S379" s="35"/>
      <c r="T379" s="35"/>
      <c r="U379" s="35"/>
      <c r="V379" s="35"/>
      <c r="W379" s="35"/>
      <c r="X379" s="35"/>
      <c r="Y379" s="35"/>
      <c r="Z379" s="35"/>
      <c r="AA379" s="35"/>
    </row>
    <row r="380" spans="1:27" ht="16">
      <c r="A380" s="39" t="s">
        <v>892</v>
      </c>
      <c r="B380" s="40" t="s">
        <v>135</v>
      </c>
      <c r="C380" s="38" t="s">
        <v>272</v>
      </c>
      <c r="D380" s="33" t="s">
        <v>893</v>
      </c>
      <c r="E380" s="35"/>
      <c r="F380" s="35"/>
      <c r="G380" s="35"/>
      <c r="H380" s="35"/>
      <c r="I380" s="35"/>
      <c r="J380" s="35"/>
      <c r="K380" s="35"/>
      <c r="L380" s="35"/>
      <c r="M380" s="35"/>
      <c r="N380" s="35"/>
      <c r="O380" s="35"/>
      <c r="P380" s="35"/>
      <c r="Q380" s="35"/>
      <c r="R380" s="35"/>
      <c r="S380" s="35"/>
      <c r="T380" s="35"/>
      <c r="U380" s="35"/>
      <c r="V380" s="35"/>
      <c r="W380" s="35"/>
      <c r="X380" s="35"/>
      <c r="Y380" s="35"/>
      <c r="Z380" s="35"/>
      <c r="AA380" s="35"/>
    </row>
    <row r="381" spans="1:27" ht="16">
      <c r="A381" s="13" t="s">
        <v>860</v>
      </c>
      <c r="B381" s="40" t="s">
        <v>135</v>
      </c>
      <c r="C381" s="38" t="s">
        <v>272</v>
      </c>
      <c r="D381" s="33" t="s">
        <v>861</v>
      </c>
      <c r="E381" s="35"/>
      <c r="F381" s="35"/>
      <c r="G381" s="35"/>
      <c r="H381" s="35"/>
      <c r="I381" s="35"/>
      <c r="J381" s="35"/>
      <c r="K381" s="35"/>
      <c r="L381" s="35"/>
      <c r="M381" s="35"/>
      <c r="N381" s="35"/>
      <c r="O381" s="35"/>
      <c r="P381" s="35"/>
      <c r="Q381" s="35"/>
      <c r="R381" s="35"/>
      <c r="S381" s="35"/>
      <c r="T381" s="35"/>
      <c r="U381" s="35"/>
      <c r="V381" s="35"/>
      <c r="W381" s="35"/>
      <c r="X381" s="35"/>
      <c r="Y381" s="35"/>
      <c r="Z381" s="35"/>
      <c r="AA381" s="35"/>
    </row>
    <row r="382" spans="1:27" ht="16">
      <c r="A382" s="39" t="s">
        <v>894</v>
      </c>
      <c r="B382" s="40" t="s">
        <v>135</v>
      </c>
      <c r="C382" s="38" t="s">
        <v>272</v>
      </c>
      <c r="D382" s="33" t="s">
        <v>895</v>
      </c>
      <c r="E382" s="35"/>
      <c r="F382" s="35"/>
      <c r="G382" s="35"/>
      <c r="H382" s="35"/>
      <c r="I382" s="35"/>
      <c r="J382" s="35"/>
      <c r="K382" s="35"/>
      <c r="L382" s="35"/>
      <c r="M382" s="35"/>
      <c r="N382" s="35"/>
      <c r="O382" s="35"/>
      <c r="P382" s="35"/>
      <c r="Q382" s="35"/>
      <c r="R382" s="35"/>
      <c r="S382" s="35"/>
      <c r="T382" s="35"/>
      <c r="U382" s="35"/>
      <c r="V382" s="35"/>
      <c r="W382" s="35"/>
      <c r="X382" s="35"/>
      <c r="Y382" s="35"/>
      <c r="Z382" s="35"/>
      <c r="AA382" s="35"/>
    </row>
    <row r="383" spans="1:27" ht="16">
      <c r="A383" s="39" t="s">
        <v>896</v>
      </c>
      <c r="B383" s="40" t="s">
        <v>135</v>
      </c>
      <c r="C383" s="38" t="s">
        <v>272</v>
      </c>
      <c r="D383" s="33" t="s">
        <v>897</v>
      </c>
      <c r="E383" s="35"/>
      <c r="F383" s="35"/>
      <c r="G383" s="35"/>
      <c r="H383" s="35"/>
      <c r="I383" s="35"/>
      <c r="J383" s="35"/>
      <c r="K383" s="35"/>
      <c r="L383" s="35"/>
      <c r="M383" s="35"/>
      <c r="N383" s="35"/>
      <c r="O383" s="35"/>
      <c r="P383" s="35"/>
      <c r="Q383" s="35"/>
      <c r="R383" s="35"/>
      <c r="S383" s="35"/>
      <c r="T383" s="35"/>
      <c r="U383" s="35"/>
      <c r="V383" s="35"/>
      <c r="W383" s="35"/>
      <c r="X383" s="35"/>
      <c r="Y383" s="35"/>
      <c r="Z383" s="35"/>
      <c r="AA383" s="35"/>
    </row>
    <row r="384" spans="1:27" ht="16">
      <c r="A384" s="39" t="s">
        <v>898</v>
      </c>
      <c r="B384" s="40" t="s">
        <v>135</v>
      </c>
      <c r="C384" s="38" t="s">
        <v>272</v>
      </c>
      <c r="D384" s="33" t="s">
        <v>899</v>
      </c>
      <c r="E384" s="35"/>
      <c r="F384" s="35"/>
      <c r="G384" s="35"/>
      <c r="H384" s="35"/>
      <c r="I384" s="35"/>
      <c r="J384" s="35"/>
      <c r="K384" s="35"/>
      <c r="L384" s="35"/>
      <c r="M384" s="35"/>
      <c r="N384" s="35"/>
      <c r="O384" s="35"/>
      <c r="P384" s="35"/>
      <c r="Q384" s="35"/>
      <c r="R384" s="35"/>
      <c r="S384" s="35"/>
      <c r="T384" s="35"/>
      <c r="U384" s="35"/>
      <c r="V384" s="35"/>
      <c r="W384" s="35"/>
      <c r="X384" s="35"/>
      <c r="Y384" s="35"/>
      <c r="Z384" s="35"/>
      <c r="AA384" s="35"/>
    </row>
    <row r="385" spans="1:27" ht="16">
      <c r="A385" s="39" t="s">
        <v>900</v>
      </c>
      <c r="B385" s="40" t="s">
        <v>135</v>
      </c>
      <c r="C385" s="38" t="s">
        <v>272</v>
      </c>
      <c r="D385" s="33" t="s">
        <v>901</v>
      </c>
      <c r="E385" s="35"/>
      <c r="F385" s="35"/>
      <c r="G385" s="35"/>
      <c r="H385" s="35"/>
      <c r="I385" s="35"/>
      <c r="J385" s="35"/>
      <c r="K385" s="35"/>
      <c r="L385" s="35"/>
      <c r="M385" s="35"/>
      <c r="N385" s="35"/>
      <c r="O385" s="35"/>
      <c r="P385" s="35"/>
      <c r="Q385" s="35"/>
      <c r="R385" s="35"/>
      <c r="S385" s="35"/>
      <c r="T385" s="35"/>
      <c r="U385" s="35"/>
      <c r="V385" s="35"/>
      <c r="W385" s="35"/>
      <c r="X385" s="35"/>
      <c r="Y385" s="35"/>
      <c r="Z385" s="35"/>
      <c r="AA385" s="35"/>
    </row>
    <row r="386" spans="1:27" ht="16">
      <c r="A386" s="13" t="s">
        <v>902</v>
      </c>
      <c r="B386" s="40" t="s">
        <v>138</v>
      </c>
      <c r="C386" s="38" t="s">
        <v>674</v>
      </c>
      <c r="D386" s="33" t="s">
        <v>903</v>
      </c>
      <c r="E386" s="35"/>
      <c r="F386" s="35"/>
      <c r="G386" s="35"/>
      <c r="H386" s="35"/>
      <c r="I386" s="35"/>
      <c r="J386" s="35"/>
      <c r="K386" s="35"/>
      <c r="L386" s="35"/>
      <c r="M386" s="35"/>
      <c r="N386" s="35"/>
      <c r="O386" s="35"/>
      <c r="P386" s="35"/>
      <c r="Q386" s="35"/>
      <c r="R386" s="35"/>
      <c r="S386" s="35"/>
      <c r="T386" s="35"/>
      <c r="U386" s="35"/>
      <c r="V386" s="35"/>
      <c r="W386" s="35"/>
      <c r="X386" s="35"/>
      <c r="Y386" s="35"/>
      <c r="Z386" s="35"/>
      <c r="AA386" s="35"/>
    </row>
    <row r="387" spans="1:27" ht="16">
      <c r="A387" s="39" t="s">
        <v>904</v>
      </c>
      <c r="B387" s="40" t="s">
        <v>138</v>
      </c>
      <c r="C387" s="38" t="s">
        <v>674</v>
      </c>
      <c r="D387" s="33" t="s">
        <v>905</v>
      </c>
      <c r="E387" s="35"/>
      <c r="F387" s="35"/>
      <c r="G387" s="35"/>
      <c r="H387" s="35"/>
      <c r="I387" s="35"/>
      <c r="J387" s="35"/>
      <c r="K387" s="35"/>
      <c r="L387" s="35"/>
      <c r="M387" s="35"/>
      <c r="N387" s="35"/>
      <c r="O387" s="35"/>
      <c r="P387" s="35"/>
      <c r="Q387" s="35"/>
      <c r="R387" s="35"/>
      <c r="S387" s="35"/>
      <c r="T387" s="35"/>
      <c r="U387" s="35"/>
      <c r="V387" s="35"/>
      <c r="W387" s="35"/>
      <c r="X387" s="35"/>
      <c r="Y387" s="35"/>
      <c r="Z387" s="35"/>
      <c r="AA387" s="35"/>
    </row>
    <row r="388" spans="1:27" ht="16">
      <c r="A388" s="39" t="s">
        <v>906</v>
      </c>
      <c r="B388" s="40" t="s">
        <v>138</v>
      </c>
      <c r="C388" s="38" t="s">
        <v>674</v>
      </c>
      <c r="D388" s="33" t="s">
        <v>907</v>
      </c>
      <c r="E388" s="35"/>
      <c r="F388" s="35"/>
      <c r="G388" s="35"/>
      <c r="H388" s="35"/>
      <c r="I388" s="35"/>
      <c r="J388" s="35"/>
      <c r="K388" s="35"/>
      <c r="L388" s="35"/>
      <c r="M388" s="35"/>
      <c r="N388" s="35"/>
      <c r="O388" s="35"/>
      <c r="P388" s="35"/>
      <c r="Q388" s="35"/>
      <c r="R388" s="35"/>
      <c r="S388" s="35"/>
      <c r="T388" s="35"/>
      <c r="U388" s="35"/>
      <c r="V388" s="35"/>
      <c r="W388" s="35"/>
      <c r="X388" s="35"/>
      <c r="Y388" s="35"/>
      <c r="Z388" s="35"/>
      <c r="AA388" s="35"/>
    </row>
    <row r="389" spans="1:27" ht="16">
      <c r="A389" s="39" t="s">
        <v>908</v>
      </c>
      <c r="B389" s="40" t="s">
        <v>138</v>
      </c>
      <c r="C389" s="38" t="s">
        <v>674</v>
      </c>
      <c r="D389" s="33" t="s">
        <v>909</v>
      </c>
      <c r="E389" s="35"/>
      <c r="F389" s="35"/>
      <c r="G389" s="35"/>
      <c r="H389" s="35"/>
      <c r="I389" s="35"/>
      <c r="J389" s="35"/>
      <c r="K389" s="35"/>
      <c r="L389" s="35"/>
      <c r="M389" s="35"/>
      <c r="N389" s="35"/>
      <c r="O389" s="35"/>
      <c r="P389" s="35"/>
      <c r="Q389" s="35"/>
      <c r="R389" s="35"/>
      <c r="S389" s="35"/>
      <c r="T389" s="35"/>
      <c r="U389" s="35"/>
      <c r="V389" s="35"/>
      <c r="W389" s="35"/>
      <c r="X389" s="35"/>
      <c r="Y389" s="35"/>
      <c r="Z389" s="35"/>
      <c r="AA389" s="35"/>
    </row>
    <row r="390" spans="1:27" ht="16">
      <c r="A390" s="39" t="s">
        <v>910</v>
      </c>
      <c r="B390" s="40" t="s">
        <v>138</v>
      </c>
      <c r="C390" s="38" t="s">
        <v>674</v>
      </c>
      <c r="D390" s="33" t="s">
        <v>911</v>
      </c>
      <c r="E390" s="35"/>
      <c r="F390" s="35"/>
      <c r="G390" s="35"/>
      <c r="H390" s="35"/>
      <c r="I390" s="35"/>
      <c r="J390" s="35"/>
      <c r="K390" s="35"/>
      <c r="L390" s="35"/>
      <c r="M390" s="35"/>
      <c r="N390" s="35"/>
      <c r="O390" s="35"/>
      <c r="P390" s="35"/>
      <c r="Q390" s="35"/>
      <c r="R390" s="35"/>
      <c r="S390" s="35"/>
      <c r="T390" s="35"/>
      <c r="U390" s="35"/>
      <c r="V390" s="35"/>
      <c r="W390" s="35"/>
      <c r="X390" s="35"/>
      <c r="Y390" s="35"/>
      <c r="Z390" s="35"/>
      <c r="AA390" s="35"/>
    </row>
    <row r="391" spans="1:27" ht="16">
      <c r="A391" s="39" t="s">
        <v>912</v>
      </c>
      <c r="B391" s="40" t="s">
        <v>138</v>
      </c>
      <c r="C391" s="38" t="s">
        <v>674</v>
      </c>
      <c r="D391" s="33" t="s">
        <v>913</v>
      </c>
      <c r="E391" s="35"/>
      <c r="F391" s="35"/>
      <c r="G391" s="35"/>
      <c r="H391" s="35"/>
      <c r="I391" s="35"/>
      <c r="J391" s="35"/>
      <c r="K391" s="35"/>
      <c r="L391" s="35"/>
      <c r="M391" s="35"/>
      <c r="N391" s="35"/>
      <c r="O391" s="35"/>
      <c r="P391" s="35"/>
      <c r="Q391" s="35"/>
      <c r="R391" s="35"/>
      <c r="S391" s="35"/>
      <c r="T391" s="35"/>
      <c r="U391" s="35"/>
      <c r="V391" s="35"/>
      <c r="W391" s="35"/>
      <c r="X391" s="35"/>
      <c r="Y391" s="35"/>
      <c r="Z391" s="35"/>
      <c r="AA391" s="35"/>
    </row>
    <row r="392" spans="1:27" ht="16">
      <c r="A392" s="39" t="s">
        <v>914</v>
      </c>
      <c r="B392" s="40" t="s">
        <v>138</v>
      </c>
      <c r="C392" s="38" t="s">
        <v>674</v>
      </c>
      <c r="D392" s="33" t="s">
        <v>915</v>
      </c>
      <c r="E392" s="35"/>
      <c r="F392" s="35"/>
      <c r="G392" s="35"/>
      <c r="H392" s="35"/>
      <c r="I392" s="35"/>
      <c r="J392" s="35"/>
      <c r="K392" s="35"/>
      <c r="L392" s="35"/>
      <c r="M392" s="35"/>
      <c r="N392" s="35"/>
      <c r="O392" s="35"/>
      <c r="P392" s="35"/>
      <c r="Q392" s="35"/>
      <c r="R392" s="35"/>
      <c r="S392" s="35"/>
      <c r="T392" s="35"/>
      <c r="U392" s="35"/>
      <c r="V392" s="35"/>
      <c r="W392" s="35"/>
      <c r="X392" s="35"/>
      <c r="Y392" s="35"/>
      <c r="Z392" s="35"/>
      <c r="AA392" s="35"/>
    </row>
    <row r="393" spans="1:27" ht="16">
      <c r="A393" s="39" t="s">
        <v>916</v>
      </c>
      <c r="B393" s="40" t="s">
        <v>138</v>
      </c>
      <c r="C393" s="38" t="s">
        <v>674</v>
      </c>
      <c r="D393" s="33" t="s">
        <v>917</v>
      </c>
      <c r="E393" s="35"/>
      <c r="F393" s="35"/>
      <c r="G393" s="35"/>
      <c r="H393" s="35"/>
      <c r="I393" s="35"/>
      <c r="J393" s="35"/>
      <c r="K393" s="35"/>
      <c r="L393" s="35"/>
      <c r="M393" s="35"/>
      <c r="N393" s="35"/>
      <c r="O393" s="35"/>
      <c r="P393" s="35"/>
      <c r="Q393" s="35"/>
      <c r="R393" s="35"/>
      <c r="S393" s="35"/>
      <c r="T393" s="35"/>
      <c r="U393" s="35"/>
      <c r="V393" s="35"/>
      <c r="W393" s="35"/>
      <c r="X393" s="35"/>
      <c r="Y393" s="35"/>
      <c r="Z393" s="35"/>
      <c r="AA393" s="35"/>
    </row>
    <row r="394" spans="1:27" ht="16">
      <c r="A394" s="39" t="s">
        <v>918</v>
      </c>
      <c r="B394" s="40" t="s">
        <v>138</v>
      </c>
      <c r="C394" s="38" t="s">
        <v>674</v>
      </c>
      <c r="D394" s="33" t="s">
        <v>919</v>
      </c>
      <c r="E394" s="35"/>
      <c r="F394" s="35"/>
      <c r="G394" s="35"/>
      <c r="H394" s="35"/>
      <c r="I394" s="35"/>
      <c r="J394" s="35"/>
      <c r="K394" s="35"/>
      <c r="L394" s="35"/>
      <c r="M394" s="35"/>
      <c r="N394" s="35"/>
      <c r="O394" s="35"/>
      <c r="P394" s="35"/>
      <c r="Q394" s="35"/>
      <c r="R394" s="35"/>
      <c r="S394" s="35"/>
      <c r="T394" s="35"/>
      <c r="U394" s="35"/>
      <c r="V394" s="35"/>
      <c r="W394" s="35"/>
      <c r="X394" s="35"/>
      <c r="Y394" s="35"/>
      <c r="Z394" s="35"/>
      <c r="AA394" s="35"/>
    </row>
    <row r="395" spans="1:27" ht="16">
      <c r="A395" s="39" t="s">
        <v>920</v>
      </c>
      <c r="B395" s="40" t="s">
        <v>138</v>
      </c>
      <c r="C395" s="38" t="s">
        <v>674</v>
      </c>
      <c r="D395" s="33" t="s">
        <v>921</v>
      </c>
      <c r="E395" s="35"/>
      <c r="F395" s="35"/>
      <c r="G395" s="35"/>
      <c r="H395" s="35"/>
      <c r="I395" s="35"/>
      <c r="J395" s="35"/>
      <c r="K395" s="35"/>
      <c r="L395" s="35"/>
      <c r="M395" s="35"/>
      <c r="N395" s="35"/>
      <c r="O395" s="35"/>
      <c r="P395" s="35"/>
      <c r="Q395" s="35"/>
      <c r="R395" s="35"/>
      <c r="S395" s="35"/>
      <c r="T395" s="35"/>
      <c r="U395" s="35"/>
      <c r="V395" s="35"/>
      <c r="W395" s="35"/>
      <c r="X395" s="35"/>
      <c r="Y395" s="35"/>
      <c r="Z395" s="35"/>
      <c r="AA395" s="35"/>
    </row>
    <row r="396" spans="1:27" ht="16">
      <c r="A396" s="13" t="s">
        <v>922</v>
      </c>
      <c r="B396" s="40" t="s">
        <v>138</v>
      </c>
      <c r="C396" s="38" t="s">
        <v>674</v>
      </c>
      <c r="D396" s="33" t="s">
        <v>923</v>
      </c>
      <c r="E396" s="35"/>
      <c r="F396" s="35"/>
      <c r="G396" s="35"/>
      <c r="H396" s="35"/>
      <c r="I396" s="35"/>
      <c r="J396" s="35"/>
      <c r="K396" s="35"/>
      <c r="L396" s="35"/>
      <c r="M396" s="35"/>
      <c r="N396" s="35"/>
      <c r="O396" s="35"/>
      <c r="P396" s="35"/>
      <c r="Q396" s="35"/>
      <c r="R396" s="35"/>
      <c r="S396" s="35"/>
      <c r="T396" s="35"/>
      <c r="U396" s="35"/>
      <c r="V396" s="35"/>
      <c r="W396" s="35"/>
      <c r="X396" s="35"/>
      <c r="Y396" s="35"/>
      <c r="Z396" s="35"/>
      <c r="AA396" s="35"/>
    </row>
    <row r="397" spans="1:27" ht="16">
      <c r="A397" s="39" t="s">
        <v>924</v>
      </c>
      <c r="B397" s="40" t="s">
        <v>138</v>
      </c>
      <c r="C397" s="38" t="s">
        <v>674</v>
      </c>
      <c r="D397" s="33" t="s">
        <v>925</v>
      </c>
      <c r="E397" s="35"/>
      <c r="F397" s="35"/>
      <c r="G397" s="35"/>
      <c r="H397" s="35"/>
      <c r="I397" s="35"/>
      <c r="J397" s="35"/>
      <c r="K397" s="35"/>
      <c r="L397" s="35"/>
      <c r="M397" s="35"/>
      <c r="N397" s="35"/>
      <c r="O397" s="35"/>
      <c r="P397" s="35"/>
      <c r="Q397" s="35"/>
      <c r="R397" s="35"/>
      <c r="S397" s="35"/>
      <c r="T397" s="35"/>
      <c r="U397" s="35"/>
      <c r="V397" s="35"/>
      <c r="W397" s="35"/>
      <c r="X397" s="35"/>
      <c r="Y397" s="35"/>
      <c r="Z397" s="35"/>
      <c r="AA397" s="35"/>
    </row>
    <row r="398" spans="1:27" ht="16">
      <c r="A398" s="39" t="s">
        <v>926</v>
      </c>
      <c r="B398" s="40" t="s">
        <v>138</v>
      </c>
      <c r="C398" s="38" t="s">
        <v>674</v>
      </c>
      <c r="D398" s="33" t="s">
        <v>927</v>
      </c>
      <c r="E398" s="35"/>
      <c r="F398" s="35"/>
      <c r="G398" s="35"/>
      <c r="H398" s="35"/>
      <c r="I398" s="35"/>
      <c r="J398" s="35"/>
      <c r="K398" s="35"/>
      <c r="L398" s="35"/>
      <c r="M398" s="35"/>
      <c r="N398" s="35"/>
      <c r="O398" s="35"/>
      <c r="P398" s="35"/>
      <c r="Q398" s="35"/>
      <c r="R398" s="35"/>
      <c r="S398" s="35"/>
      <c r="T398" s="35"/>
      <c r="U398" s="35"/>
      <c r="V398" s="35"/>
      <c r="W398" s="35"/>
      <c r="X398" s="35"/>
      <c r="Y398" s="35"/>
      <c r="Z398" s="35"/>
      <c r="AA398" s="35"/>
    </row>
    <row r="399" spans="1:27" ht="16">
      <c r="A399" s="39" t="s">
        <v>928</v>
      </c>
      <c r="B399" s="40" t="s">
        <v>138</v>
      </c>
      <c r="C399" s="38" t="s">
        <v>674</v>
      </c>
      <c r="D399" s="33" t="s">
        <v>929</v>
      </c>
      <c r="E399" s="35"/>
      <c r="F399" s="35"/>
      <c r="G399" s="35"/>
      <c r="H399" s="35"/>
      <c r="I399" s="35"/>
      <c r="J399" s="35"/>
      <c r="K399" s="35"/>
      <c r="L399" s="35"/>
      <c r="M399" s="35"/>
      <c r="N399" s="35"/>
      <c r="O399" s="35"/>
      <c r="P399" s="35"/>
      <c r="Q399" s="35"/>
      <c r="R399" s="35"/>
      <c r="S399" s="35"/>
      <c r="T399" s="35"/>
      <c r="U399" s="35"/>
      <c r="V399" s="35"/>
      <c r="W399" s="35"/>
      <c r="X399" s="35"/>
      <c r="Y399" s="35"/>
      <c r="Z399" s="35"/>
      <c r="AA399" s="35"/>
    </row>
    <row r="400" spans="1:27" ht="16">
      <c r="A400" s="39" t="s">
        <v>930</v>
      </c>
      <c r="B400" s="40" t="s">
        <v>138</v>
      </c>
      <c r="C400" s="38" t="s">
        <v>674</v>
      </c>
      <c r="D400" s="33" t="s">
        <v>931</v>
      </c>
      <c r="E400" s="35"/>
      <c r="F400" s="35"/>
      <c r="G400" s="35"/>
      <c r="H400" s="35"/>
      <c r="I400" s="35"/>
      <c r="J400" s="35"/>
      <c r="K400" s="35"/>
      <c r="L400" s="35"/>
      <c r="M400" s="35"/>
      <c r="N400" s="35"/>
      <c r="O400" s="35"/>
      <c r="P400" s="35"/>
      <c r="Q400" s="35"/>
      <c r="R400" s="35"/>
      <c r="S400" s="35"/>
      <c r="T400" s="35"/>
      <c r="U400" s="35"/>
      <c r="V400" s="35"/>
      <c r="W400" s="35"/>
      <c r="X400" s="35"/>
      <c r="Y400" s="35"/>
      <c r="Z400" s="35"/>
      <c r="AA400" s="35"/>
    </row>
    <row r="401" spans="1:27" ht="16">
      <c r="A401" s="39" t="s">
        <v>932</v>
      </c>
      <c r="B401" s="40" t="s">
        <v>138</v>
      </c>
      <c r="C401" s="38" t="s">
        <v>674</v>
      </c>
      <c r="D401" s="33" t="s">
        <v>933</v>
      </c>
      <c r="E401" s="35"/>
      <c r="F401" s="35"/>
      <c r="G401" s="35"/>
      <c r="H401" s="35"/>
      <c r="I401" s="35"/>
      <c r="J401" s="35"/>
      <c r="K401" s="35"/>
      <c r="L401" s="35"/>
      <c r="M401" s="35"/>
      <c r="N401" s="35"/>
      <c r="O401" s="35"/>
      <c r="P401" s="35"/>
      <c r="Q401" s="35"/>
      <c r="R401" s="35"/>
      <c r="S401" s="35"/>
      <c r="T401" s="35"/>
      <c r="U401" s="35"/>
      <c r="V401" s="35"/>
      <c r="W401" s="35"/>
      <c r="X401" s="35"/>
      <c r="Y401" s="35"/>
      <c r="Z401" s="35"/>
      <c r="AA401" s="35"/>
    </row>
    <row r="402" spans="1:27" ht="16">
      <c r="A402" s="39" t="s">
        <v>934</v>
      </c>
      <c r="B402" s="40" t="s">
        <v>138</v>
      </c>
      <c r="C402" s="38" t="s">
        <v>674</v>
      </c>
      <c r="D402" s="33" t="s">
        <v>935</v>
      </c>
      <c r="E402" s="35"/>
      <c r="F402" s="35"/>
      <c r="G402" s="35"/>
      <c r="H402" s="35"/>
      <c r="I402" s="35"/>
      <c r="J402" s="35"/>
      <c r="K402" s="35"/>
      <c r="L402" s="35"/>
      <c r="M402" s="35"/>
      <c r="N402" s="35"/>
      <c r="O402" s="35"/>
      <c r="P402" s="35"/>
      <c r="Q402" s="35"/>
      <c r="R402" s="35"/>
      <c r="S402" s="35"/>
      <c r="T402" s="35"/>
      <c r="U402" s="35"/>
      <c r="V402" s="35"/>
      <c r="W402" s="35"/>
      <c r="X402" s="35"/>
      <c r="Y402" s="35"/>
      <c r="Z402" s="35"/>
      <c r="AA402" s="35"/>
    </row>
    <row r="403" spans="1:27" ht="16">
      <c r="A403" s="39" t="s">
        <v>936</v>
      </c>
      <c r="B403" s="40" t="s">
        <v>138</v>
      </c>
      <c r="C403" s="38" t="s">
        <v>674</v>
      </c>
      <c r="D403" s="33" t="s">
        <v>937</v>
      </c>
      <c r="E403" s="35"/>
      <c r="F403" s="35"/>
      <c r="G403" s="35"/>
      <c r="H403" s="35"/>
      <c r="I403" s="35"/>
      <c r="J403" s="35"/>
      <c r="K403" s="35"/>
      <c r="L403" s="35"/>
      <c r="M403" s="35"/>
      <c r="N403" s="35"/>
      <c r="O403" s="35"/>
      <c r="P403" s="35"/>
      <c r="Q403" s="35"/>
      <c r="R403" s="35"/>
      <c r="S403" s="35"/>
      <c r="T403" s="35"/>
      <c r="U403" s="35"/>
      <c r="V403" s="35"/>
      <c r="W403" s="35"/>
      <c r="X403" s="35"/>
      <c r="Y403" s="35"/>
      <c r="Z403" s="35"/>
      <c r="AA403" s="35"/>
    </row>
    <row r="404" spans="1:27" ht="16">
      <c r="A404" s="39" t="s">
        <v>938</v>
      </c>
      <c r="B404" s="40" t="s">
        <v>138</v>
      </c>
      <c r="C404" s="38" t="s">
        <v>674</v>
      </c>
      <c r="D404" s="33" t="s">
        <v>939</v>
      </c>
      <c r="E404" s="35"/>
      <c r="F404" s="35"/>
      <c r="G404" s="35"/>
      <c r="H404" s="35"/>
      <c r="I404" s="35"/>
      <c r="J404" s="35"/>
      <c r="K404" s="35"/>
      <c r="L404" s="35"/>
      <c r="M404" s="35"/>
      <c r="N404" s="35"/>
      <c r="O404" s="35"/>
      <c r="P404" s="35"/>
      <c r="Q404" s="35"/>
      <c r="R404" s="35"/>
      <c r="S404" s="35"/>
      <c r="T404" s="35"/>
      <c r="U404" s="35"/>
      <c r="V404" s="35"/>
      <c r="W404" s="35"/>
      <c r="X404" s="35"/>
      <c r="Y404" s="35"/>
      <c r="Z404" s="35"/>
      <c r="AA404" s="35"/>
    </row>
    <row r="405" spans="1:27" ht="16">
      <c r="A405" s="39" t="s">
        <v>940</v>
      </c>
      <c r="B405" s="40" t="s">
        <v>138</v>
      </c>
      <c r="C405" s="38" t="s">
        <v>674</v>
      </c>
      <c r="D405" s="33" t="s">
        <v>941</v>
      </c>
      <c r="E405" s="35"/>
      <c r="F405" s="35"/>
      <c r="G405" s="35"/>
      <c r="H405" s="35"/>
      <c r="I405" s="35"/>
      <c r="J405" s="35"/>
      <c r="K405" s="35"/>
      <c r="L405" s="35"/>
      <c r="M405" s="35"/>
      <c r="N405" s="35"/>
      <c r="O405" s="35"/>
      <c r="P405" s="35"/>
      <c r="Q405" s="35"/>
      <c r="R405" s="35"/>
      <c r="S405" s="35"/>
      <c r="T405" s="35"/>
      <c r="U405" s="35"/>
      <c r="V405" s="35"/>
      <c r="W405" s="35"/>
      <c r="X405" s="35"/>
      <c r="Y405" s="35"/>
      <c r="Z405" s="35"/>
      <c r="AA405" s="35"/>
    </row>
    <row r="406" spans="1:27" ht="16">
      <c r="A406" s="39" t="s">
        <v>942</v>
      </c>
      <c r="B406" s="40" t="s">
        <v>138</v>
      </c>
      <c r="C406" s="38" t="s">
        <v>674</v>
      </c>
      <c r="D406" s="33" t="s">
        <v>943</v>
      </c>
      <c r="E406" s="35"/>
      <c r="F406" s="35"/>
      <c r="G406" s="35"/>
      <c r="H406" s="35"/>
      <c r="I406" s="35"/>
      <c r="J406" s="35"/>
      <c r="K406" s="35"/>
      <c r="L406" s="35"/>
      <c r="M406" s="35"/>
      <c r="N406" s="35"/>
      <c r="O406" s="35"/>
      <c r="P406" s="35"/>
      <c r="Q406" s="35"/>
      <c r="R406" s="35"/>
      <c r="S406" s="35"/>
      <c r="T406" s="35"/>
      <c r="U406" s="35"/>
      <c r="V406" s="35"/>
      <c r="W406" s="35"/>
      <c r="X406" s="35"/>
      <c r="Y406" s="35"/>
      <c r="Z406" s="35"/>
      <c r="AA406" s="35"/>
    </row>
    <row r="407" spans="1:27" ht="16">
      <c r="A407" s="39" t="s">
        <v>944</v>
      </c>
      <c r="B407" s="40" t="s">
        <v>138</v>
      </c>
      <c r="C407" s="38" t="s">
        <v>674</v>
      </c>
      <c r="D407" s="33" t="s">
        <v>945</v>
      </c>
      <c r="E407" s="35"/>
      <c r="F407" s="35"/>
      <c r="G407" s="35"/>
      <c r="H407" s="35"/>
      <c r="I407" s="35"/>
      <c r="J407" s="35"/>
      <c r="K407" s="35"/>
      <c r="L407" s="35"/>
      <c r="M407" s="35"/>
      <c r="N407" s="35"/>
      <c r="O407" s="35"/>
      <c r="P407" s="35"/>
      <c r="Q407" s="35"/>
      <c r="R407" s="35"/>
      <c r="S407" s="35"/>
      <c r="T407" s="35"/>
      <c r="U407" s="35"/>
      <c r="V407" s="35"/>
      <c r="W407" s="35"/>
      <c r="X407" s="35"/>
      <c r="Y407" s="35"/>
      <c r="Z407" s="35"/>
      <c r="AA407" s="35"/>
    </row>
    <row r="408" spans="1:27" ht="16">
      <c r="A408" s="39" t="s">
        <v>946</v>
      </c>
      <c r="B408" s="40" t="s">
        <v>138</v>
      </c>
      <c r="C408" s="38" t="s">
        <v>674</v>
      </c>
      <c r="D408" s="33" t="s">
        <v>947</v>
      </c>
      <c r="E408" s="35"/>
      <c r="F408" s="35"/>
      <c r="G408" s="35"/>
      <c r="H408" s="35"/>
      <c r="I408" s="35"/>
      <c r="J408" s="35"/>
      <c r="K408" s="35"/>
      <c r="L408" s="35"/>
      <c r="M408" s="35"/>
      <c r="N408" s="35"/>
      <c r="O408" s="35"/>
      <c r="P408" s="35"/>
      <c r="Q408" s="35"/>
      <c r="R408" s="35"/>
      <c r="S408" s="35"/>
      <c r="T408" s="35"/>
      <c r="U408" s="35"/>
      <c r="V408" s="35"/>
      <c r="W408" s="35"/>
      <c r="X408" s="35"/>
      <c r="Y408" s="35"/>
      <c r="Z408" s="35"/>
      <c r="AA408" s="35"/>
    </row>
    <row r="409" spans="1:27" ht="16">
      <c r="A409" s="39" t="s">
        <v>948</v>
      </c>
      <c r="B409" s="40" t="s">
        <v>138</v>
      </c>
      <c r="C409" s="38" t="s">
        <v>674</v>
      </c>
      <c r="D409" s="33" t="s">
        <v>949</v>
      </c>
      <c r="E409" s="35"/>
      <c r="F409" s="35"/>
      <c r="G409" s="35"/>
      <c r="H409" s="35"/>
      <c r="I409" s="35"/>
      <c r="J409" s="35"/>
      <c r="K409" s="35"/>
      <c r="L409" s="35"/>
      <c r="M409" s="35"/>
      <c r="N409" s="35"/>
      <c r="O409" s="35"/>
      <c r="P409" s="35"/>
      <c r="Q409" s="35"/>
      <c r="R409" s="35"/>
      <c r="S409" s="35"/>
      <c r="T409" s="35"/>
      <c r="U409" s="35"/>
      <c r="V409" s="35"/>
      <c r="W409" s="35"/>
      <c r="X409" s="35"/>
      <c r="Y409" s="35"/>
      <c r="Z409" s="35"/>
      <c r="AA409" s="35"/>
    </row>
    <row r="410" spans="1:27" ht="16">
      <c r="A410" s="39" t="s">
        <v>950</v>
      </c>
      <c r="B410" s="40" t="s">
        <v>138</v>
      </c>
      <c r="C410" s="38" t="s">
        <v>674</v>
      </c>
      <c r="D410" s="33" t="s">
        <v>951</v>
      </c>
      <c r="E410" s="35"/>
      <c r="F410" s="35"/>
      <c r="G410" s="35"/>
      <c r="H410" s="35"/>
      <c r="I410" s="35"/>
      <c r="J410" s="35"/>
      <c r="K410" s="35"/>
      <c r="L410" s="35"/>
      <c r="M410" s="35"/>
      <c r="N410" s="35"/>
      <c r="O410" s="35"/>
      <c r="P410" s="35"/>
      <c r="Q410" s="35"/>
      <c r="R410" s="35"/>
      <c r="S410" s="35"/>
      <c r="T410" s="35"/>
      <c r="U410" s="35"/>
      <c r="V410" s="35"/>
      <c r="W410" s="35"/>
      <c r="X410" s="35"/>
      <c r="Y410" s="35"/>
      <c r="Z410" s="35"/>
      <c r="AA410" s="35"/>
    </row>
    <row r="411" spans="1:27" ht="16">
      <c r="A411" s="39" t="s">
        <v>952</v>
      </c>
      <c r="B411" s="40" t="s">
        <v>138</v>
      </c>
      <c r="C411" s="38" t="s">
        <v>674</v>
      </c>
      <c r="D411" s="33" t="s">
        <v>953</v>
      </c>
      <c r="E411" s="35"/>
      <c r="F411" s="35"/>
      <c r="G411" s="35"/>
      <c r="H411" s="35"/>
      <c r="I411" s="35"/>
      <c r="J411" s="35"/>
      <c r="K411" s="35"/>
      <c r="L411" s="35"/>
      <c r="M411" s="35"/>
      <c r="N411" s="35"/>
      <c r="O411" s="35"/>
      <c r="P411" s="35"/>
      <c r="Q411" s="35"/>
      <c r="R411" s="35"/>
      <c r="S411" s="35"/>
      <c r="T411" s="35"/>
      <c r="U411" s="35"/>
      <c r="V411" s="35"/>
      <c r="W411" s="35"/>
      <c r="X411" s="35"/>
      <c r="Y411" s="35"/>
      <c r="Z411" s="35"/>
      <c r="AA411" s="35"/>
    </row>
    <row r="412" spans="1:27" ht="16">
      <c r="A412" s="13" t="s">
        <v>954</v>
      </c>
      <c r="B412" s="40" t="s">
        <v>138</v>
      </c>
      <c r="C412" s="38" t="s">
        <v>674</v>
      </c>
      <c r="D412" s="33" t="s">
        <v>955</v>
      </c>
      <c r="E412" s="35"/>
      <c r="F412" s="35"/>
      <c r="G412" s="35"/>
      <c r="H412" s="35"/>
      <c r="I412" s="35"/>
      <c r="J412" s="35"/>
      <c r="K412" s="35"/>
      <c r="L412" s="35"/>
      <c r="M412" s="35"/>
      <c r="N412" s="35"/>
      <c r="O412" s="35"/>
      <c r="P412" s="35"/>
      <c r="Q412" s="35"/>
      <c r="R412" s="35"/>
      <c r="S412" s="35"/>
      <c r="T412" s="35"/>
      <c r="U412" s="35"/>
      <c r="V412" s="35"/>
      <c r="W412" s="35"/>
      <c r="X412" s="35"/>
      <c r="Y412" s="35"/>
      <c r="Z412" s="35"/>
      <c r="AA412" s="35"/>
    </row>
    <row r="413" spans="1:27" ht="16">
      <c r="A413" s="39" t="s">
        <v>956</v>
      </c>
      <c r="B413" s="40" t="s">
        <v>138</v>
      </c>
      <c r="C413" s="38" t="s">
        <v>674</v>
      </c>
      <c r="D413" s="33" t="s">
        <v>957</v>
      </c>
      <c r="E413" s="35"/>
      <c r="F413" s="35"/>
      <c r="G413" s="35"/>
      <c r="H413" s="35"/>
      <c r="I413" s="35"/>
      <c r="J413" s="35"/>
      <c r="K413" s="35"/>
      <c r="L413" s="35"/>
      <c r="M413" s="35"/>
      <c r="N413" s="35"/>
      <c r="O413" s="35"/>
      <c r="P413" s="35"/>
      <c r="Q413" s="35"/>
      <c r="R413" s="35"/>
      <c r="S413" s="35"/>
      <c r="T413" s="35"/>
      <c r="U413" s="35"/>
      <c r="V413" s="35"/>
      <c r="W413" s="35"/>
      <c r="X413" s="35"/>
      <c r="Y413" s="35"/>
      <c r="Z413" s="35"/>
      <c r="AA413" s="35"/>
    </row>
    <row r="414" spans="1:27" ht="16">
      <c r="A414" s="39" t="s">
        <v>958</v>
      </c>
      <c r="B414" s="40" t="s">
        <v>138</v>
      </c>
      <c r="C414" s="38" t="s">
        <v>674</v>
      </c>
      <c r="D414" s="33" t="s">
        <v>959</v>
      </c>
      <c r="E414" s="35"/>
      <c r="F414" s="35"/>
      <c r="G414" s="35"/>
      <c r="H414" s="35"/>
      <c r="I414" s="35"/>
      <c r="J414" s="35"/>
      <c r="K414" s="35"/>
      <c r="L414" s="35"/>
      <c r="M414" s="35"/>
      <c r="N414" s="35"/>
      <c r="O414" s="35"/>
      <c r="P414" s="35"/>
      <c r="Q414" s="35"/>
      <c r="R414" s="35"/>
      <c r="S414" s="35"/>
      <c r="T414" s="35"/>
      <c r="U414" s="35"/>
      <c r="V414" s="35"/>
      <c r="W414" s="35"/>
      <c r="X414" s="35"/>
      <c r="Y414" s="35"/>
      <c r="Z414" s="35"/>
      <c r="AA414" s="35"/>
    </row>
    <row r="415" spans="1:27" ht="16">
      <c r="A415" s="39" t="s">
        <v>960</v>
      </c>
      <c r="B415" s="40" t="s">
        <v>138</v>
      </c>
      <c r="C415" s="38" t="s">
        <v>674</v>
      </c>
      <c r="D415" s="33" t="s">
        <v>961</v>
      </c>
      <c r="E415" s="35"/>
      <c r="F415" s="35"/>
      <c r="G415" s="35"/>
      <c r="H415" s="35"/>
      <c r="I415" s="35"/>
      <c r="J415" s="35"/>
      <c r="K415" s="35"/>
      <c r="L415" s="35"/>
      <c r="M415" s="35"/>
      <c r="N415" s="35"/>
      <c r="O415" s="35"/>
      <c r="P415" s="35"/>
      <c r="Q415" s="35"/>
      <c r="R415" s="35"/>
      <c r="S415" s="35"/>
      <c r="T415" s="35"/>
      <c r="U415" s="35"/>
      <c r="V415" s="35"/>
      <c r="W415" s="35"/>
      <c r="X415" s="35"/>
      <c r="Y415" s="35"/>
      <c r="Z415" s="35"/>
      <c r="AA415" s="35"/>
    </row>
    <row r="416" spans="1:27" ht="16">
      <c r="A416" s="39" t="s">
        <v>962</v>
      </c>
      <c r="B416" s="40" t="s">
        <v>138</v>
      </c>
      <c r="C416" s="38" t="s">
        <v>674</v>
      </c>
      <c r="D416" s="33" t="s">
        <v>963</v>
      </c>
      <c r="E416" s="35"/>
      <c r="F416" s="35"/>
      <c r="G416" s="35"/>
      <c r="H416" s="35"/>
      <c r="I416" s="35"/>
      <c r="J416" s="35"/>
      <c r="K416" s="35"/>
      <c r="L416" s="35"/>
      <c r="M416" s="35"/>
      <c r="N416" s="35"/>
      <c r="O416" s="35"/>
      <c r="P416" s="35"/>
      <c r="Q416" s="35"/>
      <c r="R416" s="35"/>
      <c r="S416" s="35"/>
      <c r="T416" s="35"/>
      <c r="U416" s="35"/>
      <c r="V416" s="35"/>
      <c r="W416" s="35"/>
      <c r="X416" s="35"/>
      <c r="Y416" s="35"/>
      <c r="Z416" s="35"/>
      <c r="AA416" s="35"/>
    </row>
    <row r="417" spans="1:27" ht="16">
      <c r="A417" s="39" t="s">
        <v>964</v>
      </c>
      <c r="B417" s="40" t="s">
        <v>138</v>
      </c>
      <c r="C417" s="38" t="s">
        <v>674</v>
      </c>
      <c r="D417" s="33" t="s">
        <v>965</v>
      </c>
      <c r="E417" s="35"/>
      <c r="F417" s="35"/>
      <c r="G417" s="35"/>
      <c r="H417" s="35"/>
      <c r="I417" s="35"/>
      <c r="J417" s="35"/>
      <c r="K417" s="35"/>
      <c r="L417" s="35"/>
      <c r="M417" s="35"/>
      <c r="N417" s="35"/>
      <c r="O417" s="35"/>
      <c r="P417" s="35"/>
      <c r="Q417" s="35"/>
      <c r="R417" s="35"/>
      <c r="S417" s="35"/>
      <c r="T417" s="35"/>
      <c r="U417" s="35"/>
      <c r="V417" s="35"/>
      <c r="W417" s="35"/>
      <c r="X417" s="35"/>
      <c r="Y417" s="35"/>
      <c r="Z417" s="35"/>
      <c r="AA417" s="35"/>
    </row>
    <row r="418" spans="1:27" ht="16">
      <c r="A418" s="39" t="s">
        <v>966</v>
      </c>
      <c r="B418" s="40" t="s">
        <v>138</v>
      </c>
      <c r="C418" s="38" t="s">
        <v>674</v>
      </c>
      <c r="D418" s="33" t="s">
        <v>967</v>
      </c>
      <c r="E418" s="35"/>
      <c r="F418" s="35"/>
      <c r="G418" s="35"/>
      <c r="H418" s="35"/>
      <c r="I418" s="35"/>
      <c r="J418" s="35"/>
      <c r="K418" s="35"/>
      <c r="L418" s="35"/>
      <c r="M418" s="35"/>
      <c r="N418" s="35"/>
      <c r="O418" s="35"/>
      <c r="P418" s="35"/>
      <c r="Q418" s="35"/>
      <c r="R418" s="35"/>
      <c r="S418" s="35"/>
      <c r="T418" s="35"/>
      <c r="U418" s="35"/>
      <c r="V418" s="35"/>
      <c r="W418" s="35"/>
      <c r="X418" s="35"/>
      <c r="Y418" s="35"/>
      <c r="Z418" s="35"/>
      <c r="AA418" s="35"/>
    </row>
    <row r="419" spans="1:27" ht="16">
      <c r="A419" s="13" t="s">
        <v>968</v>
      </c>
      <c r="B419" s="40" t="s">
        <v>141</v>
      </c>
      <c r="C419" s="38" t="s">
        <v>338</v>
      </c>
      <c r="D419" s="33" t="s">
        <v>969</v>
      </c>
      <c r="E419" s="35"/>
      <c r="F419" s="35"/>
      <c r="G419" s="35"/>
      <c r="H419" s="35"/>
      <c r="I419" s="35"/>
      <c r="J419" s="35"/>
      <c r="K419" s="35"/>
      <c r="L419" s="35"/>
      <c r="M419" s="35"/>
      <c r="N419" s="35"/>
      <c r="O419" s="35"/>
      <c r="P419" s="35"/>
      <c r="Q419" s="35"/>
      <c r="R419" s="35"/>
      <c r="S419" s="35"/>
      <c r="T419" s="35"/>
      <c r="U419" s="35"/>
      <c r="V419" s="35"/>
      <c r="W419" s="35"/>
      <c r="X419" s="35"/>
      <c r="Y419" s="35"/>
      <c r="Z419" s="35"/>
      <c r="AA419" s="35"/>
    </row>
    <row r="420" spans="1:27" ht="16">
      <c r="A420" s="39" t="s">
        <v>970</v>
      </c>
      <c r="B420" s="40" t="s">
        <v>141</v>
      </c>
      <c r="C420" s="38" t="s">
        <v>338</v>
      </c>
      <c r="D420" s="33" t="s">
        <v>971</v>
      </c>
      <c r="E420" s="35"/>
      <c r="F420" s="35"/>
      <c r="G420" s="35"/>
      <c r="H420" s="35"/>
      <c r="I420" s="35"/>
      <c r="J420" s="35"/>
      <c r="K420" s="35"/>
      <c r="L420" s="35"/>
      <c r="M420" s="35"/>
      <c r="N420" s="35"/>
      <c r="O420" s="35"/>
      <c r="P420" s="35"/>
      <c r="Q420" s="35"/>
      <c r="R420" s="35"/>
      <c r="S420" s="35"/>
      <c r="T420" s="35"/>
      <c r="U420" s="35"/>
      <c r="V420" s="35"/>
      <c r="W420" s="35"/>
      <c r="X420" s="35"/>
      <c r="Y420" s="35"/>
      <c r="Z420" s="35"/>
      <c r="AA420" s="35"/>
    </row>
    <row r="421" spans="1:27" ht="16">
      <c r="A421" s="39" t="s">
        <v>972</v>
      </c>
      <c r="B421" s="40" t="s">
        <v>141</v>
      </c>
      <c r="C421" s="38" t="s">
        <v>338</v>
      </c>
      <c r="D421" s="33" t="s">
        <v>973</v>
      </c>
      <c r="E421" s="35"/>
      <c r="F421" s="35"/>
      <c r="G421" s="35"/>
      <c r="H421" s="35"/>
      <c r="I421" s="35"/>
      <c r="J421" s="35"/>
      <c r="K421" s="35"/>
      <c r="L421" s="35"/>
      <c r="M421" s="35"/>
      <c r="N421" s="35"/>
      <c r="O421" s="35"/>
      <c r="P421" s="35"/>
      <c r="Q421" s="35"/>
      <c r="R421" s="35"/>
      <c r="S421" s="35"/>
      <c r="T421" s="35"/>
      <c r="U421" s="35"/>
      <c r="V421" s="35"/>
      <c r="W421" s="35"/>
      <c r="X421" s="35"/>
      <c r="Y421" s="35"/>
      <c r="Z421" s="35"/>
      <c r="AA421" s="35"/>
    </row>
    <row r="422" spans="1:27" ht="16">
      <c r="A422" s="39" t="s">
        <v>974</v>
      </c>
      <c r="B422" s="40" t="s">
        <v>141</v>
      </c>
      <c r="C422" s="38" t="s">
        <v>338</v>
      </c>
      <c r="D422" s="33" t="s">
        <v>975</v>
      </c>
      <c r="E422" s="35"/>
      <c r="F422" s="35"/>
      <c r="G422" s="35"/>
      <c r="H422" s="35"/>
      <c r="I422" s="35"/>
      <c r="J422" s="35"/>
      <c r="K422" s="35"/>
      <c r="L422" s="35"/>
      <c r="M422" s="35"/>
      <c r="N422" s="35"/>
      <c r="O422" s="35"/>
      <c r="P422" s="35"/>
      <c r="Q422" s="35"/>
      <c r="R422" s="35"/>
      <c r="S422" s="35"/>
      <c r="T422" s="35"/>
      <c r="U422" s="35"/>
      <c r="V422" s="35"/>
      <c r="W422" s="35"/>
      <c r="X422" s="35"/>
      <c r="Y422" s="35"/>
      <c r="Z422" s="35"/>
      <c r="AA422" s="35"/>
    </row>
    <row r="423" spans="1:27" ht="16">
      <c r="A423" s="39" t="s">
        <v>976</v>
      </c>
      <c r="B423" s="40" t="s">
        <v>141</v>
      </c>
      <c r="C423" s="38" t="s">
        <v>338</v>
      </c>
      <c r="D423" s="33" t="s">
        <v>977</v>
      </c>
      <c r="E423" s="35"/>
      <c r="F423" s="35"/>
      <c r="G423" s="35"/>
      <c r="H423" s="35"/>
      <c r="I423" s="35"/>
      <c r="J423" s="35"/>
      <c r="K423" s="35"/>
      <c r="L423" s="35"/>
      <c r="M423" s="35"/>
      <c r="N423" s="35"/>
      <c r="O423" s="35"/>
      <c r="P423" s="35"/>
      <c r="Q423" s="35"/>
      <c r="R423" s="35"/>
      <c r="S423" s="35"/>
      <c r="T423" s="35"/>
      <c r="U423" s="35"/>
      <c r="V423" s="35"/>
      <c r="W423" s="35"/>
      <c r="X423" s="35"/>
      <c r="Y423" s="35"/>
      <c r="Z423" s="35"/>
      <c r="AA423" s="35"/>
    </row>
    <row r="424" spans="1:27" ht="16">
      <c r="A424" s="39" t="s">
        <v>978</v>
      </c>
      <c r="B424" s="40" t="s">
        <v>141</v>
      </c>
      <c r="C424" s="38" t="s">
        <v>338</v>
      </c>
      <c r="D424" s="33" t="s">
        <v>979</v>
      </c>
      <c r="E424" s="35"/>
      <c r="F424" s="35"/>
      <c r="G424" s="35"/>
      <c r="H424" s="35"/>
      <c r="I424" s="35"/>
      <c r="J424" s="35"/>
      <c r="K424" s="35"/>
      <c r="L424" s="35"/>
      <c r="M424" s="35"/>
      <c r="N424" s="35"/>
      <c r="O424" s="35"/>
      <c r="P424" s="35"/>
      <c r="Q424" s="35"/>
      <c r="R424" s="35"/>
      <c r="S424" s="35"/>
      <c r="T424" s="35"/>
      <c r="U424" s="35"/>
      <c r="V424" s="35"/>
      <c r="W424" s="35"/>
      <c r="X424" s="35"/>
      <c r="Y424" s="35"/>
      <c r="Z424" s="35"/>
      <c r="AA424" s="35"/>
    </row>
    <row r="425" spans="1:27" ht="16">
      <c r="A425" s="39" t="s">
        <v>980</v>
      </c>
      <c r="B425" s="40" t="s">
        <v>141</v>
      </c>
      <c r="C425" s="38" t="s">
        <v>338</v>
      </c>
      <c r="D425" s="33" t="s">
        <v>981</v>
      </c>
      <c r="E425" s="35"/>
      <c r="F425" s="35"/>
      <c r="G425" s="35"/>
      <c r="H425" s="35"/>
      <c r="I425" s="35"/>
      <c r="J425" s="35"/>
      <c r="K425" s="35"/>
      <c r="L425" s="35"/>
      <c r="M425" s="35"/>
      <c r="N425" s="35"/>
      <c r="O425" s="35"/>
      <c r="P425" s="35"/>
      <c r="Q425" s="35"/>
      <c r="R425" s="35"/>
      <c r="S425" s="35"/>
      <c r="T425" s="35"/>
      <c r="U425" s="35"/>
      <c r="V425" s="35"/>
      <c r="W425" s="35"/>
      <c r="X425" s="35"/>
      <c r="Y425" s="35"/>
      <c r="Z425" s="35"/>
      <c r="AA425" s="35"/>
    </row>
    <row r="426" spans="1:27" ht="16">
      <c r="A426" s="39" t="s">
        <v>982</v>
      </c>
      <c r="B426" s="40" t="s">
        <v>141</v>
      </c>
      <c r="C426" s="38" t="s">
        <v>338</v>
      </c>
      <c r="D426" s="33" t="s">
        <v>983</v>
      </c>
      <c r="E426" s="35"/>
      <c r="F426" s="35"/>
      <c r="G426" s="35"/>
      <c r="H426" s="35"/>
      <c r="I426" s="35"/>
      <c r="J426" s="35"/>
      <c r="K426" s="35"/>
      <c r="L426" s="35"/>
      <c r="M426" s="35"/>
      <c r="N426" s="35"/>
      <c r="O426" s="35"/>
      <c r="P426" s="35"/>
      <c r="Q426" s="35"/>
      <c r="R426" s="35"/>
      <c r="S426" s="35"/>
      <c r="T426" s="35"/>
      <c r="U426" s="35"/>
      <c r="V426" s="35"/>
      <c r="W426" s="35"/>
      <c r="X426" s="35"/>
      <c r="Y426" s="35"/>
      <c r="Z426" s="35"/>
      <c r="AA426" s="35"/>
    </row>
    <row r="427" spans="1:27" ht="16">
      <c r="A427" s="39" t="s">
        <v>984</v>
      </c>
      <c r="B427" s="40" t="s">
        <v>141</v>
      </c>
      <c r="C427" s="38" t="s">
        <v>338</v>
      </c>
      <c r="D427" s="33" t="s">
        <v>985</v>
      </c>
      <c r="E427" s="35"/>
      <c r="F427" s="35"/>
      <c r="G427" s="35"/>
      <c r="H427" s="35"/>
      <c r="I427" s="35"/>
      <c r="J427" s="35"/>
      <c r="K427" s="35"/>
      <c r="L427" s="35"/>
      <c r="M427" s="35"/>
      <c r="N427" s="35"/>
      <c r="O427" s="35"/>
      <c r="P427" s="35"/>
      <c r="Q427" s="35"/>
      <c r="R427" s="35"/>
      <c r="S427" s="35"/>
      <c r="T427" s="35"/>
      <c r="U427" s="35"/>
      <c r="V427" s="35"/>
      <c r="W427" s="35"/>
      <c r="X427" s="35"/>
      <c r="Y427" s="35"/>
      <c r="Z427" s="35"/>
      <c r="AA427" s="35"/>
    </row>
    <row r="428" spans="1:27" ht="16">
      <c r="A428" s="39" t="s">
        <v>986</v>
      </c>
      <c r="B428" s="40" t="s">
        <v>141</v>
      </c>
      <c r="C428" s="38" t="s">
        <v>338</v>
      </c>
      <c r="D428" s="33" t="s">
        <v>987</v>
      </c>
      <c r="E428" s="35"/>
      <c r="F428" s="35"/>
      <c r="G428" s="35"/>
      <c r="H428" s="35"/>
      <c r="I428" s="35"/>
      <c r="J428" s="35"/>
      <c r="K428" s="35"/>
      <c r="L428" s="35"/>
      <c r="M428" s="35"/>
      <c r="N428" s="35"/>
      <c r="O428" s="35"/>
      <c r="P428" s="35"/>
      <c r="Q428" s="35"/>
      <c r="R428" s="35"/>
      <c r="S428" s="35"/>
      <c r="T428" s="35"/>
      <c r="U428" s="35"/>
      <c r="V428" s="35"/>
      <c r="W428" s="35"/>
      <c r="X428" s="35"/>
      <c r="Y428" s="35"/>
      <c r="Z428" s="35"/>
      <c r="AA428" s="35"/>
    </row>
    <row r="429" spans="1:27" ht="16">
      <c r="A429" s="39" t="s">
        <v>988</v>
      </c>
      <c r="B429" s="40" t="s">
        <v>141</v>
      </c>
      <c r="C429" s="38" t="s">
        <v>338</v>
      </c>
      <c r="D429" s="33" t="s">
        <v>989</v>
      </c>
      <c r="E429" s="35"/>
      <c r="F429" s="35"/>
      <c r="G429" s="35"/>
      <c r="H429" s="35"/>
      <c r="I429" s="35"/>
      <c r="J429" s="35"/>
      <c r="K429" s="35"/>
      <c r="L429" s="35"/>
      <c r="M429" s="35"/>
      <c r="N429" s="35"/>
      <c r="O429" s="35"/>
      <c r="P429" s="35"/>
      <c r="Q429" s="35"/>
      <c r="R429" s="35"/>
      <c r="S429" s="35"/>
      <c r="T429" s="35"/>
      <c r="U429" s="35"/>
      <c r="V429" s="35"/>
      <c r="W429" s="35"/>
      <c r="X429" s="35"/>
      <c r="Y429" s="35"/>
      <c r="Z429" s="35"/>
      <c r="AA429" s="35"/>
    </row>
    <row r="430" spans="1:27" ht="16">
      <c r="A430" s="39" t="s">
        <v>990</v>
      </c>
      <c r="B430" s="40" t="s">
        <v>141</v>
      </c>
      <c r="C430" s="38" t="s">
        <v>338</v>
      </c>
      <c r="D430" s="33" t="s">
        <v>991</v>
      </c>
      <c r="E430" s="35"/>
      <c r="F430" s="35"/>
      <c r="G430" s="35"/>
      <c r="H430" s="35"/>
      <c r="I430" s="35"/>
      <c r="J430" s="35"/>
      <c r="K430" s="35"/>
      <c r="L430" s="35"/>
      <c r="M430" s="35"/>
      <c r="N430" s="35"/>
      <c r="O430" s="35"/>
      <c r="P430" s="35"/>
      <c r="Q430" s="35"/>
      <c r="R430" s="35"/>
      <c r="S430" s="35"/>
      <c r="T430" s="35"/>
      <c r="U430" s="35"/>
      <c r="V430" s="35"/>
      <c r="W430" s="35"/>
      <c r="X430" s="35"/>
      <c r="Y430" s="35"/>
      <c r="Z430" s="35"/>
      <c r="AA430" s="35"/>
    </row>
    <row r="431" spans="1:27" ht="16">
      <c r="A431" s="39" t="s">
        <v>992</v>
      </c>
      <c r="B431" s="40" t="s">
        <v>141</v>
      </c>
      <c r="C431" s="38" t="s">
        <v>338</v>
      </c>
      <c r="D431" s="33" t="s">
        <v>993</v>
      </c>
      <c r="E431" s="35"/>
      <c r="F431" s="35"/>
      <c r="G431" s="35"/>
      <c r="H431" s="35"/>
      <c r="I431" s="35"/>
      <c r="J431" s="35"/>
      <c r="K431" s="35"/>
      <c r="L431" s="35"/>
      <c r="M431" s="35"/>
      <c r="N431" s="35"/>
      <c r="O431" s="35"/>
      <c r="P431" s="35"/>
      <c r="Q431" s="35"/>
      <c r="R431" s="35"/>
      <c r="S431" s="35"/>
      <c r="T431" s="35"/>
      <c r="U431" s="35"/>
      <c r="V431" s="35"/>
      <c r="W431" s="35"/>
      <c r="X431" s="35"/>
      <c r="Y431" s="35"/>
      <c r="Z431" s="35"/>
      <c r="AA431" s="35"/>
    </row>
    <row r="432" spans="1:27" ht="16">
      <c r="A432" s="39" t="s">
        <v>994</v>
      </c>
      <c r="B432" s="40" t="s">
        <v>141</v>
      </c>
      <c r="C432" s="38" t="s">
        <v>338</v>
      </c>
      <c r="D432" s="33" t="s">
        <v>995</v>
      </c>
      <c r="E432" s="35"/>
      <c r="F432" s="35"/>
      <c r="G432" s="35"/>
      <c r="H432" s="35"/>
      <c r="I432" s="35"/>
      <c r="J432" s="35"/>
      <c r="K432" s="35"/>
      <c r="L432" s="35"/>
      <c r="M432" s="35"/>
      <c r="N432" s="35"/>
      <c r="O432" s="35"/>
      <c r="P432" s="35"/>
      <c r="Q432" s="35"/>
      <c r="R432" s="35"/>
      <c r="S432" s="35"/>
      <c r="T432" s="35"/>
      <c r="U432" s="35"/>
      <c r="V432" s="35"/>
      <c r="W432" s="35"/>
      <c r="X432" s="35"/>
      <c r="Y432" s="35"/>
      <c r="Z432" s="35"/>
      <c r="AA432" s="35"/>
    </row>
    <row r="433" spans="1:27" ht="16">
      <c r="A433" s="39" t="s">
        <v>996</v>
      </c>
      <c r="B433" s="40" t="s">
        <v>141</v>
      </c>
      <c r="C433" s="38" t="s">
        <v>338</v>
      </c>
      <c r="D433" s="33" t="s">
        <v>997</v>
      </c>
      <c r="E433" s="35"/>
      <c r="F433" s="35"/>
      <c r="G433" s="35"/>
      <c r="H433" s="35"/>
      <c r="I433" s="35"/>
      <c r="J433" s="35"/>
      <c r="K433" s="35"/>
      <c r="L433" s="35"/>
      <c r="M433" s="35"/>
      <c r="N433" s="35"/>
      <c r="O433" s="35"/>
      <c r="P433" s="35"/>
      <c r="Q433" s="35"/>
      <c r="R433" s="35"/>
      <c r="S433" s="35"/>
      <c r="T433" s="35"/>
      <c r="U433" s="35"/>
      <c r="V433" s="35"/>
      <c r="W433" s="35"/>
      <c r="X433" s="35"/>
      <c r="Y433" s="35"/>
      <c r="Z433" s="35"/>
      <c r="AA433" s="35"/>
    </row>
    <row r="434" spans="1:27" ht="16">
      <c r="A434" s="39" t="s">
        <v>998</v>
      </c>
      <c r="B434" s="40" t="s">
        <v>141</v>
      </c>
      <c r="C434" s="38" t="s">
        <v>338</v>
      </c>
      <c r="D434" s="33" t="s">
        <v>999</v>
      </c>
      <c r="E434" s="35"/>
      <c r="F434" s="35"/>
      <c r="G434" s="35"/>
      <c r="H434" s="35"/>
      <c r="I434" s="35"/>
      <c r="J434" s="35"/>
      <c r="K434" s="35"/>
      <c r="L434" s="35"/>
      <c r="M434" s="35"/>
      <c r="N434" s="35"/>
      <c r="O434" s="35"/>
      <c r="P434" s="35"/>
      <c r="Q434" s="35"/>
      <c r="R434" s="35"/>
      <c r="S434" s="35"/>
      <c r="T434" s="35"/>
      <c r="U434" s="35"/>
      <c r="V434" s="35"/>
      <c r="W434" s="35"/>
      <c r="X434" s="35"/>
      <c r="Y434" s="35"/>
      <c r="Z434" s="35"/>
      <c r="AA434" s="35"/>
    </row>
    <row r="435" spans="1:27" ht="16">
      <c r="A435" s="39" t="s">
        <v>1000</v>
      </c>
      <c r="B435" s="40" t="s">
        <v>141</v>
      </c>
      <c r="C435" s="38" t="s">
        <v>338</v>
      </c>
      <c r="D435" s="33" t="s">
        <v>1001</v>
      </c>
      <c r="E435" s="35"/>
      <c r="F435" s="35"/>
      <c r="G435" s="35"/>
      <c r="H435" s="35"/>
      <c r="I435" s="35"/>
      <c r="J435" s="35"/>
      <c r="K435" s="35"/>
      <c r="L435" s="35"/>
      <c r="M435" s="35"/>
      <c r="N435" s="35"/>
      <c r="O435" s="35"/>
      <c r="P435" s="35"/>
      <c r="Q435" s="35"/>
      <c r="R435" s="35"/>
      <c r="S435" s="35"/>
      <c r="T435" s="35"/>
      <c r="U435" s="35"/>
      <c r="V435" s="35"/>
      <c r="W435" s="35"/>
      <c r="X435" s="35"/>
      <c r="Y435" s="35"/>
      <c r="Z435" s="35"/>
      <c r="AA435" s="35"/>
    </row>
    <row r="436" spans="1:27" ht="16">
      <c r="A436" s="13" t="s">
        <v>1002</v>
      </c>
      <c r="B436" s="40" t="s">
        <v>141</v>
      </c>
      <c r="C436" s="38" t="s">
        <v>338</v>
      </c>
      <c r="D436" s="33" t="s">
        <v>1003</v>
      </c>
      <c r="E436" s="35"/>
      <c r="F436" s="35"/>
      <c r="G436" s="35"/>
      <c r="H436" s="35"/>
      <c r="I436" s="35"/>
      <c r="J436" s="35"/>
      <c r="K436" s="35"/>
      <c r="L436" s="35"/>
      <c r="M436" s="35"/>
      <c r="N436" s="35"/>
      <c r="O436" s="35"/>
      <c r="P436" s="35"/>
      <c r="Q436" s="35"/>
      <c r="R436" s="35"/>
      <c r="S436" s="35"/>
      <c r="T436" s="35"/>
      <c r="U436" s="35"/>
      <c r="V436" s="35"/>
      <c r="W436" s="35"/>
      <c r="X436" s="35"/>
      <c r="Y436" s="35"/>
      <c r="Z436" s="35"/>
      <c r="AA436" s="35"/>
    </row>
    <row r="437" spans="1:27" ht="16">
      <c r="A437" s="39" t="s">
        <v>1004</v>
      </c>
      <c r="B437" s="40" t="s">
        <v>141</v>
      </c>
      <c r="C437" s="38" t="s">
        <v>338</v>
      </c>
      <c r="D437" s="33" t="s">
        <v>1005</v>
      </c>
      <c r="E437" s="35"/>
      <c r="F437" s="35"/>
      <c r="G437" s="35"/>
      <c r="H437" s="35"/>
      <c r="I437" s="35"/>
      <c r="J437" s="35"/>
      <c r="K437" s="35"/>
      <c r="L437" s="35"/>
      <c r="M437" s="35"/>
      <c r="N437" s="35"/>
      <c r="O437" s="35"/>
      <c r="P437" s="35"/>
      <c r="Q437" s="35"/>
      <c r="R437" s="35"/>
      <c r="S437" s="35"/>
      <c r="T437" s="35"/>
      <c r="U437" s="35"/>
      <c r="V437" s="35"/>
      <c r="W437" s="35"/>
      <c r="X437" s="35"/>
      <c r="Y437" s="35"/>
      <c r="Z437" s="35"/>
      <c r="AA437" s="35"/>
    </row>
    <row r="438" spans="1:27" ht="16">
      <c r="A438" s="39" t="s">
        <v>1006</v>
      </c>
      <c r="B438" s="40" t="s">
        <v>141</v>
      </c>
      <c r="C438" s="38" t="s">
        <v>338</v>
      </c>
      <c r="D438" s="33" t="s">
        <v>1007</v>
      </c>
      <c r="E438" s="35"/>
      <c r="F438" s="35"/>
      <c r="G438" s="35"/>
      <c r="H438" s="35"/>
      <c r="I438" s="35"/>
      <c r="J438" s="35"/>
      <c r="K438" s="35"/>
      <c r="L438" s="35"/>
      <c r="M438" s="35"/>
      <c r="N438" s="35"/>
      <c r="O438" s="35"/>
      <c r="P438" s="35"/>
      <c r="Q438" s="35"/>
      <c r="R438" s="35"/>
      <c r="S438" s="35"/>
      <c r="T438" s="35"/>
      <c r="U438" s="35"/>
      <c r="V438" s="35"/>
      <c r="W438" s="35"/>
      <c r="X438" s="35"/>
      <c r="Y438" s="35"/>
      <c r="Z438" s="35"/>
      <c r="AA438" s="35"/>
    </row>
    <row r="439" spans="1:27" ht="16">
      <c r="A439" s="39" t="s">
        <v>1008</v>
      </c>
      <c r="B439" s="40" t="s">
        <v>141</v>
      </c>
      <c r="C439" s="38" t="s">
        <v>338</v>
      </c>
      <c r="D439" s="33" t="s">
        <v>1009</v>
      </c>
      <c r="E439" s="35"/>
      <c r="F439" s="35"/>
      <c r="G439" s="35"/>
      <c r="H439" s="35"/>
      <c r="I439" s="35"/>
      <c r="J439" s="35"/>
      <c r="K439" s="35"/>
      <c r="L439" s="35"/>
      <c r="M439" s="35"/>
      <c r="N439" s="35"/>
      <c r="O439" s="35"/>
      <c r="P439" s="35"/>
      <c r="Q439" s="35"/>
      <c r="R439" s="35"/>
      <c r="S439" s="35"/>
      <c r="T439" s="35"/>
      <c r="U439" s="35"/>
      <c r="V439" s="35"/>
      <c r="W439" s="35"/>
      <c r="X439" s="35"/>
      <c r="Y439" s="35"/>
      <c r="Z439" s="35"/>
      <c r="AA439" s="35"/>
    </row>
    <row r="440" spans="1:27" ht="16">
      <c r="A440" s="39" t="s">
        <v>1010</v>
      </c>
      <c r="B440" s="40" t="s">
        <v>141</v>
      </c>
      <c r="C440" s="38" t="s">
        <v>338</v>
      </c>
      <c r="D440" s="33" t="s">
        <v>1011</v>
      </c>
      <c r="E440" s="35"/>
      <c r="F440" s="35"/>
      <c r="G440" s="35"/>
      <c r="H440" s="35"/>
      <c r="I440" s="35"/>
      <c r="J440" s="35"/>
      <c r="K440" s="35"/>
      <c r="L440" s="35"/>
      <c r="M440" s="35"/>
      <c r="N440" s="35"/>
      <c r="O440" s="35"/>
      <c r="P440" s="35"/>
      <c r="Q440" s="35"/>
      <c r="R440" s="35"/>
      <c r="S440" s="35"/>
      <c r="T440" s="35"/>
      <c r="U440" s="35"/>
      <c r="V440" s="35"/>
      <c r="W440" s="35"/>
      <c r="X440" s="35"/>
      <c r="Y440" s="35"/>
      <c r="Z440" s="35"/>
      <c r="AA440" s="35"/>
    </row>
    <row r="441" spans="1:27" ht="16">
      <c r="A441" s="39" t="s">
        <v>1012</v>
      </c>
      <c r="B441" s="40" t="s">
        <v>141</v>
      </c>
      <c r="C441" s="38" t="s">
        <v>338</v>
      </c>
      <c r="D441" s="33" t="s">
        <v>1013</v>
      </c>
      <c r="E441" s="35"/>
      <c r="F441" s="35"/>
      <c r="G441" s="35"/>
      <c r="H441" s="35"/>
      <c r="I441" s="35"/>
      <c r="J441" s="35"/>
      <c r="K441" s="35"/>
      <c r="L441" s="35"/>
      <c r="M441" s="35"/>
      <c r="N441" s="35"/>
      <c r="O441" s="35"/>
      <c r="P441" s="35"/>
      <c r="Q441" s="35"/>
      <c r="R441" s="35"/>
      <c r="S441" s="35"/>
      <c r="T441" s="35"/>
      <c r="U441" s="35"/>
      <c r="V441" s="35"/>
      <c r="W441" s="35"/>
      <c r="X441" s="35"/>
      <c r="Y441" s="35"/>
      <c r="Z441" s="35"/>
      <c r="AA441" s="35"/>
    </row>
    <row r="442" spans="1:27" ht="16">
      <c r="A442" s="39" t="s">
        <v>1014</v>
      </c>
      <c r="B442" s="40" t="s">
        <v>141</v>
      </c>
      <c r="C442" s="38" t="s">
        <v>338</v>
      </c>
      <c r="D442" s="33" t="s">
        <v>1015</v>
      </c>
      <c r="E442" s="35"/>
      <c r="F442" s="35"/>
      <c r="G442" s="35"/>
      <c r="H442" s="35"/>
      <c r="I442" s="35"/>
      <c r="J442" s="35"/>
      <c r="K442" s="35"/>
      <c r="L442" s="35"/>
      <c r="M442" s="35"/>
      <c r="N442" s="35"/>
      <c r="O442" s="35"/>
      <c r="P442" s="35"/>
      <c r="Q442" s="35"/>
      <c r="R442" s="35"/>
      <c r="S442" s="35"/>
      <c r="T442" s="35"/>
      <c r="U442" s="35"/>
      <c r="V442" s="35"/>
      <c r="W442" s="35"/>
      <c r="X442" s="35"/>
      <c r="Y442" s="35"/>
      <c r="Z442" s="35"/>
      <c r="AA442" s="35"/>
    </row>
    <row r="443" spans="1:27" ht="16">
      <c r="A443" s="39" t="s">
        <v>1016</v>
      </c>
      <c r="B443" s="40" t="s">
        <v>141</v>
      </c>
      <c r="C443" s="38" t="s">
        <v>338</v>
      </c>
      <c r="D443" s="33" t="s">
        <v>1017</v>
      </c>
      <c r="E443" s="35"/>
      <c r="F443" s="35"/>
      <c r="G443" s="35"/>
      <c r="H443" s="35"/>
      <c r="I443" s="35"/>
      <c r="J443" s="35"/>
      <c r="K443" s="35"/>
      <c r="L443" s="35"/>
      <c r="M443" s="35"/>
      <c r="N443" s="35"/>
      <c r="O443" s="35"/>
      <c r="P443" s="35"/>
      <c r="Q443" s="35"/>
      <c r="R443" s="35"/>
      <c r="S443" s="35"/>
      <c r="T443" s="35"/>
      <c r="U443" s="35"/>
      <c r="V443" s="35"/>
      <c r="W443" s="35"/>
      <c r="X443" s="35"/>
      <c r="Y443" s="35"/>
      <c r="Z443" s="35"/>
      <c r="AA443" s="35"/>
    </row>
    <row r="444" spans="1:27" ht="16">
      <c r="A444" s="39" t="s">
        <v>1018</v>
      </c>
      <c r="B444" s="40" t="s">
        <v>141</v>
      </c>
      <c r="C444" s="38" t="s">
        <v>338</v>
      </c>
      <c r="D444" s="33" t="s">
        <v>1019</v>
      </c>
      <c r="E444" s="35"/>
      <c r="F444" s="35"/>
      <c r="G444" s="35"/>
      <c r="H444" s="35"/>
      <c r="I444" s="35"/>
      <c r="J444" s="35"/>
      <c r="K444" s="35"/>
      <c r="L444" s="35"/>
      <c r="M444" s="35"/>
      <c r="N444" s="35"/>
      <c r="O444" s="35"/>
      <c r="P444" s="35"/>
      <c r="Q444" s="35"/>
      <c r="R444" s="35"/>
      <c r="S444" s="35"/>
      <c r="T444" s="35"/>
      <c r="U444" s="35"/>
      <c r="V444" s="35"/>
      <c r="W444" s="35"/>
      <c r="X444" s="35"/>
      <c r="Y444" s="35"/>
      <c r="Z444" s="35"/>
      <c r="AA444" s="35"/>
    </row>
    <row r="445" spans="1:27" ht="16">
      <c r="A445" s="39" t="s">
        <v>1020</v>
      </c>
      <c r="B445" s="40" t="s">
        <v>141</v>
      </c>
      <c r="C445" s="38" t="s">
        <v>338</v>
      </c>
      <c r="D445" s="33" t="s">
        <v>1021</v>
      </c>
      <c r="E445" s="35"/>
      <c r="F445" s="35"/>
      <c r="G445" s="35"/>
      <c r="H445" s="35"/>
      <c r="I445" s="35"/>
      <c r="J445" s="35"/>
      <c r="K445" s="35"/>
      <c r="L445" s="35"/>
      <c r="M445" s="35"/>
      <c r="N445" s="35"/>
      <c r="O445" s="35"/>
      <c r="P445" s="35"/>
      <c r="Q445" s="35"/>
      <c r="R445" s="35"/>
      <c r="S445" s="35"/>
      <c r="T445" s="35"/>
      <c r="U445" s="35"/>
      <c r="V445" s="35"/>
      <c r="W445" s="35"/>
      <c r="X445" s="35"/>
      <c r="Y445" s="35"/>
      <c r="Z445" s="35"/>
      <c r="AA445" s="35"/>
    </row>
    <row r="446" spans="1:27" ht="16">
      <c r="A446" s="39" t="s">
        <v>1022</v>
      </c>
      <c r="B446" s="40" t="s">
        <v>141</v>
      </c>
      <c r="C446" s="38" t="s">
        <v>338</v>
      </c>
      <c r="D446" s="33" t="s">
        <v>1023</v>
      </c>
      <c r="E446" s="35"/>
      <c r="F446" s="35"/>
      <c r="G446" s="35"/>
      <c r="H446" s="35"/>
      <c r="I446" s="35"/>
      <c r="J446" s="35"/>
      <c r="K446" s="35"/>
      <c r="L446" s="35"/>
      <c r="M446" s="35"/>
      <c r="N446" s="35"/>
      <c r="O446" s="35"/>
      <c r="P446" s="35"/>
      <c r="Q446" s="35"/>
      <c r="R446" s="35"/>
      <c r="S446" s="35"/>
      <c r="T446" s="35"/>
      <c r="U446" s="35"/>
      <c r="V446" s="35"/>
      <c r="W446" s="35"/>
      <c r="X446" s="35"/>
      <c r="Y446" s="35"/>
      <c r="Z446" s="35"/>
      <c r="AA446" s="35"/>
    </row>
    <row r="447" spans="1:27" ht="16">
      <c r="A447" s="39" t="s">
        <v>1024</v>
      </c>
      <c r="B447" s="40" t="s">
        <v>141</v>
      </c>
      <c r="C447" s="38" t="s">
        <v>338</v>
      </c>
      <c r="D447" s="33" t="s">
        <v>1025</v>
      </c>
      <c r="E447" s="35"/>
      <c r="F447" s="35"/>
      <c r="G447" s="35"/>
      <c r="H447" s="35"/>
      <c r="I447" s="35"/>
      <c r="J447" s="35"/>
      <c r="K447" s="35"/>
      <c r="L447" s="35"/>
      <c r="M447" s="35"/>
      <c r="N447" s="35"/>
      <c r="O447" s="35"/>
      <c r="P447" s="35"/>
      <c r="Q447" s="35"/>
      <c r="R447" s="35"/>
      <c r="S447" s="35"/>
      <c r="T447" s="35"/>
      <c r="U447" s="35"/>
      <c r="V447" s="35"/>
      <c r="W447" s="35"/>
      <c r="X447" s="35"/>
      <c r="Y447" s="35"/>
      <c r="Z447" s="35"/>
      <c r="AA447" s="35"/>
    </row>
    <row r="448" spans="1:27" ht="16">
      <c r="A448" s="39" t="s">
        <v>1026</v>
      </c>
      <c r="B448" s="40" t="s">
        <v>141</v>
      </c>
      <c r="C448" s="38" t="s">
        <v>338</v>
      </c>
      <c r="D448" s="33" t="s">
        <v>1027</v>
      </c>
      <c r="E448" s="35"/>
      <c r="F448" s="35"/>
      <c r="G448" s="35"/>
      <c r="H448" s="35"/>
      <c r="I448" s="35"/>
      <c r="J448" s="35"/>
      <c r="K448" s="35"/>
      <c r="L448" s="35"/>
      <c r="M448" s="35"/>
      <c r="N448" s="35"/>
      <c r="O448" s="35"/>
      <c r="P448" s="35"/>
      <c r="Q448" s="35"/>
      <c r="R448" s="35"/>
      <c r="S448" s="35"/>
      <c r="T448" s="35"/>
      <c r="U448" s="35"/>
      <c r="V448" s="35"/>
      <c r="W448" s="35"/>
      <c r="X448" s="35"/>
      <c r="Y448" s="35"/>
      <c r="Z448" s="35"/>
      <c r="AA448" s="35"/>
    </row>
    <row r="449" spans="1:27" ht="16">
      <c r="A449" s="39" t="s">
        <v>1028</v>
      </c>
      <c r="B449" s="40" t="s">
        <v>141</v>
      </c>
      <c r="C449" s="38" t="s">
        <v>338</v>
      </c>
      <c r="D449" s="33" t="s">
        <v>1029</v>
      </c>
      <c r="E449" s="35"/>
      <c r="F449" s="35"/>
      <c r="G449" s="35"/>
      <c r="H449" s="35"/>
      <c r="I449" s="35"/>
      <c r="J449" s="35"/>
      <c r="K449" s="35"/>
      <c r="L449" s="35"/>
      <c r="M449" s="35"/>
      <c r="N449" s="35"/>
      <c r="O449" s="35"/>
      <c r="P449" s="35"/>
      <c r="Q449" s="35"/>
      <c r="R449" s="35"/>
      <c r="S449" s="35"/>
      <c r="T449" s="35"/>
      <c r="U449" s="35"/>
      <c r="V449" s="35"/>
      <c r="W449" s="35"/>
      <c r="X449" s="35"/>
      <c r="Y449" s="35"/>
      <c r="Z449" s="35"/>
      <c r="AA449" s="35"/>
    </row>
    <row r="450" spans="1:27" ht="16">
      <c r="A450" s="13" t="s">
        <v>1030</v>
      </c>
      <c r="B450" s="40" t="s">
        <v>144</v>
      </c>
      <c r="C450" s="38" t="s">
        <v>674</v>
      </c>
      <c r="D450" s="33" t="s">
        <v>1031</v>
      </c>
      <c r="E450" s="35"/>
      <c r="F450" s="35"/>
      <c r="G450" s="35"/>
      <c r="H450" s="35"/>
      <c r="I450" s="35"/>
      <c r="J450" s="35"/>
      <c r="K450" s="35"/>
      <c r="L450" s="35"/>
      <c r="M450" s="35"/>
      <c r="N450" s="35"/>
      <c r="O450" s="35"/>
      <c r="P450" s="35"/>
      <c r="Q450" s="35"/>
      <c r="R450" s="35"/>
      <c r="S450" s="35"/>
      <c r="T450" s="35"/>
      <c r="U450" s="35"/>
      <c r="V450" s="35"/>
      <c r="W450" s="35"/>
      <c r="X450" s="35"/>
      <c r="Y450" s="35"/>
      <c r="Z450" s="35"/>
      <c r="AA450" s="35"/>
    </row>
    <row r="451" spans="1:27" ht="16">
      <c r="A451" s="39" t="s">
        <v>1032</v>
      </c>
      <c r="B451" s="40" t="s">
        <v>144</v>
      </c>
      <c r="C451" s="38" t="s">
        <v>674</v>
      </c>
      <c r="D451" s="33" t="s">
        <v>1033</v>
      </c>
      <c r="E451" s="35"/>
      <c r="F451" s="35"/>
      <c r="G451" s="35"/>
      <c r="H451" s="35"/>
      <c r="I451" s="35"/>
      <c r="J451" s="35"/>
      <c r="K451" s="35"/>
      <c r="L451" s="35"/>
      <c r="M451" s="35"/>
      <c r="N451" s="35"/>
      <c r="O451" s="35"/>
      <c r="P451" s="35"/>
      <c r="Q451" s="35"/>
      <c r="R451" s="35"/>
      <c r="S451" s="35"/>
      <c r="T451" s="35"/>
      <c r="U451" s="35"/>
      <c r="V451" s="35"/>
      <c r="W451" s="35"/>
      <c r="X451" s="35"/>
      <c r="Y451" s="35"/>
      <c r="Z451" s="35"/>
      <c r="AA451" s="35"/>
    </row>
    <row r="452" spans="1:27" ht="16">
      <c r="A452" s="39" t="s">
        <v>1034</v>
      </c>
      <c r="B452" s="40" t="s">
        <v>144</v>
      </c>
      <c r="C452" s="38" t="s">
        <v>674</v>
      </c>
      <c r="D452" s="33" t="s">
        <v>1035</v>
      </c>
      <c r="E452" s="35"/>
      <c r="F452" s="35"/>
      <c r="G452" s="35"/>
      <c r="H452" s="35"/>
      <c r="I452" s="35"/>
      <c r="J452" s="35"/>
      <c r="K452" s="35"/>
      <c r="L452" s="35"/>
      <c r="M452" s="35"/>
      <c r="N452" s="35"/>
      <c r="O452" s="35"/>
      <c r="P452" s="35"/>
      <c r="Q452" s="35"/>
      <c r="R452" s="35"/>
      <c r="S452" s="35"/>
      <c r="T452" s="35"/>
      <c r="U452" s="35"/>
      <c r="V452" s="35"/>
      <c r="W452" s="35"/>
      <c r="X452" s="35"/>
      <c r="Y452" s="35"/>
      <c r="Z452" s="35"/>
      <c r="AA452" s="35"/>
    </row>
    <row r="453" spans="1:27" ht="16">
      <c r="A453" s="39" t="s">
        <v>1036</v>
      </c>
      <c r="B453" s="40" t="s">
        <v>144</v>
      </c>
      <c r="C453" s="38" t="s">
        <v>674</v>
      </c>
      <c r="D453" s="33" t="s">
        <v>1037</v>
      </c>
      <c r="E453" s="35"/>
      <c r="F453" s="35"/>
      <c r="G453" s="35"/>
      <c r="H453" s="35"/>
      <c r="I453" s="35"/>
      <c r="J453" s="35"/>
      <c r="K453" s="35"/>
      <c r="L453" s="35"/>
      <c r="M453" s="35"/>
      <c r="N453" s="35"/>
      <c r="O453" s="35"/>
      <c r="P453" s="35"/>
      <c r="Q453" s="35"/>
      <c r="R453" s="35"/>
      <c r="S453" s="35"/>
      <c r="T453" s="35"/>
      <c r="U453" s="35"/>
      <c r="V453" s="35"/>
      <c r="W453" s="35"/>
      <c r="X453" s="35"/>
      <c r="Y453" s="35"/>
      <c r="Z453" s="35"/>
      <c r="AA453" s="35"/>
    </row>
    <row r="454" spans="1:27" ht="16">
      <c r="A454" s="39" t="s">
        <v>1038</v>
      </c>
      <c r="B454" s="40" t="s">
        <v>144</v>
      </c>
      <c r="C454" s="38" t="s">
        <v>674</v>
      </c>
      <c r="D454" s="33" t="s">
        <v>1039</v>
      </c>
      <c r="E454" s="35"/>
      <c r="F454" s="35"/>
      <c r="G454" s="35"/>
      <c r="H454" s="35"/>
      <c r="I454" s="35"/>
      <c r="J454" s="35"/>
      <c r="K454" s="35"/>
      <c r="L454" s="35"/>
      <c r="M454" s="35"/>
      <c r="N454" s="35"/>
      <c r="O454" s="35"/>
      <c r="P454" s="35"/>
      <c r="Q454" s="35"/>
      <c r="R454" s="35"/>
      <c r="S454" s="35"/>
      <c r="T454" s="35"/>
      <c r="U454" s="35"/>
      <c r="V454" s="35"/>
      <c r="W454" s="35"/>
      <c r="X454" s="35"/>
      <c r="Y454" s="35"/>
      <c r="Z454" s="35"/>
      <c r="AA454" s="35"/>
    </row>
    <row r="455" spans="1:27" ht="16">
      <c r="A455" s="39" t="s">
        <v>1040</v>
      </c>
      <c r="B455" s="40" t="s">
        <v>144</v>
      </c>
      <c r="C455" s="38" t="s">
        <v>674</v>
      </c>
      <c r="D455" s="33" t="s">
        <v>1041</v>
      </c>
      <c r="E455" s="35"/>
      <c r="F455" s="35"/>
      <c r="G455" s="35"/>
      <c r="H455" s="35"/>
      <c r="I455" s="35"/>
      <c r="J455" s="35"/>
      <c r="K455" s="35"/>
      <c r="L455" s="35"/>
      <c r="M455" s="35"/>
      <c r="N455" s="35"/>
      <c r="O455" s="35"/>
      <c r="P455" s="35"/>
      <c r="Q455" s="35"/>
      <c r="R455" s="35"/>
      <c r="S455" s="35"/>
      <c r="T455" s="35"/>
      <c r="U455" s="35"/>
      <c r="V455" s="35"/>
      <c r="W455" s="35"/>
      <c r="X455" s="35"/>
      <c r="Y455" s="35"/>
      <c r="Z455" s="35"/>
      <c r="AA455" s="35"/>
    </row>
    <row r="456" spans="1:27" ht="16">
      <c r="A456" s="39" t="s">
        <v>1042</v>
      </c>
      <c r="B456" s="40" t="s">
        <v>144</v>
      </c>
      <c r="C456" s="38" t="s">
        <v>674</v>
      </c>
      <c r="D456" s="33" t="s">
        <v>1043</v>
      </c>
      <c r="E456" s="35"/>
      <c r="F456" s="35"/>
      <c r="G456" s="35"/>
      <c r="H456" s="35"/>
      <c r="I456" s="35"/>
      <c r="J456" s="35"/>
      <c r="K456" s="35"/>
      <c r="L456" s="35"/>
      <c r="M456" s="35"/>
      <c r="N456" s="35"/>
      <c r="O456" s="35"/>
      <c r="P456" s="35"/>
      <c r="Q456" s="35"/>
      <c r="R456" s="35"/>
      <c r="S456" s="35"/>
      <c r="T456" s="35"/>
      <c r="U456" s="35"/>
      <c r="V456" s="35"/>
      <c r="W456" s="35"/>
      <c r="X456" s="35"/>
      <c r="Y456" s="35"/>
      <c r="Z456" s="35"/>
      <c r="AA456" s="35"/>
    </row>
    <row r="457" spans="1:27" ht="16">
      <c r="A457" s="39" t="s">
        <v>1044</v>
      </c>
      <c r="B457" s="40" t="s">
        <v>144</v>
      </c>
      <c r="C457" s="38" t="s">
        <v>674</v>
      </c>
      <c r="D457" s="33" t="s">
        <v>1045</v>
      </c>
      <c r="E457" s="35"/>
      <c r="F457" s="35"/>
      <c r="G457" s="35"/>
      <c r="H457" s="35"/>
      <c r="I457" s="35"/>
      <c r="J457" s="35"/>
      <c r="K457" s="35"/>
      <c r="L457" s="35"/>
      <c r="M457" s="35"/>
      <c r="N457" s="35"/>
      <c r="O457" s="35"/>
      <c r="P457" s="35"/>
      <c r="Q457" s="35"/>
      <c r="R457" s="35"/>
      <c r="S457" s="35"/>
      <c r="T457" s="35"/>
      <c r="U457" s="35"/>
      <c r="V457" s="35"/>
      <c r="W457" s="35"/>
      <c r="X457" s="35"/>
      <c r="Y457" s="35"/>
      <c r="Z457" s="35"/>
      <c r="AA457" s="35"/>
    </row>
    <row r="458" spans="1:27" ht="16">
      <c r="A458" s="13" t="s">
        <v>1046</v>
      </c>
      <c r="B458" s="40" t="s">
        <v>144</v>
      </c>
      <c r="C458" s="38" t="s">
        <v>674</v>
      </c>
      <c r="D458" s="33" t="s">
        <v>1047</v>
      </c>
      <c r="E458" s="35"/>
      <c r="F458" s="35"/>
      <c r="G458" s="35"/>
      <c r="H458" s="35"/>
      <c r="I458" s="35"/>
      <c r="J458" s="35"/>
      <c r="K458" s="35"/>
      <c r="L458" s="35"/>
      <c r="M458" s="35"/>
      <c r="N458" s="35"/>
      <c r="O458" s="35"/>
      <c r="P458" s="35"/>
      <c r="Q458" s="35"/>
      <c r="R458" s="35"/>
      <c r="S458" s="35"/>
      <c r="T458" s="35"/>
      <c r="U458" s="35"/>
      <c r="V458" s="35"/>
      <c r="W458" s="35"/>
      <c r="X458" s="35"/>
      <c r="Y458" s="35"/>
      <c r="Z458" s="35"/>
      <c r="AA458" s="35"/>
    </row>
    <row r="459" spans="1:27" ht="16">
      <c r="A459" s="39" t="s">
        <v>1048</v>
      </c>
      <c r="B459" s="40" t="s">
        <v>144</v>
      </c>
      <c r="C459" s="38" t="s">
        <v>674</v>
      </c>
      <c r="D459" s="33" t="s">
        <v>1049</v>
      </c>
      <c r="E459" s="35"/>
      <c r="F459" s="35"/>
      <c r="G459" s="35"/>
      <c r="H459" s="35"/>
      <c r="I459" s="35"/>
      <c r="J459" s="35"/>
      <c r="K459" s="35"/>
      <c r="L459" s="35"/>
      <c r="M459" s="35"/>
      <c r="N459" s="35"/>
      <c r="O459" s="35"/>
      <c r="P459" s="35"/>
      <c r="Q459" s="35"/>
      <c r="R459" s="35"/>
      <c r="S459" s="35"/>
      <c r="T459" s="35"/>
      <c r="U459" s="35"/>
      <c r="V459" s="35"/>
      <c r="W459" s="35"/>
      <c r="X459" s="35"/>
      <c r="Y459" s="35"/>
      <c r="Z459" s="35"/>
      <c r="AA459" s="35"/>
    </row>
    <row r="460" spans="1:27" ht="16">
      <c r="A460" s="39" t="s">
        <v>1050</v>
      </c>
      <c r="B460" s="40" t="s">
        <v>144</v>
      </c>
      <c r="C460" s="38" t="s">
        <v>674</v>
      </c>
      <c r="D460" s="33" t="s">
        <v>1051</v>
      </c>
      <c r="E460" s="35"/>
      <c r="F460" s="35"/>
      <c r="G460" s="35"/>
      <c r="H460" s="35"/>
      <c r="I460" s="35"/>
      <c r="J460" s="35"/>
      <c r="K460" s="35"/>
      <c r="L460" s="35"/>
      <c r="M460" s="35"/>
      <c r="N460" s="35"/>
      <c r="O460" s="35"/>
      <c r="P460" s="35"/>
      <c r="Q460" s="35"/>
      <c r="R460" s="35"/>
      <c r="S460" s="35"/>
      <c r="T460" s="35"/>
      <c r="U460" s="35"/>
      <c r="V460" s="35"/>
      <c r="W460" s="35"/>
      <c r="X460" s="35"/>
      <c r="Y460" s="35"/>
      <c r="Z460" s="35"/>
      <c r="AA460" s="35"/>
    </row>
    <row r="461" spans="1:27" ht="16">
      <c r="A461" s="39" t="s">
        <v>1052</v>
      </c>
      <c r="B461" s="40" t="s">
        <v>144</v>
      </c>
      <c r="C461" s="38" t="s">
        <v>674</v>
      </c>
      <c r="D461" s="33" t="s">
        <v>1053</v>
      </c>
      <c r="E461" s="35"/>
      <c r="F461" s="35"/>
      <c r="G461" s="35"/>
      <c r="H461" s="35"/>
      <c r="I461" s="35"/>
      <c r="J461" s="35"/>
      <c r="K461" s="35"/>
      <c r="L461" s="35"/>
      <c r="M461" s="35"/>
      <c r="N461" s="35"/>
      <c r="O461" s="35"/>
      <c r="P461" s="35"/>
      <c r="Q461" s="35"/>
      <c r="R461" s="35"/>
      <c r="S461" s="35"/>
      <c r="T461" s="35"/>
      <c r="U461" s="35"/>
      <c r="V461" s="35"/>
      <c r="W461" s="35"/>
      <c r="X461" s="35"/>
      <c r="Y461" s="35"/>
      <c r="Z461" s="35"/>
      <c r="AA461" s="35"/>
    </row>
    <row r="462" spans="1:27" ht="16">
      <c r="A462" s="13" t="s">
        <v>1054</v>
      </c>
      <c r="B462" s="40" t="s">
        <v>144</v>
      </c>
      <c r="C462" s="38" t="s">
        <v>674</v>
      </c>
      <c r="D462" s="33" t="s">
        <v>1055</v>
      </c>
      <c r="E462" s="35"/>
      <c r="F462" s="35"/>
      <c r="G462" s="35"/>
      <c r="H462" s="35"/>
      <c r="I462" s="35"/>
      <c r="J462" s="35"/>
      <c r="K462" s="35"/>
      <c r="L462" s="35"/>
      <c r="M462" s="35"/>
      <c r="N462" s="35"/>
      <c r="O462" s="35"/>
      <c r="P462" s="35"/>
      <c r="Q462" s="35"/>
      <c r="R462" s="35"/>
      <c r="S462" s="35"/>
      <c r="T462" s="35"/>
      <c r="U462" s="35"/>
      <c r="V462" s="35"/>
      <c r="W462" s="35"/>
      <c r="X462" s="35"/>
      <c r="Y462" s="35"/>
      <c r="Z462" s="35"/>
      <c r="AA462" s="35"/>
    </row>
    <row r="463" spans="1:27" ht="16">
      <c r="A463" s="39" t="s">
        <v>1056</v>
      </c>
      <c r="B463" s="40" t="s">
        <v>144</v>
      </c>
      <c r="C463" s="38" t="s">
        <v>674</v>
      </c>
      <c r="D463" s="33" t="s">
        <v>1057</v>
      </c>
      <c r="E463" s="35"/>
      <c r="F463" s="35"/>
      <c r="G463" s="35"/>
      <c r="H463" s="35"/>
      <c r="I463" s="35"/>
      <c r="J463" s="35"/>
      <c r="K463" s="35"/>
      <c r="L463" s="35"/>
      <c r="M463" s="35"/>
      <c r="N463" s="35"/>
      <c r="O463" s="35"/>
      <c r="P463" s="35"/>
      <c r="Q463" s="35"/>
      <c r="R463" s="35"/>
      <c r="S463" s="35"/>
      <c r="T463" s="35"/>
      <c r="U463" s="35"/>
      <c r="V463" s="35"/>
      <c r="W463" s="35"/>
      <c r="X463" s="35"/>
      <c r="Y463" s="35"/>
      <c r="Z463" s="35"/>
      <c r="AA463" s="35"/>
    </row>
    <row r="464" spans="1:27" ht="16">
      <c r="A464" s="39" t="s">
        <v>1058</v>
      </c>
      <c r="B464" s="40" t="s">
        <v>144</v>
      </c>
      <c r="C464" s="38" t="s">
        <v>674</v>
      </c>
      <c r="D464" s="33" t="s">
        <v>1059</v>
      </c>
      <c r="E464" s="35"/>
      <c r="F464" s="35"/>
      <c r="G464" s="35"/>
      <c r="H464" s="35"/>
      <c r="I464" s="35"/>
      <c r="J464" s="35"/>
      <c r="K464" s="35"/>
      <c r="L464" s="35"/>
      <c r="M464" s="35"/>
      <c r="N464" s="35"/>
      <c r="O464" s="35"/>
      <c r="P464" s="35"/>
      <c r="Q464" s="35"/>
      <c r="R464" s="35"/>
      <c r="S464" s="35"/>
      <c r="T464" s="35"/>
      <c r="U464" s="35"/>
      <c r="V464" s="35"/>
      <c r="W464" s="35"/>
      <c r="X464" s="35"/>
      <c r="Y464" s="35"/>
      <c r="Z464" s="35"/>
      <c r="AA464" s="35"/>
    </row>
    <row r="465" spans="1:27" ht="16">
      <c r="A465" s="39" t="s">
        <v>1060</v>
      </c>
      <c r="B465" s="40" t="s">
        <v>144</v>
      </c>
      <c r="C465" s="38" t="s">
        <v>674</v>
      </c>
      <c r="D465" s="33" t="s">
        <v>1061</v>
      </c>
      <c r="E465" s="35"/>
      <c r="F465" s="35"/>
      <c r="G465" s="35"/>
      <c r="H465" s="35"/>
      <c r="I465" s="35"/>
      <c r="J465" s="35"/>
      <c r="K465" s="35"/>
      <c r="L465" s="35"/>
      <c r="M465" s="35"/>
      <c r="N465" s="35"/>
      <c r="O465" s="35"/>
      <c r="P465" s="35"/>
      <c r="Q465" s="35"/>
      <c r="R465" s="35"/>
      <c r="S465" s="35"/>
      <c r="T465" s="35"/>
      <c r="U465" s="35"/>
      <c r="V465" s="35"/>
      <c r="W465" s="35"/>
      <c r="X465" s="35"/>
      <c r="Y465" s="35"/>
      <c r="Z465" s="35"/>
      <c r="AA465" s="35"/>
    </row>
    <row r="466" spans="1:27" ht="16">
      <c r="A466" s="13" t="s">
        <v>1062</v>
      </c>
      <c r="B466" s="40" t="s">
        <v>144</v>
      </c>
      <c r="C466" s="38" t="s">
        <v>674</v>
      </c>
      <c r="D466" s="33" t="s">
        <v>1063</v>
      </c>
      <c r="E466" s="35"/>
      <c r="F466" s="35"/>
      <c r="G466" s="35"/>
      <c r="H466" s="35"/>
      <c r="I466" s="35"/>
      <c r="J466" s="35"/>
      <c r="K466" s="35"/>
      <c r="L466" s="35"/>
      <c r="M466" s="35"/>
      <c r="N466" s="35"/>
      <c r="O466" s="35"/>
      <c r="P466" s="35"/>
      <c r="Q466" s="35"/>
      <c r="R466" s="35"/>
      <c r="S466" s="35"/>
      <c r="T466" s="35"/>
      <c r="U466" s="35"/>
      <c r="V466" s="35"/>
      <c r="W466" s="35"/>
      <c r="X466" s="35"/>
      <c r="Y466" s="35"/>
      <c r="Z466" s="35"/>
      <c r="AA466" s="35"/>
    </row>
    <row r="467" spans="1:27" ht="16">
      <c r="A467" s="39" t="s">
        <v>1064</v>
      </c>
      <c r="B467" s="40" t="s">
        <v>144</v>
      </c>
      <c r="C467" s="38" t="s">
        <v>674</v>
      </c>
      <c r="D467" s="33" t="s">
        <v>1065</v>
      </c>
      <c r="E467" s="35"/>
      <c r="F467" s="35"/>
      <c r="G467" s="35"/>
      <c r="H467" s="35"/>
      <c r="I467" s="35"/>
      <c r="J467" s="35"/>
      <c r="K467" s="35"/>
      <c r="L467" s="35"/>
      <c r="M467" s="35"/>
      <c r="N467" s="35"/>
      <c r="O467" s="35"/>
      <c r="P467" s="35"/>
      <c r="Q467" s="35"/>
      <c r="R467" s="35"/>
      <c r="S467" s="35"/>
      <c r="T467" s="35"/>
      <c r="U467" s="35"/>
      <c r="V467" s="35"/>
      <c r="W467" s="35"/>
      <c r="X467" s="35"/>
      <c r="Y467" s="35"/>
      <c r="Z467" s="35"/>
      <c r="AA467" s="35"/>
    </row>
    <row r="468" spans="1:27" ht="16">
      <c r="A468" s="39" t="s">
        <v>1066</v>
      </c>
      <c r="B468" s="40" t="s">
        <v>144</v>
      </c>
      <c r="C468" s="38" t="s">
        <v>674</v>
      </c>
      <c r="D468" s="33" t="s">
        <v>1067</v>
      </c>
      <c r="E468" s="35"/>
      <c r="F468" s="35"/>
      <c r="G468" s="35"/>
      <c r="H468" s="35"/>
      <c r="I468" s="35"/>
      <c r="J468" s="35"/>
      <c r="K468" s="35"/>
      <c r="L468" s="35"/>
      <c r="M468" s="35"/>
      <c r="N468" s="35"/>
      <c r="O468" s="35"/>
      <c r="P468" s="35"/>
      <c r="Q468" s="35"/>
      <c r="R468" s="35"/>
      <c r="S468" s="35"/>
      <c r="T468" s="35"/>
      <c r="U468" s="35"/>
      <c r="V468" s="35"/>
      <c r="W468" s="35"/>
      <c r="X468" s="35"/>
      <c r="Y468" s="35"/>
      <c r="Z468" s="35"/>
      <c r="AA468" s="35"/>
    </row>
    <row r="469" spans="1:27" ht="16">
      <c r="A469" s="13" t="s">
        <v>1068</v>
      </c>
      <c r="B469" s="40" t="s">
        <v>144</v>
      </c>
      <c r="C469" s="38" t="s">
        <v>674</v>
      </c>
      <c r="D469" s="33" t="s">
        <v>1069</v>
      </c>
      <c r="E469" s="35"/>
      <c r="F469" s="35"/>
      <c r="G469" s="35"/>
      <c r="H469" s="35"/>
      <c r="I469" s="35"/>
      <c r="J469" s="35"/>
      <c r="K469" s="35"/>
      <c r="L469" s="35"/>
      <c r="M469" s="35"/>
      <c r="N469" s="35"/>
      <c r="O469" s="35"/>
      <c r="P469" s="35"/>
      <c r="Q469" s="35"/>
      <c r="R469" s="35"/>
      <c r="S469" s="35"/>
      <c r="T469" s="35"/>
      <c r="U469" s="35"/>
      <c r="V469" s="35"/>
      <c r="W469" s="35"/>
      <c r="X469" s="35"/>
      <c r="Y469" s="35"/>
      <c r="Z469" s="35"/>
      <c r="AA469" s="35"/>
    </row>
    <row r="470" spans="1:27" ht="16">
      <c r="A470" s="39" t="s">
        <v>1070</v>
      </c>
      <c r="B470" s="40" t="s">
        <v>144</v>
      </c>
      <c r="C470" s="38" t="s">
        <v>674</v>
      </c>
      <c r="D470" s="33" t="s">
        <v>1071</v>
      </c>
      <c r="E470" s="35"/>
      <c r="F470" s="35"/>
      <c r="G470" s="35"/>
      <c r="H470" s="35"/>
      <c r="I470" s="35"/>
      <c r="J470" s="35"/>
      <c r="K470" s="35"/>
      <c r="L470" s="35"/>
      <c r="M470" s="35"/>
      <c r="N470" s="35"/>
      <c r="O470" s="35"/>
      <c r="P470" s="35"/>
      <c r="Q470" s="35"/>
      <c r="R470" s="35"/>
      <c r="S470" s="35"/>
      <c r="T470" s="35"/>
      <c r="U470" s="35"/>
      <c r="V470" s="35"/>
      <c r="W470" s="35"/>
      <c r="X470" s="35"/>
      <c r="Y470" s="35"/>
      <c r="Z470" s="35"/>
      <c r="AA470" s="35"/>
    </row>
    <row r="471" spans="1:27" ht="16">
      <c r="A471" s="39" t="s">
        <v>1072</v>
      </c>
      <c r="B471" s="40" t="s">
        <v>144</v>
      </c>
      <c r="C471" s="38" t="s">
        <v>674</v>
      </c>
      <c r="D471" s="33" t="s">
        <v>1073</v>
      </c>
      <c r="E471" s="35"/>
      <c r="F471" s="35"/>
      <c r="G471" s="35"/>
      <c r="H471" s="35"/>
      <c r="I471" s="35"/>
      <c r="J471" s="35"/>
      <c r="K471" s="35"/>
      <c r="L471" s="35"/>
      <c r="M471" s="35"/>
      <c r="N471" s="35"/>
      <c r="O471" s="35"/>
      <c r="P471" s="35"/>
      <c r="Q471" s="35"/>
      <c r="R471" s="35"/>
      <c r="S471" s="35"/>
      <c r="T471" s="35"/>
      <c r="U471" s="35"/>
      <c r="V471" s="35"/>
      <c r="W471" s="35"/>
      <c r="X471" s="35"/>
      <c r="Y471" s="35"/>
      <c r="Z471" s="35"/>
      <c r="AA471" s="35"/>
    </row>
    <row r="472" spans="1:27" ht="16">
      <c r="A472" s="13" t="s">
        <v>1030</v>
      </c>
      <c r="B472" s="40" t="s">
        <v>144</v>
      </c>
      <c r="C472" s="38" t="s">
        <v>272</v>
      </c>
      <c r="D472" s="33" t="s">
        <v>1031</v>
      </c>
      <c r="E472" s="35"/>
      <c r="F472" s="35"/>
      <c r="G472" s="35"/>
      <c r="H472" s="35"/>
      <c r="I472" s="35"/>
      <c r="J472" s="35"/>
      <c r="K472" s="35"/>
      <c r="L472" s="35"/>
      <c r="M472" s="35"/>
      <c r="N472" s="35"/>
      <c r="O472" s="35"/>
      <c r="P472" s="35"/>
      <c r="Q472" s="35"/>
      <c r="R472" s="35"/>
      <c r="S472" s="35"/>
      <c r="T472" s="35"/>
      <c r="U472" s="35"/>
      <c r="V472" s="35"/>
      <c r="W472" s="35"/>
      <c r="X472" s="35"/>
      <c r="Y472" s="35"/>
      <c r="Z472" s="35"/>
      <c r="AA472" s="35"/>
    </row>
    <row r="473" spans="1:27" ht="16">
      <c r="A473" s="39" t="s">
        <v>1074</v>
      </c>
      <c r="B473" s="40" t="s">
        <v>144</v>
      </c>
      <c r="C473" s="38" t="s">
        <v>272</v>
      </c>
      <c r="D473" s="33" t="s">
        <v>1075</v>
      </c>
      <c r="E473" s="35"/>
      <c r="F473" s="35"/>
      <c r="G473" s="35"/>
      <c r="H473" s="35"/>
      <c r="I473" s="35"/>
      <c r="J473" s="35"/>
      <c r="K473" s="35"/>
      <c r="L473" s="35"/>
      <c r="M473" s="35"/>
      <c r="N473" s="35"/>
      <c r="O473" s="35"/>
      <c r="P473" s="35"/>
      <c r="Q473" s="35"/>
      <c r="R473" s="35"/>
      <c r="S473" s="35"/>
      <c r="T473" s="35"/>
      <c r="U473" s="35"/>
      <c r="V473" s="35"/>
      <c r="W473" s="35"/>
      <c r="X473" s="35"/>
      <c r="Y473" s="35"/>
      <c r="Z473" s="35"/>
      <c r="AA473" s="35"/>
    </row>
    <row r="474" spans="1:27" ht="16">
      <c r="A474" s="39" t="s">
        <v>1076</v>
      </c>
      <c r="B474" s="40" t="s">
        <v>144</v>
      </c>
      <c r="C474" s="38" t="s">
        <v>272</v>
      </c>
      <c r="D474" s="33" t="s">
        <v>1077</v>
      </c>
      <c r="E474" s="35"/>
      <c r="F474" s="35"/>
      <c r="G474" s="35"/>
      <c r="H474" s="35"/>
      <c r="I474" s="35"/>
      <c r="J474" s="35"/>
      <c r="K474" s="35"/>
      <c r="L474" s="35"/>
      <c r="M474" s="35"/>
      <c r="N474" s="35"/>
      <c r="O474" s="35"/>
      <c r="P474" s="35"/>
      <c r="Q474" s="35"/>
      <c r="R474" s="35"/>
      <c r="S474" s="35"/>
      <c r="T474" s="35"/>
      <c r="U474" s="35"/>
      <c r="V474" s="35"/>
      <c r="W474" s="35"/>
      <c r="X474" s="35"/>
      <c r="Y474" s="35"/>
      <c r="Z474" s="35"/>
      <c r="AA474" s="35"/>
    </row>
    <row r="475" spans="1:27" ht="16">
      <c r="A475" s="39" t="s">
        <v>1078</v>
      </c>
      <c r="B475" s="40" t="s">
        <v>144</v>
      </c>
      <c r="C475" s="38" t="s">
        <v>272</v>
      </c>
      <c r="D475" s="33" t="s">
        <v>1079</v>
      </c>
      <c r="E475" s="35"/>
      <c r="F475" s="35"/>
      <c r="G475" s="35"/>
      <c r="H475" s="35"/>
      <c r="I475" s="35"/>
      <c r="J475" s="35"/>
      <c r="K475" s="35"/>
      <c r="L475" s="35"/>
      <c r="M475" s="35"/>
      <c r="N475" s="35"/>
      <c r="O475" s="35"/>
      <c r="P475" s="35"/>
      <c r="Q475" s="35"/>
      <c r="R475" s="35"/>
      <c r="S475" s="35"/>
      <c r="T475" s="35"/>
      <c r="U475" s="35"/>
      <c r="V475" s="35"/>
      <c r="W475" s="35"/>
      <c r="X475" s="35"/>
      <c r="Y475" s="35"/>
      <c r="Z475" s="35"/>
      <c r="AA475" s="35"/>
    </row>
    <row r="476" spans="1:27" ht="16">
      <c r="A476" s="39" t="s">
        <v>1080</v>
      </c>
      <c r="B476" s="40" t="s">
        <v>144</v>
      </c>
      <c r="C476" s="38" t="s">
        <v>272</v>
      </c>
      <c r="D476" s="33" t="s">
        <v>1081</v>
      </c>
      <c r="E476" s="35"/>
      <c r="F476" s="35"/>
      <c r="G476" s="35"/>
      <c r="H476" s="35"/>
      <c r="I476" s="35"/>
      <c r="J476" s="35"/>
      <c r="K476" s="35"/>
      <c r="L476" s="35"/>
      <c r="M476" s="35"/>
      <c r="N476" s="35"/>
      <c r="O476" s="35"/>
      <c r="P476" s="35"/>
      <c r="Q476" s="35"/>
      <c r="R476" s="35"/>
      <c r="S476" s="35"/>
      <c r="T476" s="35"/>
      <c r="U476" s="35"/>
      <c r="V476" s="35"/>
      <c r="W476" s="35"/>
      <c r="X476" s="35"/>
      <c r="Y476" s="35"/>
      <c r="Z476" s="35"/>
      <c r="AA476" s="35"/>
    </row>
    <row r="477" spans="1:27" ht="16">
      <c r="A477" s="39" t="s">
        <v>1082</v>
      </c>
      <c r="B477" s="40" t="s">
        <v>144</v>
      </c>
      <c r="C477" s="38" t="s">
        <v>272</v>
      </c>
      <c r="D477" s="33" t="s">
        <v>1083</v>
      </c>
      <c r="E477" s="35"/>
      <c r="F477" s="35"/>
      <c r="G477" s="35"/>
      <c r="H477" s="35"/>
      <c r="I477" s="35"/>
      <c r="J477" s="35"/>
      <c r="K477" s="35"/>
      <c r="L477" s="35"/>
      <c r="M477" s="35"/>
      <c r="N477" s="35"/>
      <c r="O477" s="35"/>
      <c r="P477" s="35"/>
      <c r="Q477" s="35"/>
      <c r="R477" s="35"/>
      <c r="S477" s="35"/>
      <c r="T477" s="35"/>
      <c r="U477" s="35"/>
      <c r="V477" s="35"/>
      <c r="W477" s="35"/>
      <c r="X477" s="35"/>
      <c r="Y477" s="35"/>
      <c r="Z477" s="35"/>
      <c r="AA477" s="35"/>
    </row>
    <row r="478" spans="1:27" ht="16">
      <c r="A478" s="13" t="s">
        <v>1046</v>
      </c>
      <c r="B478" s="40" t="s">
        <v>144</v>
      </c>
      <c r="C478" s="38" t="s">
        <v>272</v>
      </c>
      <c r="D478" s="33" t="s">
        <v>1047</v>
      </c>
      <c r="E478" s="35"/>
      <c r="F478" s="35"/>
      <c r="G478" s="35"/>
      <c r="H478" s="35"/>
      <c r="I478" s="35"/>
      <c r="J478" s="35"/>
      <c r="K478" s="35"/>
      <c r="L478" s="35"/>
      <c r="M478" s="35"/>
      <c r="N478" s="35"/>
      <c r="O478" s="35"/>
      <c r="P478" s="35"/>
      <c r="Q478" s="35"/>
      <c r="R478" s="35"/>
      <c r="S478" s="35"/>
      <c r="T478" s="35"/>
      <c r="U478" s="35"/>
      <c r="V478" s="35"/>
      <c r="W478" s="35"/>
      <c r="X478" s="35"/>
      <c r="Y478" s="35"/>
      <c r="Z478" s="35"/>
      <c r="AA478" s="35"/>
    </row>
    <row r="479" spans="1:27" ht="16">
      <c r="A479" s="39" t="s">
        <v>1084</v>
      </c>
      <c r="B479" s="40" t="s">
        <v>144</v>
      </c>
      <c r="C479" s="38" t="s">
        <v>272</v>
      </c>
      <c r="D479" s="33" t="s">
        <v>1085</v>
      </c>
      <c r="E479" s="35"/>
      <c r="F479" s="35"/>
      <c r="G479" s="35"/>
      <c r="H479" s="35"/>
      <c r="I479" s="35"/>
      <c r="J479" s="35"/>
      <c r="K479" s="35"/>
      <c r="L479" s="35"/>
      <c r="M479" s="35"/>
      <c r="N479" s="35"/>
      <c r="O479" s="35"/>
      <c r="P479" s="35"/>
      <c r="Q479" s="35"/>
      <c r="R479" s="35"/>
      <c r="S479" s="35"/>
      <c r="T479" s="35"/>
      <c r="U479" s="35"/>
      <c r="V479" s="35"/>
      <c r="W479" s="35"/>
      <c r="X479" s="35"/>
      <c r="Y479" s="35"/>
      <c r="Z479" s="35"/>
      <c r="AA479" s="35"/>
    </row>
    <row r="480" spans="1:27" ht="16">
      <c r="A480" s="39" t="s">
        <v>1086</v>
      </c>
      <c r="B480" s="40" t="s">
        <v>144</v>
      </c>
      <c r="C480" s="38" t="s">
        <v>272</v>
      </c>
      <c r="D480" s="33" t="s">
        <v>1087</v>
      </c>
      <c r="E480" s="35"/>
      <c r="F480" s="35"/>
      <c r="G480" s="35"/>
      <c r="H480" s="35"/>
      <c r="I480" s="35"/>
      <c r="J480" s="35"/>
      <c r="K480" s="35"/>
      <c r="L480" s="35"/>
      <c r="M480" s="35"/>
      <c r="N480" s="35"/>
      <c r="O480" s="35"/>
      <c r="P480" s="35"/>
      <c r="Q480" s="35"/>
      <c r="R480" s="35"/>
      <c r="S480" s="35"/>
      <c r="T480" s="35"/>
      <c r="U480" s="35"/>
      <c r="V480" s="35"/>
      <c r="W480" s="35"/>
      <c r="X480" s="35"/>
      <c r="Y480" s="35"/>
      <c r="Z480" s="35"/>
      <c r="AA480" s="35"/>
    </row>
    <row r="481" spans="1:27" ht="16">
      <c r="A481" s="39" t="s">
        <v>1088</v>
      </c>
      <c r="B481" s="40" t="s">
        <v>144</v>
      </c>
      <c r="C481" s="38" t="s">
        <v>272</v>
      </c>
      <c r="D481" s="33" t="s">
        <v>1089</v>
      </c>
      <c r="E481" s="35"/>
      <c r="F481" s="35"/>
      <c r="G481" s="35"/>
      <c r="H481" s="35"/>
      <c r="I481" s="35"/>
      <c r="J481" s="35"/>
      <c r="K481" s="35"/>
      <c r="L481" s="35"/>
      <c r="M481" s="35"/>
      <c r="N481" s="35"/>
      <c r="O481" s="35"/>
      <c r="P481" s="35"/>
      <c r="Q481" s="35"/>
      <c r="R481" s="35"/>
      <c r="S481" s="35"/>
      <c r="T481" s="35"/>
      <c r="U481" s="35"/>
      <c r="V481" s="35"/>
      <c r="W481" s="35"/>
      <c r="X481" s="35"/>
      <c r="Y481" s="35"/>
      <c r="Z481" s="35"/>
      <c r="AA481" s="35"/>
    </row>
    <row r="482" spans="1:27" ht="16">
      <c r="A482" s="13" t="s">
        <v>1054</v>
      </c>
      <c r="B482" s="40" t="s">
        <v>144</v>
      </c>
      <c r="C482" s="38" t="s">
        <v>272</v>
      </c>
      <c r="D482" s="33" t="s">
        <v>1055</v>
      </c>
      <c r="E482" s="35"/>
      <c r="F482" s="35"/>
      <c r="G482" s="35"/>
      <c r="H482" s="35"/>
      <c r="I482" s="35"/>
      <c r="J482" s="35"/>
      <c r="K482" s="35"/>
      <c r="L482" s="35"/>
      <c r="M482" s="35"/>
      <c r="N482" s="35"/>
      <c r="O482" s="35"/>
      <c r="P482" s="35"/>
      <c r="Q482" s="35"/>
      <c r="R482" s="35"/>
      <c r="S482" s="35"/>
      <c r="T482" s="35"/>
      <c r="U482" s="35"/>
      <c r="V482" s="35"/>
      <c r="W482" s="35"/>
      <c r="X482" s="35"/>
      <c r="Y482" s="35"/>
      <c r="Z482" s="35"/>
      <c r="AA482" s="35"/>
    </row>
    <row r="483" spans="1:27" ht="16">
      <c r="A483" s="39" t="s">
        <v>1090</v>
      </c>
      <c r="B483" s="40" t="s">
        <v>144</v>
      </c>
      <c r="C483" s="38" t="s">
        <v>272</v>
      </c>
      <c r="D483" s="33" t="s">
        <v>1091</v>
      </c>
      <c r="E483" s="35"/>
      <c r="F483" s="35"/>
      <c r="G483" s="35"/>
      <c r="H483" s="35"/>
      <c r="I483" s="35"/>
      <c r="J483" s="35"/>
      <c r="K483" s="35"/>
      <c r="L483" s="35"/>
      <c r="M483" s="35"/>
      <c r="N483" s="35"/>
      <c r="O483" s="35"/>
      <c r="P483" s="35"/>
      <c r="Q483" s="35"/>
      <c r="R483" s="35"/>
      <c r="S483" s="35"/>
      <c r="T483" s="35"/>
      <c r="U483" s="35"/>
      <c r="V483" s="35"/>
      <c r="W483" s="35"/>
      <c r="X483" s="35"/>
      <c r="Y483" s="35"/>
      <c r="Z483" s="35"/>
      <c r="AA483" s="35"/>
    </row>
    <row r="484" spans="1:27" ht="16">
      <c r="A484" s="39" t="s">
        <v>1092</v>
      </c>
      <c r="B484" s="40" t="s">
        <v>144</v>
      </c>
      <c r="C484" s="38" t="s">
        <v>272</v>
      </c>
      <c r="D484" s="33" t="s">
        <v>1093</v>
      </c>
      <c r="E484" s="35"/>
      <c r="F484" s="35"/>
      <c r="G484" s="35"/>
      <c r="H484" s="35"/>
      <c r="I484" s="35"/>
      <c r="J484" s="35"/>
      <c r="K484" s="35"/>
      <c r="L484" s="35"/>
      <c r="M484" s="35"/>
      <c r="N484" s="35"/>
      <c r="O484" s="35"/>
      <c r="P484" s="35"/>
      <c r="Q484" s="35"/>
      <c r="R484" s="35"/>
      <c r="S484" s="35"/>
      <c r="T484" s="35"/>
      <c r="U484" s="35"/>
      <c r="V484" s="35"/>
      <c r="W484" s="35"/>
      <c r="X484" s="35"/>
      <c r="Y484" s="35"/>
      <c r="Z484" s="35"/>
      <c r="AA484" s="35"/>
    </row>
    <row r="485" spans="1:27" ht="16">
      <c r="A485" s="13" t="s">
        <v>1062</v>
      </c>
      <c r="B485" s="40" t="s">
        <v>144</v>
      </c>
      <c r="C485" s="38" t="s">
        <v>272</v>
      </c>
      <c r="D485" s="33" t="s">
        <v>1063</v>
      </c>
      <c r="E485" s="35"/>
      <c r="F485" s="35"/>
      <c r="G485" s="35"/>
      <c r="H485" s="35"/>
      <c r="I485" s="35"/>
      <c r="J485" s="35"/>
      <c r="K485" s="35"/>
      <c r="L485" s="35"/>
      <c r="M485" s="35"/>
      <c r="N485" s="35"/>
      <c r="O485" s="35"/>
      <c r="P485" s="35"/>
      <c r="Q485" s="35"/>
      <c r="R485" s="35"/>
      <c r="S485" s="35"/>
      <c r="T485" s="35"/>
      <c r="U485" s="35"/>
      <c r="V485" s="35"/>
      <c r="W485" s="35"/>
      <c r="X485" s="35"/>
      <c r="Y485" s="35"/>
      <c r="Z485" s="35"/>
      <c r="AA485" s="35"/>
    </row>
    <row r="486" spans="1:27" ht="16">
      <c r="A486" s="39" t="s">
        <v>1094</v>
      </c>
      <c r="B486" s="40" t="s">
        <v>144</v>
      </c>
      <c r="C486" s="38" t="s">
        <v>272</v>
      </c>
      <c r="D486" s="33" t="s">
        <v>1095</v>
      </c>
      <c r="E486" s="35"/>
      <c r="F486" s="35"/>
      <c r="G486" s="35"/>
      <c r="H486" s="35"/>
      <c r="I486" s="35"/>
      <c r="J486" s="35"/>
      <c r="K486" s="35"/>
      <c r="L486" s="35"/>
      <c r="M486" s="35"/>
      <c r="N486" s="35"/>
      <c r="O486" s="35"/>
      <c r="P486" s="35"/>
      <c r="Q486" s="35"/>
      <c r="R486" s="35"/>
      <c r="S486" s="35"/>
      <c r="T486" s="35"/>
      <c r="U486" s="35"/>
      <c r="V486" s="35"/>
      <c r="W486" s="35"/>
      <c r="X486" s="35"/>
      <c r="Y486" s="35"/>
      <c r="Z486" s="35"/>
      <c r="AA486" s="35"/>
    </row>
    <row r="487" spans="1:27" ht="16">
      <c r="A487" s="39" t="s">
        <v>1096</v>
      </c>
      <c r="B487" s="40" t="s">
        <v>144</v>
      </c>
      <c r="C487" s="38" t="s">
        <v>272</v>
      </c>
      <c r="D487" s="33" t="s">
        <v>1097</v>
      </c>
      <c r="E487" s="35"/>
      <c r="F487" s="35"/>
      <c r="G487" s="35"/>
      <c r="H487" s="35"/>
      <c r="I487" s="35"/>
      <c r="J487" s="35"/>
      <c r="K487" s="35"/>
      <c r="L487" s="35"/>
      <c r="M487" s="35"/>
      <c r="N487" s="35"/>
      <c r="O487" s="35"/>
      <c r="P487" s="35"/>
      <c r="Q487" s="35"/>
      <c r="R487" s="35"/>
      <c r="S487" s="35"/>
      <c r="T487" s="35"/>
      <c r="U487" s="35"/>
      <c r="V487" s="35"/>
      <c r="W487" s="35"/>
      <c r="X487" s="35"/>
      <c r="Y487" s="35"/>
      <c r="Z487" s="35"/>
      <c r="AA487" s="35"/>
    </row>
    <row r="488" spans="1:27" ht="16">
      <c r="A488" s="13" t="s">
        <v>1068</v>
      </c>
      <c r="B488" s="40" t="s">
        <v>144</v>
      </c>
      <c r="C488" s="38" t="s">
        <v>272</v>
      </c>
      <c r="D488" s="33" t="s">
        <v>1069</v>
      </c>
      <c r="E488" s="35"/>
      <c r="F488" s="35"/>
      <c r="G488" s="35"/>
      <c r="H488" s="35"/>
      <c r="I488" s="35"/>
      <c r="J488" s="35"/>
      <c r="K488" s="35"/>
      <c r="L488" s="35"/>
      <c r="M488" s="35"/>
      <c r="N488" s="35"/>
      <c r="O488" s="35"/>
      <c r="P488" s="35"/>
      <c r="Q488" s="35"/>
      <c r="R488" s="35"/>
      <c r="S488" s="35"/>
      <c r="T488" s="35"/>
      <c r="U488" s="35"/>
      <c r="V488" s="35"/>
      <c r="W488" s="35"/>
      <c r="X488" s="35"/>
      <c r="Y488" s="35"/>
      <c r="Z488" s="35"/>
      <c r="AA488" s="35"/>
    </row>
    <row r="489" spans="1:27" ht="16">
      <c r="A489" s="39" t="s">
        <v>1098</v>
      </c>
      <c r="B489" s="40" t="s">
        <v>144</v>
      </c>
      <c r="C489" s="38" t="s">
        <v>272</v>
      </c>
      <c r="D489" s="33" t="s">
        <v>1099</v>
      </c>
      <c r="E489" s="35"/>
      <c r="F489" s="35"/>
      <c r="G489" s="35"/>
      <c r="H489" s="35"/>
      <c r="I489" s="35"/>
      <c r="J489" s="35"/>
      <c r="K489" s="35"/>
      <c r="L489" s="35"/>
      <c r="M489" s="35"/>
      <c r="N489" s="35"/>
      <c r="O489" s="35"/>
      <c r="P489" s="35"/>
      <c r="Q489" s="35"/>
      <c r="R489" s="35"/>
      <c r="S489" s="35"/>
      <c r="T489" s="35"/>
      <c r="U489" s="35"/>
      <c r="V489" s="35"/>
      <c r="W489" s="35"/>
      <c r="X489" s="35"/>
      <c r="Y489" s="35"/>
      <c r="Z489" s="35"/>
      <c r="AA489" s="35"/>
    </row>
    <row r="490" spans="1:27" ht="16">
      <c r="A490" s="39" t="s">
        <v>1100</v>
      </c>
      <c r="B490" s="40" t="s">
        <v>144</v>
      </c>
      <c r="C490" s="38" t="s">
        <v>272</v>
      </c>
      <c r="D490" s="33" t="s">
        <v>1101</v>
      </c>
      <c r="E490" s="35"/>
      <c r="F490" s="35"/>
      <c r="G490" s="35"/>
      <c r="H490" s="35"/>
      <c r="I490" s="35"/>
      <c r="J490" s="35"/>
      <c r="K490" s="35"/>
      <c r="L490" s="35"/>
      <c r="M490" s="35"/>
      <c r="N490" s="35"/>
      <c r="O490" s="35"/>
      <c r="P490" s="35"/>
      <c r="Q490" s="35"/>
      <c r="R490" s="35"/>
      <c r="S490" s="35"/>
      <c r="T490" s="35"/>
      <c r="U490" s="35"/>
      <c r="V490" s="35"/>
      <c r="W490" s="35"/>
      <c r="X490" s="35"/>
      <c r="Y490" s="35"/>
      <c r="Z490" s="35"/>
      <c r="AA490" s="35"/>
    </row>
    <row r="491" spans="1:27" ht="16">
      <c r="A491" s="39" t="s">
        <v>1102</v>
      </c>
      <c r="B491" s="40" t="s">
        <v>144</v>
      </c>
      <c r="C491" s="38" t="s">
        <v>272</v>
      </c>
      <c r="D491" s="33" t="s">
        <v>1103</v>
      </c>
      <c r="E491" s="35"/>
      <c r="F491" s="35"/>
      <c r="G491" s="35"/>
      <c r="H491" s="35"/>
      <c r="I491" s="35"/>
      <c r="J491" s="35"/>
      <c r="K491" s="35"/>
      <c r="L491" s="35"/>
      <c r="M491" s="35"/>
      <c r="N491" s="35"/>
      <c r="O491" s="35"/>
      <c r="P491" s="35"/>
      <c r="Q491" s="35"/>
      <c r="R491" s="35"/>
      <c r="S491" s="35"/>
      <c r="T491" s="35"/>
      <c r="U491" s="35"/>
      <c r="V491" s="35"/>
      <c r="W491" s="35"/>
      <c r="X491" s="35"/>
      <c r="Y491" s="35"/>
      <c r="Z491" s="35"/>
      <c r="AA491" s="35"/>
    </row>
    <row r="492" spans="1:27" ht="16">
      <c r="A492" s="13" t="s">
        <v>1030</v>
      </c>
      <c r="B492" s="40" t="s">
        <v>144</v>
      </c>
      <c r="C492" s="38" t="s">
        <v>338</v>
      </c>
      <c r="D492" s="33" t="s">
        <v>1031</v>
      </c>
      <c r="E492" s="35"/>
      <c r="F492" s="35"/>
      <c r="G492" s="35"/>
      <c r="H492" s="35"/>
      <c r="I492" s="35"/>
      <c r="J492" s="35"/>
      <c r="K492" s="35"/>
      <c r="L492" s="35"/>
      <c r="M492" s="35"/>
      <c r="N492" s="35"/>
      <c r="O492" s="35"/>
      <c r="P492" s="35"/>
      <c r="Q492" s="35"/>
      <c r="R492" s="35"/>
      <c r="S492" s="35"/>
      <c r="T492" s="35"/>
      <c r="U492" s="35"/>
      <c r="V492" s="35"/>
      <c r="W492" s="35"/>
      <c r="X492" s="35"/>
      <c r="Y492" s="35"/>
      <c r="Z492" s="35"/>
      <c r="AA492" s="35"/>
    </row>
    <row r="493" spans="1:27" ht="16">
      <c r="A493" s="39" t="s">
        <v>1104</v>
      </c>
      <c r="B493" s="40" t="s">
        <v>144</v>
      </c>
      <c r="C493" s="38" t="s">
        <v>338</v>
      </c>
      <c r="D493" s="33" t="s">
        <v>1105</v>
      </c>
      <c r="E493" s="35"/>
      <c r="F493" s="35"/>
      <c r="G493" s="35"/>
      <c r="H493" s="35"/>
      <c r="I493" s="35"/>
      <c r="J493" s="35"/>
      <c r="K493" s="35"/>
      <c r="L493" s="35"/>
      <c r="M493" s="35"/>
      <c r="N493" s="35"/>
      <c r="O493" s="35"/>
      <c r="P493" s="35"/>
      <c r="Q493" s="35"/>
      <c r="R493" s="35"/>
      <c r="S493" s="35"/>
      <c r="T493" s="35"/>
      <c r="U493" s="35"/>
      <c r="V493" s="35"/>
      <c r="W493" s="35"/>
      <c r="X493" s="35"/>
      <c r="Y493" s="35"/>
      <c r="Z493" s="35"/>
      <c r="AA493" s="35"/>
    </row>
    <row r="494" spans="1:27" ht="16">
      <c r="A494" s="39" t="s">
        <v>1106</v>
      </c>
      <c r="B494" s="40" t="s">
        <v>144</v>
      </c>
      <c r="C494" s="38" t="s">
        <v>338</v>
      </c>
      <c r="D494" s="33" t="s">
        <v>1107</v>
      </c>
      <c r="E494" s="35"/>
      <c r="F494" s="35"/>
      <c r="G494" s="35"/>
      <c r="H494" s="35"/>
      <c r="I494" s="35"/>
      <c r="J494" s="35"/>
      <c r="K494" s="35"/>
      <c r="L494" s="35"/>
      <c r="M494" s="35"/>
      <c r="N494" s="35"/>
      <c r="O494" s="35"/>
      <c r="P494" s="35"/>
      <c r="Q494" s="35"/>
      <c r="R494" s="35"/>
      <c r="S494" s="35"/>
      <c r="T494" s="35"/>
      <c r="U494" s="35"/>
      <c r="V494" s="35"/>
      <c r="W494" s="35"/>
      <c r="X494" s="35"/>
      <c r="Y494" s="35"/>
      <c r="Z494" s="35"/>
      <c r="AA494" s="35"/>
    </row>
    <row r="495" spans="1:27" ht="16">
      <c r="A495" s="39" t="s">
        <v>1108</v>
      </c>
      <c r="B495" s="40" t="s">
        <v>144</v>
      </c>
      <c r="C495" s="38" t="s">
        <v>338</v>
      </c>
      <c r="D495" s="33" t="s">
        <v>1109</v>
      </c>
      <c r="E495" s="35"/>
      <c r="F495" s="35"/>
      <c r="G495" s="35"/>
      <c r="H495" s="35"/>
      <c r="I495" s="35"/>
      <c r="J495" s="35"/>
      <c r="K495" s="35"/>
      <c r="L495" s="35"/>
      <c r="M495" s="35"/>
      <c r="N495" s="35"/>
      <c r="O495" s="35"/>
      <c r="P495" s="35"/>
      <c r="Q495" s="35"/>
      <c r="R495" s="35"/>
      <c r="S495" s="35"/>
      <c r="T495" s="35"/>
      <c r="U495" s="35"/>
      <c r="V495" s="35"/>
      <c r="W495" s="35"/>
      <c r="X495" s="35"/>
      <c r="Y495" s="35"/>
      <c r="Z495" s="35"/>
      <c r="AA495" s="35"/>
    </row>
    <row r="496" spans="1:27" ht="16">
      <c r="A496" s="39" t="s">
        <v>1110</v>
      </c>
      <c r="B496" s="40" t="s">
        <v>144</v>
      </c>
      <c r="C496" s="38" t="s">
        <v>338</v>
      </c>
      <c r="D496" s="33" t="s">
        <v>1111</v>
      </c>
      <c r="E496" s="35"/>
      <c r="F496" s="35"/>
      <c r="G496" s="35"/>
      <c r="H496" s="35"/>
      <c r="I496" s="35"/>
      <c r="J496" s="35"/>
      <c r="K496" s="35"/>
      <c r="L496" s="35"/>
      <c r="M496" s="35"/>
      <c r="N496" s="35"/>
      <c r="O496" s="35"/>
      <c r="P496" s="35"/>
      <c r="Q496" s="35"/>
      <c r="R496" s="35"/>
      <c r="S496" s="35"/>
      <c r="T496" s="35"/>
      <c r="U496" s="35"/>
      <c r="V496" s="35"/>
      <c r="W496" s="35"/>
      <c r="X496" s="35"/>
      <c r="Y496" s="35"/>
      <c r="Z496" s="35"/>
      <c r="AA496" s="35"/>
    </row>
    <row r="497" spans="1:27" ht="16">
      <c r="A497" s="39" t="s">
        <v>1112</v>
      </c>
      <c r="B497" s="40" t="s">
        <v>144</v>
      </c>
      <c r="C497" s="38" t="s">
        <v>338</v>
      </c>
      <c r="D497" s="33" t="s">
        <v>1113</v>
      </c>
      <c r="E497" s="35"/>
      <c r="F497" s="35"/>
      <c r="G497" s="35"/>
      <c r="H497" s="35"/>
      <c r="I497" s="35"/>
      <c r="J497" s="35"/>
      <c r="K497" s="35"/>
      <c r="L497" s="35"/>
      <c r="M497" s="35"/>
      <c r="N497" s="35"/>
      <c r="O497" s="35"/>
      <c r="P497" s="35"/>
      <c r="Q497" s="35"/>
      <c r="R497" s="35"/>
      <c r="S497" s="35"/>
      <c r="T497" s="35"/>
      <c r="U497" s="35"/>
      <c r="V497" s="35"/>
      <c r="W497" s="35"/>
      <c r="X497" s="35"/>
      <c r="Y497" s="35"/>
      <c r="Z497" s="35"/>
      <c r="AA497" s="35"/>
    </row>
    <row r="498" spans="1:27" ht="16">
      <c r="A498" s="39" t="s">
        <v>1114</v>
      </c>
      <c r="B498" s="40" t="s">
        <v>144</v>
      </c>
      <c r="C498" s="38" t="s">
        <v>338</v>
      </c>
      <c r="D498" s="33" t="s">
        <v>1115</v>
      </c>
      <c r="E498" s="35"/>
      <c r="F498" s="35"/>
      <c r="G498" s="35"/>
      <c r="H498" s="35"/>
      <c r="I498" s="35"/>
      <c r="J498" s="35"/>
      <c r="K498" s="35"/>
      <c r="L498" s="35"/>
      <c r="M498" s="35"/>
      <c r="N498" s="35"/>
      <c r="O498" s="35"/>
      <c r="P498" s="35"/>
      <c r="Q498" s="35"/>
      <c r="R498" s="35"/>
      <c r="S498" s="35"/>
      <c r="T498" s="35"/>
      <c r="U498" s="35"/>
      <c r="V498" s="35"/>
      <c r="W498" s="35"/>
      <c r="X498" s="35"/>
      <c r="Y498" s="35"/>
      <c r="Z498" s="35"/>
      <c r="AA498" s="35"/>
    </row>
    <row r="499" spans="1:27" ht="16">
      <c r="A499" s="13" t="s">
        <v>1046</v>
      </c>
      <c r="B499" s="40" t="s">
        <v>144</v>
      </c>
      <c r="C499" s="38" t="s">
        <v>338</v>
      </c>
      <c r="D499" s="33" t="s">
        <v>1047</v>
      </c>
      <c r="E499" s="35"/>
      <c r="F499" s="35"/>
      <c r="G499" s="35"/>
      <c r="H499" s="35"/>
      <c r="I499" s="35"/>
      <c r="J499" s="35"/>
      <c r="K499" s="35"/>
      <c r="L499" s="35"/>
      <c r="M499" s="35"/>
      <c r="N499" s="35"/>
      <c r="O499" s="35"/>
      <c r="P499" s="35"/>
      <c r="Q499" s="35"/>
      <c r="R499" s="35"/>
      <c r="S499" s="35"/>
      <c r="T499" s="35"/>
      <c r="U499" s="35"/>
      <c r="V499" s="35"/>
      <c r="W499" s="35"/>
      <c r="X499" s="35"/>
      <c r="Y499" s="35"/>
      <c r="Z499" s="35"/>
      <c r="AA499" s="35"/>
    </row>
    <row r="500" spans="1:27" ht="16">
      <c r="A500" s="39" t="s">
        <v>1116</v>
      </c>
      <c r="B500" s="40" t="s">
        <v>144</v>
      </c>
      <c r="C500" s="38" t="s">
        <v>338</v>
      </c>
      <c r="D500" s="33" t="s">
        <v>1117</v>
      </c>
      <c r="E500" s="35"/>
      <c r="F500" s="35"/>
      <c r="G500" s="35"/>
      <c r="H500" s="35"/>
      <c r="I500" s="35"/>
      <c r="J500" s="35"/>
      <c r="K500" s="35"/>
      <c r="L500" s="35"/>
      <c r="M500" s="35"/>
      <c r="N500" s="35"/>
      <c r="O500" s="35"/>
      <c r="P500" s="35"/>
      <c r="Q500" s="35"/>
      <c r="R500" s="35"/>
      <c r="S500" s="35"/>
      <c r="T500" s="35"/>
      <c r="U500" s="35"/>
      <c r="V500" s="35"/>
      <c r="W500" s="35"/>
      <c r="X500" s="35"/>
      <c r="Y500" s="35"/>
      <c r="Z500" s="35"/>
      <c r="AA500" s="35"/>
    </row>
    <row r="501" spans="1:27" ht="16">
      <c r="A501" s="39" t="s">
        <v>1118</v>
      </c>
      <c r="B501" s="40" t="s">
        <v>144</v>
      </c>
      <c r="C501" s="38" t="s">
        <v>338</v>
      </c>
      <c r="D501" s="33" t="s">
        <v>1119</v>
      </c>
      <c r="E501" s="35"/>
      <c r="F501" s="35"/>
      <c r="G501" s="35"/>
      <c r="H501" s="35"/>
      <c r="I501" s="35"/>
      <c r="J501" s="35"/>
      <c r="K501" s="35"/>
      <c r="L501" s="35"/>
      <c r="M501" s="35"/>
      <c r="N501" s="35"/>
      <c r="O501" s="35"/>
      <c r="P501" s="35"/>
      <c r="Q501" s="35"/>
      <c r="R501" s="35"/>
      <c r="S501" s="35"/>
      <c r="T501" s="35"/>
      <c r="U501" s="35"/>
      <c r="V501" s="35"/>
      <c r="W501" s="35"/>
      <c r="X501" s="35"/>
      <c r="Y501" s="35"/>
      <c r="Z501" s="35"/>
      <c r="AA501" s="35"/>
    </row>
    <row r="502" spans="1:27" ht="16">
      <c r="A502" s="39" t="s">
        <v>1120</v>
      </c>
      <c r="B502" s="40" t="s">
        <v>144</v>
      </c>
      <c r="C502" s="38" t="s">
        <v>338</v>
      </c>
      <c r="D502" s="33" t="s">
        <v>1121</v>
      </c>
      <c r="E502" s="35"/>
      <c r="F502" s="35"/>
      <c r="G502" s="35"/>
      <c r="H502" s="35"/>
      <c r="I502" s="35"/>
      <c r="J502" s="35"/>
      <c r="K502" s="35"/>
      <c r="L502" s="35"/>
      <c r="M502" s="35"/>
      <c r="N502" s="35"/>
      <c r="O502" s="35"/>
      <c r="P502" s="35"/>
      <c r="Q502" s="35"/>
      <c r="R502" s="35"/>
      <c r="S502" s="35"/>
      <c r="T502" s="35"/>
      <c r="U502" s="35"/>
      <c r="V502" s="35"/>
      <c r="W502" s="35"/>
      <c r="X502" s="35"/>
      <c r="Y502" s="35"/>
      <c r="Z502" s="35"/>
      <c r="AA502" s="35"/>
    </row>
    <row r="503" spans="1:27" ht="16">
      <c r="A503" s="39" t="s">
        <v>1122</v>
      </c>
      <c r="B503" s="40" t="s">
        <v>144</v>
      </c>
      <c r="C503" s="38" t="s">
        <v>338</v>
      </c>
      <c r="D503" s="33" t="s">
        <v>1123</v>
      </c>
      <c r="E503" s="35"/>
      <c r="F503" s="35"/>
      <c r="G503" s="35"/>
      <c r="H503" s="35"/>
      <c r="I503" s="35"/>
      <c r="J503" s="35"/>
      <c r="K503" s="35"/>
      <c r="L503" s="35"/>
      <c r="M503" s="35"/>
      <c r="N503" s="35"/>
      <c r="O503" s="35"/>
      <c r="P503" s="35"/>
      <c r="Q503" s="35"/>
      <c r="R503" s="35"/>
      <c r="S503" s="35"/>
      <c r="T503" s="35"/>
      <c r="U503" s="35"/>
      <c r="V503" s="35"/>
      <c r="W503" s="35"/>
      <c r="X503" s="35"/>
      <c r="Y503" s="35"/>
      <c r="Z503" s="35"/>
      <c r="AA503" s="35"/>
    </row>
    <row r="504" spans="1:27" ht="16">
      <c r="A504" s="39" t="s">
        <v>1124</v>
      </c>
      <c r="B504" s="40" t="s">
        <v>144</v>
      </c>
      <c r="C504" s="38" t="s">
        <v>338</v>
      </c>
      <c r="D504" s="33" t="s">
        <v>1125</v>
      </c>
      <c r="E504" s="35"/>
      <c r="F504" s="35"/>
      <c r="G504" s="35"/>
      <c r="H504" s="35"/>
      <c r="I504" s="35"/>
      <c r="J504" s="35"/>
      <c r="K504" s="35"/>
      <c r="L504" s="35"/>
      <c r="M504" s="35"/>
      <c r="N504" s="35"/>
      <c r="O504" s="35"/>
      <c r="P504" s="35"/>
      <c r="Q504" s="35"/>
      <c r="R504" s="35"/>
      <c r="S504" s="35"/>
      <c r="T504" s="35"/>
      <c r="U504" s="35"/>
      <c r="V504" s="35"/>
      <c r="W504" s="35"/>
      <c r="X504" s="35"/>
      <c r="Y504" s="35"/>
      <c r="Z504" s="35"/>
      <c r="AA504" s="35"/>
    </row>
    <row r="505" spans="1:27" ht="16">
      <c r="A505" s="39" t="s">
        <v>1126</v>
      </c>
      <c r="B505" s="40" t="s">
        <v>144</v>
      </c>
      <c r="C505" s="38" t="s">
        <v>338</v>
      </c>
      <c r="D505" s="33" t="s">
        <v>1127</v>
      </c>
      <c r="E505" s="35"/>
      <c r="F505" s="35"/>
      <c r="G505" s="35"/>
      <c r="H505" s="35"/>
      <c r="I505" s="35"/>
      <c r="J505" s="35"/>
      <c r="K505" s="35"/>
      <c r="L505" s="35"/>
      <c r="M505" s="35"/>
      <c r="N505" s="35"/>
      <c r="O505" s="35"/>
      <c r="P505" s="35"/>
      <c r="Q505" s="35"/>
      <c r="R505" s="35"/>
      <c r="S505" s="35"/>
      <c r="T505" s="35"/>
      <c r="U505" s="35"/>
      <c r="V505" s="35"/>
      <c r="W505" s="35"/>
      <c r="X505" s="35"/>
      <c r="Y505" s="35"/>
      <c r="Z505" s="35"/>
      <c r="AA505" s="35"/>
    </row>
    <row r="506" spans="1:27" ht="16">
      <c r="A506" s="39" t="s">
        <v>1128</v>
      </c>
      <c r="B506" s="40" t="s">
        <v>144</v>
      </c>
      <c r="C506" s="38" t="s">
        <v>338</v>
      </c>
      <c r="D506" s="33" t="s">
        <v>1129</v>
      </c>
      <c r="E506" s="35"/>
      <c r="F506" s="35"/>
      <c r="G506" s="35"/>
      <c r="H506" s="35"/>
      <c r="I506" s="35"/>
      <c r="J506" s="35"/>
      <c r="K506" s="35"/>
      <c r="L506" s="35"/>
      <c r="M506" s="35"/>
      <c r="N506" s="35"/>
      <c r="O506" s="35"/>
      <c r="P506" s="35"/>
      <c r="Q506" s="35"/>
      <c r="R506" s="35"/>
      <c r="S506" s="35"/>
      <c r="T506" s="35"/>
      <c r="U506" s="35"/>
      <c r="V506" s="35"/>
      <c r="W506" s="35"/>
      <c r="X506" s="35"/>
      <c r="Y506" s="35"/>
      <c r="Z506" s="35"/>
      <c r="AA506" s="35"/>
    </row>
    <row r="507" spans="1:27" ht="16">
      <c r="A507" s="13" t="s">
        <v>1054</v>
      </c>
      <c r="B507" s="40" t="s">
        <v>144</v>
      </c>
      <c r="C507" s="38" t="s">
        <v>338</v>
      </c>
      <c r="D507" s="33" t="s">
        <v>1055</v>
      </c>
      <c r="E507" s="35"/>
      <c r="F507" s="35"/>
      <c r="G507" s="35"/>
      <c r="H507" s="35"/>
      <c r="I507" s="35"/>
      <c r="J507" s="35"/>
      <c r="K507" s="35"/>
      <c r="L507" s="35"/>
      <c r="M507" s="35"/>
      <c r="N507" s="35"/>
      <c r="O507" s="35"/>
      <c r="P507" s="35"/>
      <c r="Q507" s="35"/>
      <c r="R507" s="35"/>
      <c r="S507" s="35"/>
      <c r="T507" s="35"/>
      <c r="U507" s="35"/>
      <c r="V507" s="35"/>
      <c r="W507" s="35"/>
      <c r="X507" s="35"/>
      <c r="Y507" s="35"/>
      <c r="Z507" s="35"/>
      <c r="AA507" s="35"/>
    </row>
    <row r="508" spans="1:27" ht="16">
      <c r="A508" s="39" t="s">
        <v>1130</v>
      </c>
      <c r="B508" s="40" t="s">
        <v>144</v>
      </c>
      <c r="C508" s="38" t="s">
        <v>338</v>
      </c>
      <c r="D508" s="33" t="s">
        <v>1131</v>
      </c>
      <c r="E508" s="35"/>
      <c r="F508" s="35"/>
      <c r="G508" s="35"/>
      <c r="H508" s="35"/>
      <c r="I508" s="35"/>
      <c r="J508" s="35"/>
      <c r="K508" s="35"/>
      <c r="L508" s="35"/>
      <c r="M508" s="35"/>
      <c r="N508" s="35"/>
      <c r="O508" s="35"/>
      <c r="P508" s="35"/>
      <c r="Q508" s="35"/>
      <c r="R508" s="35"/>
      <c r="S508" s="35"/>
      <c r="T508" s="35"/>
      <c r="U508" s="35"/>
      <c r="V508" s="35"/>
      <c r="W508" s="35"/>
      <c r="X508" s="35"/>
      <c r="Y508" s="35"/>
      <c r="Z508" s="35"/>
      <c r="AA508" s="35"/>
    </row>
    <row r="509" spans="1:27" ht="16">
      <c r="A509" s="39" t="s">
        <v>1132</v>
      </c>
      <c r="B509" s="40" t="s">
        <v>144</v>
      </c>
      <c r="C509" s="38" t="s">
        <v>338</v>
      </c>
      <c r="D509" s="33" t="s">
        <v>1133</v>
      </c>
      <c r="E509" s="35"/>
      <c r="F509" s="35"/>
      <c r="G509" s="35"/>
      <c r="H509" s="35"/>
      <c r="I509" s="35"/>
      <c r="J509" s="35"/>
      <c r="K509" s="35"/>
      <c r="L509" s="35"/>
      <c r="M509" s="35"/>
      <c r="N509" s="35"/>
      <c r="O509" s="35"/>
      <c r="P509" s="35"/>
      <c r="Q509" s="35"/>
      <c r="R509" s="35"/>
      <c r="S509" s="35"/>
      <c r="T509" s="35"/>
      <c r="U509" s="35"/>
      <c r="V509" s="35"/>
      <c r="W509" s="35"/>
      <c r="X509" s="35"/>
      <c r="Y509" s="35"/>
      <c r="Z509" s="35"/>
      <c r="AA509" s="35"/>
    </row>
    <row r="510" spans="1:27" ht="16">
      <c r="A510" s="39" t="s">
        <v>1134</v>
      </c>
      <c r="B510" s="40" t="s">
        <v>144</v>
      </c>
      <c r="C510" s="38" t="s">
        <v>338</v>
      </c>
      <c r="D510" s="33" t="s">
        <v>1135</v>
      </c>
      <c r="E510" s="35"/>
      <c r="F510" s="35"/>
      <c r="G510" s="35"/>
      <c r="H510" s="35"/>
      <c r="I510" s="35"/>
      <c r="J510" s="35"/>
      <c r="K510" s="35"/>
      <c r="L510" s="35"/>
      <c r="M510" s="35"/>
      <c r="N510" s="35"/>
      <c r="O510" s="35"/>
      <c r="P510" s="35"/>
      <c r="Q510" s="35"/>
      <c r="R510" s="35"/>
      <c r="S510" s="35"/>
      <c r="T510" s="35"/>
      <c r="U510" s="35"/>
      <c r="V510" s="35"/>
      <c r="W510" s="35"/>
      <c r="X510" s="35"/>
      <c r="Y510" s="35"/>
      <c r="Z510" s="35"/>
      <c r="AA510" s="35"/>
    </row>
    <row r="511" spans="1:27" ht="16">
      <c r="A511" s="13" t="s">
        <v>1062</v>
      </c>
      <c r="B511" s="40" t="s">
        <v>144</v>
      </c>
      <c r="C511" s="38" t="s">
        <v>338</v>
      </c>
      <c r="D511" s="33" t="s">
        <v>1063</v>
      </c>
      <c r="E511" s="35"/>
      <c r="F511" s="35"/>
      <c r="G511" s="35"/>
      <c r="H511" s="35"/>
      <c r="I511" s="35"/>
      <c r="J511" s="35"/>
      <c r="K511" s="35"/>
      <c r="L511" s="35"/>
      <c r="M511" s="35"/>
      <c r="N511" s="35"/>
      <c r="O511" s="35"/>
      <c r="P511" s="35"/>
      <c r="Q511" s="35"/>
      <c r="R511" s="35"/>
      <c r="S511" s="35"/>
      <c r="T511" s="35"/>
      <c r="U511" s="35"/>
      <c r="V511" s="35"/>
      <c r="W511" s="35"/>
      <c r="X511" s="35"/>
      <c r="Y511" s="35"/>
      <c r="Z511" s="35"/>
      <c r="AA511" s="35"/>
    </row>
    <row r="512" spans="1:27" ht="16">
      <c r="A512" s="39" t="s">
        <v>1136</v>
      </c>
      <c r="B512" s="40" t="s">
        <v>144</v>
      </c>
      <c r="C512" s="38" t="s">
        <v>338</v>
      </c>
      <c r="D512" s="33" t="s">
        <v>1137</v>
      </c>
      <c r="E512" s="35"/>
      <c r="F512" s="35"/>
      <c r="G512" s="35"/>
      <c r="H512" s="35"/>
      <c r="I512" s="35"/>
      <c r="J512" s="35"/>
      <c r="K512" s="35"/>
      <c r="L512" s="35"/>
      <c r="M512" s="35"/>
      <c r="N512" s="35"/>
      <c r="O512" s="35"/>
      <c r="P512" s="35"/>
      <c r="Q512" s="35"/>
      <c r="R512" s="35"/>
      <c r="S512" s="35"/>
      <c r="T512" s="35"/>
      <c r="U512" s="35"/>
      <c r="V512" s="35"/>
      <c r="W512" s="35"/>
      <c r="X512" s="35"/>
      <c r="Y512" s="35"/>
      <c r="Z512" s="35"/>
      <c r="AA512" s="35"/>
    </row>
    <row r="513" spans="1:27" ht="16">
      <c r="A513" s="39" t="s">
        <v>1138</v>
      </c>
      <c r="B513" s="40" t="s">
        <v>144</v>
      </c>
      <c r="C513" s="38" t="s">
        <v>338</v>
      </c>
      <c r="D513" s="33" t="s">
        <v>1139</v>
      </c>
      <c r="E513" s="35"/>
      <c r="F513" s="35"/>
      <c r="G513" s="35"/>
      <c r="H513" s="35"/>
      <c r="I513" s="35"/>
      <c r="J513" s="35"/>
      <c r="K513" s="35"/>
      <c r="L513" s="35"/>
      <c r="M513" s="35"/>
      <c r="N513" s="35"/>
      <c r="O513" s="35"/>
      <c r="P513" s="35"/>
      <c r="Q513" s="35"/>
      <c r="R513" s="35"/>
      <c r="S513" s="35"/>
      <c r="T513" s="35"/>
      <c r="U513" s="35"/>
      <c r="V513" s="35"/>
      <c r="W513" s="35"/>
      <c r="X513" s="35"/>
      <c r="Y513" s="35"/>
      <c r="Z513" s="35"/>
      <c r="AA513" s="35"/>
    </row>
    <row r="514" spans="1:27" ht="16">
      <c r="A514" s="39" t="s">
        <v>1140</v>
      </c>
      <c r="B514" s="40" t="s">
        <v>144</v>
      </c>
      <c r="C514" s="38" t="s">
        <v>338</v>
      </c>
      <c r="D514" s="33" t="s">
        <v>1141</v>
      </c>
      <c r="E514" s="35"/>
      <c r="F514" s="35"/>
      <c r="G514" s="35"/>
      <c r="H514" s="35"/>
      <c r="I514" s="35"/>
      <c r="J514" s="35"/>
      <c r="K514" s="35"/>
      <c r="L514" s="35"/>
      <c r="M514" s="35"/>
      <c r="N514" s="35"/>
      <c r="O514" s="35"/>
      <c r="P514" s="35"/>
      <c r="Q514" s="35"/>
      <c r="R514" s="35"/>
      <c r="S514" s="35"/>
      <c r="T514" s="35"/>
      <c r="U514" s="35"/>
      <c r="V514" s="35"/>
      <c r="W514" s="35"/>
      <c r="X514" s="35"/>
      <c r="Y514" s="35"/>
      <c r="Z514" s="35"/>
      <c r="AA514" s="35"/>
    </row>
    <row r="515" spans="1:27" ht="16">
      <c r="A515" s="39" t="s">
        <v>1142</v>
      </c>
      <c r="B515" s="40" t="s">
        <v>144</v>
      </c>
      <c r="C515" s="38" t="s">
        <v>338</v>
      </c>
      <c r="D515" s="33" t="s">
        <v>1143</v>
      </c>
      <c r="E515" s="35"/>
      <c r="F515" s="35"/>
      <c r="G515" s="35"/>
      <c r="H515" s="35"/>
      <c r="I515" s="35"/>
      <c r="J515" s="35"/>
      <c r="K515" s="35"/>
      <c r="L515" s="35"/>
      <c r="M515" s="35"/>
      <c r="N515" s="35"/>
      <c r="O515" s="35"/>
      <c r="P515" s="35"/>
      <c r="Q515" s="35"/>
      <c r="R515" s="35"/>
      <c r="S515" s="35"/>
      <c r="T515" s="35"/>
      <c r="U515" s="35"/>
      <c r="V515" s="35"/>
      <c r="W515" s="35"/>
      <c r="X515" s="35"/>
      <c r="Y515" s="35"/>
      <c r="Z515" s="35"/>
      <c r="AA515" s="35"/>
    </row>
    <row r="516" spans="1:27" ht="16">
      <c r="A516" s="39" t="s">
        <v>1144</v>
      </c>
      <c r="B516" s="40" t="s">
        <v>144</v>
      </c>
      <c r="C516" s="38" t="s">
        <v>338</v>
      </c>
      <c r="D516" s="33" t="s">
        <v>1145</v>
      </c>
      <c r="E516" s="35"/>
      <c r="F516" s="35"/>
      <c r="G516" s="35"/>
      <c r="H516" s="35"/>
      <c r="I516" s="35"/>
      <c r="J516" s="35"/>
      <c r="K516" s="35"/>
      <c r="L516" s="35"/>
      <c r="M516" s="35"/>
      <c r="N516" s="35"/>
      <c r="O516" s="35"/>
      <c r="P516" s="35"/>
      <c r="Q516" s="35"/>
      <c r="R516" s="35"/>
      <c r="S516" s="35"/>
      <c r="T516" s="35"/>
      <c r="U516" s="35"/>
      <c r="V516" s="35"/>
      <c r="W516" s="35"/>
      <c r="X516" s="35"/>
      <c r="Y516" s="35"/>
      <c r="Z516" s="35"/>
      <c r="AA516" s="35"/>
    </row>
    <row r="517" spans="1:27" ht="16">
      <c r="A517" s="39" t="s">
        <v>1146</v>
      </c>
      <c r="B517" s="40" t="s">
        <v>144</v>
      </c>
      <c r="C517" s="38" t="s">
        <v>338</v>
      </c>
      <c r="D517" s="33" t="s">
        <v>1147</v>
      </c>
      <c r="E517" s="35"/>
      <c r="F517" s="35"/>
      <c r="G517" s="35"/>
      <c r="H517" s="35"/>
      <c r="I517" s="35"/>
      <c r="J517" s="35"/>
      <c r="K517" s="35"/>
      <c r="L517" s="35"/>
      <c r="M517" s="35"/>
      <c r="N517" s="35"/>
      <c r="O517" s="35"/>
      <c r="P517" s="35"/>
      <c r="Q517" s="35"/>
      <c r="R517" s="35"/>
      <c r="S517" s="35"/>
      <c r="T517" s="35"/>
      <c r="U517" s="35"/>
      <c r="V517" s="35"/>
      <c r="W517" s="35"/>
      <c r="X517" s="35"/>
      <c r="Y517" s="35"/>
      <c r="Z517" s="35"/>
      <c r="AA517" s="35"/>
    </row>
    <row r="518" spans="1:27" ht="16">
      <c r="A518" s="13" t="s">
        <v>1068</v>
      </c>
      <c r="B518" s="40" t="s">
        <v>144</v>
      </c>
      <c r="C518" s="38" t="s">
        <v>338</v>
      </c>
      <c r="D518" s="33" t="s">
        <v>1069</v>
      </c>
      <c r="E518" s="35"/>
      <c r="F518" s="35"/>
      <c r="G518" s="35"/>
      <c r="H518" s="35"/>
      <c r="I518" s="35"/>
      <c r="J518" s="35"/>
      <c r="K518" s="35"/>
      <c r="L518" s="35"/>
      <c r="M518" s="35"/>
      <c r="N518" s="35"/>
      <c r="O518" s="35"/>
      <c r="P518" s="35"/>
      <c r="Q518" s="35"/>
      <c r="R518" s="35"/>
      <c r="S518" s="35"/>
      <c r="T518" s="35"/>
      <c r="U518" s="35"/>
      <c r="V518" s="35"/>
      <c r="W518" s="35"/>
      <c r="X518" s="35"/>
      <c r="Y518" s="35"/>
      <c r="Z518" s="35"/>
      <c r="AA518" s="35"/>
    </row>
    <row r="519" spans="1:27" ht="16">
      <c r="A519" s="39" t="s">
        <v>1148</v>
      </c>
      <c r="B519" s="40" t="s">
        <v>144</v>
      </c>
      <c r="C519" s="38" t="s">
        <v>338</v>
      </c>
      <c r="D519" s="33" t="s">
        <v>1149</v>
      </c>
      <c r="E519" s="35"/>
      <c r="F519" s="35"/>
      <c r="G519" s="35"/>
      <c r="H519" s="35"/>
      <c r="I519" s="35"/>
      <c r="J519" s="35"/>
      <c r="K519" s="35"/>
      <c r="L519" s="35"/>
      <c r="M519" s="35"/>
      <c r="N519" s="35"/>
      <c r="O519" s="35"/>
      <c r="P519" s="35"/>
      <c r="Q519" s="35"/>
      <c r="R519" s="35"/>
      <c r="S519" s="35"/>
      <c r="T519" s="35"/>
      <c r="U519" s="35"/>
      <c r="V519" s="35"/>
      <c r="W519" s="35"/>
      <c r="X519" s="35"/>
      <c r="Y519" s="35"/>
      <c r="Z519" s="35"/>
      <c r="AA519" s="35"/>
    </row>
    <row r="520" spans="1:27" ht="16">
      <c r="A520" s="39" t="s">
        <v>1150</v>
      </c>
      <c r="B520" s="40" t="s">
        <v>144</v>
      </c>
      <c r="C520" s="38" t="s">
        <v>338</v>
      </c>
      <c r="D520" s="33" t="s">
        <v>1151</v>
      </c>
      <c r="E520" s="35"/>
      <c r="F520" s="35"/>
      <c r="G520" s="35"/>
      <c r="H520" s="35"/>
      <c r="I520" s="35"/>
      <c r="J520" s="35"/>
      <c r="K520" s="35"/>
      <c r="L520" s="35"/>
      <c r="M520" s="35"/>
      <c r="N520" s="35"/>
      <c r="O520" s="35"/>
      <c r="P520" s="35"/>
      <c r="Q520" s="35"/>
      <c r="R520" s="35"/>
      <c r="S520" s="35"/>
      <c r="T520" s="35"/>
      <c r="U520" s="35"/>
      <c r="V520" s="35"/>
      <c r="W520" s="35"/>
      <c r="X520" s="35"/>
      <c r="Y520" s="35"/>
      <c r="Z520" s="35"/>
      <c r="AA520" s="35"/>
    </row>
    <row r="521" spans="1:27" ht="16">
      <c r="A521" s="39" t="s">
        <v>1152</v>
      </c>
      <c r="B521" s="40" t="s">
        <v>144</v>
      </c>
      <c r="C521" s="38" t="s">
        <v>338</v>
      </c>
      <c r="D521" s="33" t="s">
        <v>1153</v>
      </c>
      <c r="E521" s="35"/>
      <c r="F521" s="35"/>
      <c r="G521" s="35"/>
      <c r="H521" s="35"/>
      <c r="I521" s="35"/>
      <c r="J521" s="35"/>
      <c r="K521" s="35"/>
      <c r="L521" s="35"/>
      <c r="M521" s="35"/>
      <c r="N521" s="35"/>
      <c r="O521" s="35"/>
      <c r="P521" s="35"/>
      <c r="Q521" s="35"/>
      <c r="R521" s="35"/>
      <c r="S521" s="35"/>
      <c r="T521" s="35"/>
      <c r="U521" s="35"/>
      <c r="V521" s="35"/>
      <c r="W521" s="35"/>
      <c r="X521" s="35"/>
      <c r="Y521" s="35"/>
      <c r="Z521" s="35"/>
      <c r="AA521" s="35"/>
    </row>
    <row r="522" spans="1:27" ht="16">
      <c r="A522" s="13" t="s">
        <v>1154</v>
      </c>
      <c r="B522" s="40" t="s">
        <v>147</v>
      </c>
      <c r="C522" s="38" t="s">
        <v>338</v>
      </c>
      <c r="D522" s="33" t="s">
        <v>1155</v>
      </c>
      <c r="E522" s="35"/>
      <c r="F522" s="35"/>
      <c r="G522" s="35"/>
      <c r="H522" s="35"/>
      <c r="I522" s="35"/>
      <c r="J522" s="35"/>
      <c r="K522" s="35"/>
      <c r="L522" s="35"/>
      <c r="M522" s="35"/>
      <c r="N522" s="35"/>
      <c r="O522" s="35"/>
      <c r="P522" s="35"/>
      <c r="Q522" s="35"/>
      <c r="R522" s="35"/>
      <c r="S522" s="35"/>
      <c r="T522" s="35"/>
      <c r="U522" s="35"/>
      <c r="V522" s="35"/>
      <c r="W522" s="35"/>
      <c r="X522" s="35"/>
      <c r="Y522" s="35"/>
      <c r="Z522" s="35"/>
      <c r="AA522" s="35"/>
    </row>
    <row r="523" spans="1:27" ht="16">
      <c r="A523" s="39" t="s">
        <v>1156</v>
      </c>
      <c r="B523" s="40" t="s">
        <v>147</v>
      </c>
      <c r="C523" s="38" t="s">
        <v>338</v>
      </c>
      <c r="D523" s="33" t="s">
        <v>1157</v>
      </c>
      <c r="E523" s="35"/>
      <c r="F523" s="35"/>
      <c r="G523" s="35"/>
      <c r="H523" s="35"/>
      <c r="I523" s="35"/>
      <c r="J523" s="35"/>
      <c r="K523" s="35"/>
      <c r="L523" s="35"/>
      <c r="M523" s="35"/>
      <c r="N523" s="35"/>
      <c r="O523" s="35"/>
      <c r="P523" s="35"/>
      <c r="Q523" s="35"/>
      <c r="R523" s="35"/>
      <c r="S523" s="35"/>
      <c r="T523" s="35"/>
      <c r="U523" s="35"/>
      <c r="V523" s="35"/>
      <c r="W523" s="35"/>
      <c r="X523" s="35"/>
      <c r="Y523" s="35"/>
      <c r="Z523" s="35"/>
      <c r="AA523" s="35"/>
    </row>
    <row r="524" spans="1:27" ht="16">
      <c r="A524" s="39" t="s">
        <v>1158</v>
      </c>
      <c r="B524" s="40" t="s">
        <v>147</v>
      </c>
      <c r="C524" s="38" t="s">
        <v>338</v>
      </c>
      <c r="D524" s="33" t="s">
        <v>1159</v>
      </c>
      <c r="E524" s="35"/>
      <c r="F524" s="35"/>
      <c r="G524" s="35"/>
      <c r="H524" s="35"/>
      <c r="I524" s="35"/>
      <c r="J524" s="35"/>
      <c r="K524" s="35"/>
      <c r="L524" s="35"/>
      <c r="M524" s="35"/>
      <c r="N524" s="35"/>
      <c r="O524" s="35"/>
      <c r="P524" s="35"/>
      <c r="Q524" s="35"/>
      <c r="R524" s="35"/>
      <c r="S524" s="35"/>
      <c r="T524" s="35"/>
      <c r="U524" s="35"/>
      <c r="V524" s="35"/>
      <c r="W524" s="35"/>
      <c r="X524" s="35"/>
      <c r="Y524" s="35"/>
      <c r="Z524" s="35"/>
      <c r="AA524" s="35"/>
    </row>
    <row r="525" spans="1:27" ht="16">
      <c r="A525" s="39" t="s">
        <v>1160</v>
      </c>
      <c r="B525" s="40" t="s">
        <v>147</v>
      </c>
      <c r="C525" s="38" t="s">
        <v>338</v>
      </c>
      <c r="D525" s="33" t="s">
        <v>1161</v>
      </c>
      <c r="E525" s="35"/>
      <c r="F525" s="35"/>
      <c r="G525" s="35"/>
      <c r="H525" s="35"/>
      <c r="I525" s="35"/>
      <c r="J525" s="35"/>
      <c r="K525" s="35"/>
      <c r="L525" s="35"/>
      <c r="M525" s="35"/>
      <c r="N525" s="35"/>
      <c r="O525" s="35"/>
      <c r="P525" s="35"/>
      <c r="Q525" s="35"/>
      <c r="R525" s="35"/>
      <c r="S525" s="35"/>
      <c r="T525" s="35"/>
      <c r="U525" s="35"/>
      <c r="V525" s="35"/>
      <c r="W525" s="35"/>
      <c r="X525" s="35"/>
      <c r="Y525" s="35"/>
      <c r="Z525" s="35"/>
      <c r="AA525" s="35"/>
    </row>
    <row r="526" spans="1:27" ht="16">
      <c r="A526" s="39" t="s">
        <v>1162</v>
      </c>
      <c r="B526" s="40" t="s">
        <v>147</v>
      </c>
      <c r="C526" s="38" t="s">
        <v>338</v>
      </c>
      <c r="D526" s="33" t="s">
        <v>1163</v>
      </c>
      <c r="E526" s="35"/>
      <c r="F526" s="35"/>
      <c r="G526" s="35"/>
      <c r="H526" s="35"/>
      <c r="I526" s="35"/>
      <c r="J526" s="35"/>
      <c r="K526" s="35"/>
      <c r="L526" s="35"/>
      <c r="M526" s="35"/>
      <c r="N526" s="35"/>
      <c r="O526" s="35"/>
      <c r="P526" s="35"/>
      <c r="Q526" s="35"/>
      <c r="R526" s="35"/>
      <c r="S526" s="35"/>
      <c r="T526" s="35"/>
      <c r="U526" s="35"/>
      <c r="V526" s="35"/>
      <c r="W526" s="35"/>
      <c r="X526" s="35"/>
      <c r="Y526" s="35"/>
      <c r="Z526" s="35"/>
      <c r="AA526" s="35"/>
    </row>
    <row r="527" spans="1:27" ht="16">
      <c r="A527" s="13" t="s">
        <v>1164</v>
      </c>
      <c r="B527" s="40" t="s">
        <v>147</v>
      </c>
      <c r="C527" s="38" t="s">
        <v>338</v>
      </c>
      <c r="D527" s="33" t="s">
        <v>1165</v>
      </c>
      <c r="E527" s="35"/>
      <c r="F527" s="35"/>
      <c r="G527" s="35"/>
      <c r="H527" s="35"/>
      <c r="I527" s="35"/>
      <c r="J527" s="35"/>
      <c r="K527" s="35"/>
      <c r="L527" s="35"/>
      <c r="M527" s="35"/>
      <c r="N527" s="35"/>
      <c r="O527" s="35"/>
      <c r="P527" s="35"/>
      <c r="Q527" s="35"/>
      <c r="R527" s="35"/>
      <c r="S527" s="35"/>
      <c r="T527" s="35"/>
      <c r="U527" s="35"/>
      <c r="V527" s="35"/>
      <c r="W527" s="35"/>
      <c r="X527" s="35"/>
      <c r="Y527" s="35"/>
      <c r="Z527" s="35"/>
      <c r="AA527" s="35"/>
    </row>
    <row r="528" spans="1:27" ht="16">
      <c r="A528" s="39" t="s">
        <v>1166</v>
      </c>
      <c r="B528" s="40" t="s">
        <v>147</v>
      </c>
      <c r="C528" s="38" t="s">
        <v>338</v>
      </c>
      <c r="D528" s="33" t="s">
        <v>1167</v>
      </c>
      <c r="E528" s="35"/>
      <c r="F528" s="35"/>
      <c r="G528" s="35"/>
      <c r="H528" s="35"/>
      <c r="I528" s="35"/>
      <c r="J528" s="35"/>
      <c r="K528" s="35"/>
      <c r="L528" s="35"/>
      <c r="M528" s="35"/>
      <c r="N528" s="35"/>
      <c r="O528" s="35"/>
      <c r="P528" s="35"/>
      <c r="Q528" s="35"/>
      <c r="R528" s="35"/>
      <c r="S528" s="35"/>
      <c r="T528" s="35"/>
      <c r="U528" s="35"/>
      <c r="V528" s="35"/>
      <c r="W528" s="35"/>
      <c r="X528" s="35"/>
      <c r="Y528" s="35"/>
      <c r="Z528" s="35"/>
      <c r="AA528" s="35"/>
    </row>
    <row r="529" spans="1:27" ht="16">
      <c r="A529" s="39" t="s">
        <v>1168</v>
      </c>
      <c r="B529" s="40" t="s">
        <v>147</v>
      </c>
      <c r="C529" s="38" t="s">
        <v>338</v>
      </c>
      <c r="D529" s="33" t="s">
        <v>1169</v>
      </c>
      <c r="E529" s="35"/>
      <c r="F529" s="35"/>
      <c r="G529" s="35"/>
      <c r="H529" s="35"/>
      <c r="I529" s="35"/>
      <c r="J529" s="35"/>
      <c r="K529" s="35"/>
      <c r="L529" s="35"/>
      <c r="M529" s="35"/>
      <c r="N529" s="35"/>
      <c r="O529" s="35"/>
      <c r="P529" s="35"/>
      <c r="Q529" s="35"/>
      <c r="R529" s="35"/>
      <c r="S529" s="35"/>
      <c r="T529" s="35"/>
      <c r="U529" s="35"/>
      <c r="V529" s="35"/>
      <c r="W529" s="35"/>
      <c r="X529" s="35"/>
      <c r="Y529" s="35"/>
      <c r="Z529" s="35"/>
      <c r="AA529" s="35"/>
    </row>
    <row r="530" spans="1:27" ht="16">
      <c r="A530" s="39" t="s">
        <v>1170</v>
      </c>
      <c r="B530" s="40" t="s">
        <v>147</v>
      </c>
      <c r="C530" s="38" t="s">
        <v>338</v>
      </c>
      <c r="D530" s="33" t="s">
        <v>1171</v>
      </c>
      <c r="E530" s="35"/>
      <c r="F530" s="35"/>
      <c r="G530" s="35"/>
      <c r="H530" s="35"/>
      <c r="I530" s="35"/>
      <c r="J530" s="35"/>
      <c r="K530" s="35"/>
      <c r="L530" s="35"/>
      <c r="M530" s="35"/>
      <c r="N530" s="35"/>
      <c r="O530" s="35"/>
      <c r="P530" s="35"/>
      <c r="Q530" s="35"/>
      <c r="R530" s="35"/>
      <c r="S530" s="35"/>
      <c r="T530" s="35"/>
      <c r="U530" s="35"/>
      <c r="V530" s="35"/>
      <c r="W530" s="35"/>
      <c r="X530" s="35"/>
      <c r="Y530" s="35"/>
      <c r="Z530" s="35"/>
      <c r="AA530" s="35"/>
    </row>
    <row r="531" spans="1:27" ht="16">
      <c r="A531" s="39" t="s">
        <v>1172</v>
      </c>
      <c r="B531" s="40" t="s">
        <v>147</v>
      </c>
      <c r="C531" s="38" t="s">
        <v>338</v>
      </c>
      <c r="D531" s="33" t="s">
        <v>1173</v>
      </c>
      <c r="E531" s="35"/>
      <c r="F531" s="35"/>
      <c r="G531" s="35"/>
      <c r="H531" s="35"/>
      <c r="I531" s="35"/>
      <c r="J531" s="35"/>
      <c r="K531" s="35"/>
      <c r="L531" s="35"/>
      <c r="M531" s="35"/>
      <c r="N531" s="35"/>
      <c r="O531" s="35"/>
      <c r="P531" s="35"/>
      <c r="Q531" s="35"/>
      <c r="R531" s="35"/>
      <c r="S531" s="35"/>
      <c r="T531" s="35"/>
      <c r="U531" s="35"/>
      <c r="V531" s="35"/>
      <c r="W531" s="35"/>
      <c r="X531" s="35"/>
      <c r="Y531" s="35"/>
      <c r="Z531" s="35"/>
      <c r="AA531" s="35"/>
    </row>
    <row r="532" spans="1:27" ht="16">
      <c r="A532" s="39" t="s">
        <v>1174</v>
      </c>
      <c r="B532" s="40" t="s">
        <v>147</v>
      </c>
      <c r="C532" s="38" t="s">
        <v>338</v>
      </c>
      <c r="D532" s="33" t="s">
        <v>1175</v>
      </c>
      <c r="E532" s="35"/>
      <c r="F532" s="35"/>
      <c r="G532" s="35"/>
      <c r="H532" s="35"/>
      <c r="I532" s="35"/>
      <c r="J532" s="35"/>
      <c r="K532" s="35"/>
      <c r="L532" s="35"/>
      <c r="M532" s="35"/>
      <c r="N532" s="35"/>
      <c r="O532" s="35"/>
      <c r="P532" s="35"/>
      <c r="Q532" s="35"/>
      <c r="R532" s="35"/>
      <c r="S532" s="35"/>
      <c r="T532" s="35"/>
      <c r="U532" s="35"/>
      <c r="V532" s="35"/>
      <c r="W532" s="35"/>
      <c r="X532" s="35"/>
      <c r="Y532" s="35"/>
      <c r="Z532" s="35"/>
      <c r="AA532" s="35"/>
    </row>
    <row r="533" spans="1:27" ht="16">
      <c r="A533" s="39" t="s">
        <v>1176</v>
      </c>
      <c r="B533" s="40" t="s">
        <v>147</v>
      </c>
      <c r="C533" s="38" t="s">
        <v>338</v>
      </c>
      <c r="D533" s="33" t="s">
        <v>1177</v>
      </c>
      <c r="E533" s="35"/>
      <c r="F533" s="35"/>
      <c r="G533" s="35"/>
      <c r="H533" s="35"/>
      <c r="I533" s="35"/>
      <c r="J533" s="35"/>
      <c r="K533" s="35"/>
      <c r="L533" s="35"/>
      <c r="M533" s="35"/>
      <c r="N533" s="35"/>
      <c r="O533" s="35"/>
      <c r="P533" s="35"/>
      <c r="Q533" s="35"/>
      <c r="R533" s="35"/>
      <c r="S533" s="35"/>
      <c r="T533" s="35"/>
      <c r="U533" s="35"/>
      <c r="V533" s="35"/>
      <c r="W533" s="35"/>
      <c r="X533" s="35"/>
      <c r="Y533" s="35"/>
      <c r="Z533" s="35"/>
      <c r="AA533" s="35"/>
    </row>
    <row r="534" spans="1:27" ht="16">
      <c r="A534" s="39" t="s">
        <v>1178</v>
      </c>
      <c r="B534" s="40" t="s">
        <v>147</v>
      </c>
      <c r="C534" s="38" t="s">
        <v>338</v>
      </c>
      <c r="D534" s="33" t="s">
        <v>1179</v>
      </c>
      <c r="E534" s="35"/>
      <c r="F534" s="35"/>
      <c r="G534" s="35"/>
      <c r="H534" s="35"/>
      <c r="I534" s="35"/>
      <c r="J534" s="35"/>
      <c r="K534" s="35"/>
      <c r="L534" s="35"/>
      <c r="M534" s="35"/>
      <c r="N534" s="35"/>
      <c r="O534" s="35"/>
      <c r="P534" s="35"/>
      <c r="Q534" s="35"/>
      <c r="R534" s="35"/>
      <c r="S534" s="35"/>
      <c r="T534" s="35"/>
      <c r="U534" s="35"/>
      <c r="V534" s="35"/>
      <c r="W534" s="35"/>
      <c r="X534" s="35"/>
      <c r="Y534" s="35"/>
      <c r="Z534" s="35"/>
      <c r="AA534" s="35"/>
    </row>
    <row r="535" spans="1:27" ht="16">
      <c r="A535" s="39" t="s">
        <v>1180</v>
      </c>
      <c r="B535" s="40" t="s">
        <v>147</v>
      </c>
      <c r="C535" s="38" t="s">
        <v>338</v>
      </c>
      <c r="D535" s="33" t="s">
        <v>1181</v>
      </c>
      <c r="E535" s="35"/>
      <c r="F535" s="35"/>
      <c r="G535" s="35"/>
      <c r="H535" s="35"/>
      <c r="I535" s="35"/>
      <c r="J535" s="35"/>
      <c r="K535" s="35"/>
      <c r="L535" s="35"/>
      <c r="M535" s="35"/>
      <c r="N535" s="35"/>
      <c r="O535" s="35"/>
      <c r="P535" s="35"/>
      <c r="Q535" s="35"/>
      <c r="R535" s="35"/>
      <c r="S535" s="35"/>
      <c r="T535" s="35"/>
      <c r="U535" s="35"/>
      <c r="V535" s="35"/>
      <c r="W535" s="35"/>
      <c r="X535" s="35"/>
      <c r="Y535" s="35"/>
      <c r="Z535" s="35"/>
      <c r="AA535" s="35"/>
    </row>
    <row r="536" spans="1:27" ht="16">
      <c r="A536" s="39" t="s">
        <v>1182</v>
      </c>
      <c r="B536" s="40" t="s">
        <v>147</v>
      </c>
      <c r="C536" s="38" t="s">
        <v>338</v>
      </c>
      <c r="D536" s="33" t="s">
        <v>1183</v>
      </c>
      <c r="E536" s="35"/>
      <c r="F536" s="35"/>
      <c r="G536" s="35"/>
      <c r="H536" s="35"/>
      <c r="I536" s="35"/>
      <c r="J536" s="35"/>
      <c r="K536" s="35"/>
      <c r="L536" s="35"/>
      <c r="M536" s="35"/>
      <c r="N536" s="35"/>
      <c r="O536" s="35"/>
      <c r="P536" s="35"/>
      <c r="Q536" s="35"/>
      <c r="R536" s="35"/>
      <c r="S536" s="35"/>
      <c r="T536" s="35"/>
      <c r="U536" s="35"/>
      <c r="V536" s="35"/>
      <c r="W536" s="35"/>
      <c r="X536" s="35"/>
      <c r="Y536" s="35"/>
      <c r="Z536" s="35"/>
      <c r="AA536" s="35"/>
    </row>
    <row r="537" spans="1:27" ht="16">
      <c r="A537" s="39" t="s">
        <v>1184</v>
      </c>
      <c r="B537" s="40" t="s">
        <v>147</v>
      </c>
      <c r="C537" s="38" t="s">
        <v>338</v>
      </c>
      <c r="D537" s="33" t="s">
        <v>1185</v>
      </c>
      <c r="E537" s="35"/>
      <c r="F537" s="35"/>
      <c r="G537" s="35"/>
      <c r="H537" s="35"/>
      <c r="I537" s="35"/>
      <c r="J537" s="35"/>
      <c r="K537" s="35"/>
      <c r="L537" s="35"/>
      <c r="M537" s="35"/>
      <c r="N537" s="35"/>
      <c r="O537" s="35"/>
      <c r="P537" s="35"/>
      <c r="Q537" s="35"/>
      <c r="R537" s="35"/>
      <c r="S537" s="35"/>
      <c r="T537" s="35"/>
      <c r="U537" s="35"/>
      <c r="V537" s="35"/>
      <c r="W537" s="35"/>
      <c r="X537" s="35"/>
      <c r="Y537" s="35"/>
      <c r="Z537" s="35"/>
      <c r="AA537" s="35"/>
    </row>
    <row r="538" spans="1:27" ht="16">
      <c r="A538" s="39" t="s">
        <v>1186</v>
      </c>
      <c r="B538" s="40" t="s">
        <v>147</v>
      </c>
      <c r="C538" s="38" t="s">
        <v>338</v>
      </c>
      <c r="D538" s="33" t="s">
        <v>1187</v>
      </c>
      <c r="E538" s="35"/>
      <c r="F538" s="35"/>
      <c r="G538" s="35"/>
      <c r="H538" s="35"/>
      <c r="I538" s="35"/>
      <c r="J538" s="35"/>
      <c r="K538" s="35"/>
      <c r="L538" s="35"/>
      <c r="M538" s="35"/>
      <c r="N538" s="35"/>
      <c r="O538" s="35"/>
      <c r="P538" s="35"/>
      <c r="Q538" s="35"/>
      <c r="R538" s="35"/>
      <c r="S538" s="35"/>
      <c r="T538" s="35"/>
      <c r="U538" s="35"/>
      <c r="V538" s="35"/>
      <c r="W538" s="35"/>
      <c r="X538" s="35"/>
      <c r="Y538" s="35"/>
      <c r="Z538" s="35"/>
      <c r="AA538" s="35"/>
    </row>
    <row r="539" spans="1:27" ht="16">
      <c r="A539" s="39" t="s">
        <v>1188</v>
      </c>
      <c r="B539" s="40" t="s">
        <v>147</v>
      </c>
      <c r="C539" s="38" t="s">
        <v>338</v>
      </c>
      <c r="D539" s="33" t="s">
        <v>1189</v>
      </c>
      <c r="E539" s="35"/>
      <c r="F539" s="35"/>
      <c r="G539" s="35"/>
      <c r="H539" s="35"/>
      <c r="I539" s="35"/>
      <c r="J539" s="35"/>
      <c r="K539" s="35"/>
      <c r="L539" s="35"/>
      <c r="M539" s="35"/>
      <c r="N539" s="35"/>
      <c r="O539" s="35"/>
      <c r="P539" s="35"/>
      <c r="Q539" s="35"/>
      <c r="R539" s="35"/>
      <c r="S539" s="35"/>
      <c r="T539" s="35"/>
      <c r="U539" s="35"/>
      <c r="V539" s="35"/>
      <c r="W539" s="35"/>
      <c r="X539" s="35"/>
      <c r="Y539" s="35"/>
      <c r="Z539" s="35"/>
      <c r="AA539" s="35"/>
    </row>
    <row r="540" spans="1:27" ht="16">
      <c r="A540" s="39" t="s">
        <v>1190</v>
      </c>
      <c r="B540" s="40" t="s">
        <v>147</v>
      </c>
      <c r="C540" s="38" t="s">
        <v>338</v>
      </c>
      <c r="D540" s="33" t="s">
        <v>1191</v>
      </c>
      <c r="E540" s="23"/>
      <c r="F540" s="23"/>
      <c r="G540" s="23"/>
      <c r="H540" s="23"/>
      <c r="I540" s="23"/>
      <c r="J540" s="23"/>
      <c r="K540" s="23"/>
      <c r="L540" s="23"/>
      <c r="M540" s="23"/>
      <c r="N540" s="23"/>
      <c r="O540" s="23"/>
      <c r="P540" s="23"/>
      <c r="Q540" s="23"/>
      <c r="R540" s="23"/>
      <c r="S540" s="23"/>
      <c r="T540" s="23"/>
      <c r="U540" s="23"/>
      <c r="V540" s="23"/>
      <c r="W540" s="23"/>
      <c r="X540" s="23"/>
      <c r="Y540" s="23"/>
      <c r="Z540" s="23"/>
      <c r="AA540" s="23"/>
    </row>
    <row r="541" spans="1:27" ht="16">
      <c r="A541" s="39" t="s">
        <v>1192</v>
      </c>
      <c r="B541" s="40" t="s">
        <v>147</v>
      </c>
      <c r="C541" s="38" t="s">
        <v>338</v>
      </c>
      <c r="D541" s="33" t="s">
        <v>1193</v>
      </c>
      <c r="E541" s="35"/>
      <c r="F541" s="35"/>
      <c r="G541" s="35"/>
      <c r="H541" s="35"/>
      <c r="I541" s="35"/>
      <c r="J541" s="35"/>
      <c r="K541" s="35"/>
      <c r="L541" s="35"/>
      <c r="M541" s="35"/>
      <c r="N541" s="35"/>
      <c r="O541" s="35"/>
      <c r="P541" s="35"/>
      <c r="Q541" s="35"/>
      <c r="R541" s="35"/>
      <c r="S541" s="35"/>
      <c r="T541" s="35"/>
      <c r="U541" s="35"/>
      <c r="V541" s="35"/>
      <c r="W541" s="35"/>
      <c r="X541" s="35"/>
      <c r="Y541" s="35"/>
      <c r="Z541" s="35"/>
      <c r="AA541" s="35"/>
    </row>
    <row r="542" spans="1:27" ht="16">
      <c r="A542" s="13" t="s">
        <v>1194</v>
      </c>
      <c r="B542" s="40" t="s">
        <v>147</v>
      </c>
      <c r="C542" s="38" t="s">
        <v>338</v>
      </c>
      <c r="D542" s="33" t="s">
        <v>1195</v>
      </c>
      <c r="E542" s="35"/>
      <c r="F542" s="35"/>
      <c r="G542" s="35"/>
      <c r="H542" s="35"/>
      <c r="I542" s="35"/>
      <c r="J542" s="35"/>
      <c r="K542" s="35"/>
      <c r="L542" s="35"/>
      <c r="M542" s="35"/>
      <c r="N542" s="35"/>
      <c r="O542" s="35"/>
      <c r="P542" s="35"/>
      <c r="Q542" s="35"/>
      <c r="R542" s="35"/>
      <c r="S542" s="35"/>
      <c r="T542" s="35"/>
      <c r="U542" s="35"/>
      <c r="V542" s="35"/>
      <c r="W542" s="35"/>
      <c r="X542" s="35"/>
      <c r="Y542" s="35"/>
      <c r="Z542" s="35"/>
      <c r="AA542" s="35"/>
    </row>
    <row r="543" spans="1:27" ht="16">
      <c r="A543" s="39" t="s">
        <v>1196</v>
      </c>
      <c r="B543" s="40" t="s">
        <v>147</v>
      </c>
      <c r="C543" s="38" t="s">
        <v>338</v>
      </c>
      <c r="D543" s="33" t="s">
        <v>1197</v>
      </c>
      <c r="E543" s="35"/>
      <c r="F543" s="35"/>
      <c r="G543" s="35"/>
      <c r="H543" s="35"/>
      <c r="I543" s="35"/>
      <c r="J543" s="35"/>
      <c r="K543" s="35"/>
      <c r="L543" s="35"/>
      <c r="M543" s="35"/>
      <c r="N543" s="35"/>
      <c r="O543" s="35"/>
      <c r="P543" s="35"/>
      <c r="Q543" s="35"/>
      <c r="R543" s="35"/>
      <c r="S543" s="35"/>
      <c r="T543" s="35"/>
      <c r="U543" s="35"/>
      <c r="V543" s="35"/>
      <c r="W543" s="35"/>
      <c r="X543" s="35"/>
      <c r="Y543" s="35"/>
      <c r="Z543" s="35"/>
      <c r="AA543" s="35"/>
    </row>
    <row r="544" spans="1:27" ht="16">
      <c r="A544" s="39" t="s">
        <v>1198</v>
      </c>
      <c r="B544" s="40" t="s">
        <v>147</v>
      </c>
      <c r="C544" s="38" t="s">
        <v>338</v>
      </c>
      <c r="D544" s="33" t="s">
        <v>1199</v>
      </c>
      <c r="E544" s="35"/>
      <c r="F544" s="35"/>
      <c r="G544" s="35"/>
      <c r="H544" s="35"/>
      <c r="I544" s="35"/>
      <c r="J544" s="35"/>
      <c r="K544" s="35"/>
      <c r="L544" s="35"/>
      <c r="M544" s="35"/>
      <c r="N544" s="35"/>
      <c r="O544" s="35"/>
      <c r="P544" s="35"/>
      <c r="Q544" s="35"/>
      <c r="R544" s="35"/>
      <c r="S544" s="35"/>
      <c r="T544" s="35"/>
      <c r="U544" s="35"/>
      <c r="V544" s="35"/>
      <c r="W544" s="35"/>
      <c r="X544" s="35"/>
      <c r="Y544" s="35"/>
      <c r="Z544" s="35"/>
      <c r="AA544" s="35"/>
    </row>
    <row r="545" spans="1:27" ht="16">
      <c r="A545" s="13" t="s">
        <v>1200</v>
      </c>
      <c r="B545" s="40" t="s">
        <v>150</v>
      </c>
      <c r="C545" s="38" t="s">
        <v>191</v>
      </c>
      <c r="D545" s="33" t="s">
        <v>1201</v>
      </c>
      <c r="E545" s="35"/>
      <c r="F545" s="35"/>
      <c r="G545" s="35"/>
      <c r="H545" s="35"/>
      <c r="I545" s="35"/>
      <c r="J545" s="35"/>
      <c r="K545" s="35"/>
      <c r="L545" s="35"/>
      <c r="M545" s="35"/>
      <c r="N545" s="35"/>
      <c r="O545" s="35"/>
      <c r="P545" s="35"/>
      <c r="Q545" s="35"/>
      <c r="R545" s="35"/>
      <c r="S545" s="35"/>
      <c r="T545" s="35"/>
      <c r="U545" s="35"/>
      <c r="V545" s="35"/>
      <c r="W545" s="35"/>
      <c r="X545" s="35"/>
      <c r="Y545" s="35"/>
      <c r="Z545" s="35"/>
      <c r="AA545" s="35"/>
    </row>
    <row r="546" spans="1:27" ht="16">
      <c r="A546" s="39" t="s">
        <v>1202</v>
      </c>
      <c r="B546" s="40" t="s">
        <v>150</v>
      </c>
      <c r="C546" s="38" t="s">
        <v>191</v>
      </c>
      <c r="D546" s="33" t="s">
        <v>1203</v>
      </c>
      <c r="E546" s="35"/>
      <c r="F546" s="35"/>
      <c r="G546" s="35"/>
      <c r="H546" s="35"/>
      <c r="I546" s="35"/>
      <c r="J546" s="35"/>
      <c r="K546" s="35"/>
      <c r="L546" s="35"/>
      <c r="M546" s="35"/>
      <c r="N546" s="35"/>
      <c r="O546" s="35"/>
      <c r="P546" s="35"/>
      <c r="Q546" s="35"/>
      <c r="R546" s="35"/>
      <c r="S546" s="35"/>
      <c r="T546" s="35"/>
      <c r="U546" s="35"/>
      <c r="V546" s="35"/>
      <c r="W546" s="35"/>
      <c r="X546" s="35"/>
      <c r="Y546" s="35"/>
      <c r="Z546" s="35"/>
      <c r="AA546" s="35"/>
    </row>
    <row r="547" spans="1:27" ht="16">
      <c r="A547" s="39" t="s">
        <v>1204</v>
      </c>
      <c r="B547" s="40" t="s">
        <v>150</v>
      </c>
      <c r="C547" s="38" t="s">
        <v>191</v>
      </c>
      <c r="D547" s="33" t="s">
        <v>1205</v>
      </c>
      <c r="E547" s="35"/>
      <c r="F547" s="35"/>
      <c r="G547" s="35"/>
      <c r="H547" s="35"/>
      <c r="I547" s="35"/>
      <c r="J547" s="35"/>
      <c r="K547" s="35"/>
      <c r="L547" s="35"/>
      <c r="M547" s="35"/>
      <c r="N547" s="35"/>
      <c r="O547" s="35"/>
      <c r="P547" s="35"/>
      <c r="Q547" s="35"/>
      <c r="R547" s="35"/>
      <c r="S547" s="35"/>
      <c r="T547" s="35"/>
      <c r="U547" s="35"/>
      <c r="V547" s="35"/>
      <c r="W547" s="35"/>
      <c r="X547" s="35"/>
      <c r="Y547" s="35"/>
      <c r="Z547" s="35"/>
      <c r="AA547" s="35"/>
    </row>
    <row r="548" spans="1:27" ht="16">
      <c r="A548" s="39" t="s">
        <v>1206</v>
      </c>
      <c r="B548" s="40" t="s">
        <v>150</v>
      </c>
      <c r="C548" s="38" t="s">
        <v>191</v>
      </c>
      <c r="D548" s="33" t="s">
        <v>1207</v>
      </c>
      <c r="E548" s="35"/>
      <c r="F548" s="35"/>
      <c r="G548" s="35"/>
      <c r="H548" s="35"/>
      <c r="I548" s="35"/>
      <c r="J548" s="35"/>
      <c r="K548" s="35"/>
      <c r="L548" s="35"/>
      <c r="M548" s="35"/>
      <c r="N548" s="35"/>
      <c r="O548" s="35"/>
      <c r="P548" s="35"/>
      <c r="Q548" s="35"/>
      <c r="R548" s="35"/>
      <c r="S548" s="35"/>
      <c r="T548" s="35"/>
      <c r="U548" s="35"/>
      <c r="V548" s="35"/>
      <c r="W548" s="35"/>
      <c r="X548" s="35"/>
      <c r="Y548" s="35"/>
      <c r="Z548" s="35"/>
      <c r="AA548" s="35"/>
    </row>
    <row r="549" spans="1:27" ht="16">
      <c r="A549" s="39" t="s">
        <v>1208</v>
      </c>
      <c r="B549" s="40" t="s">
        <v>150</v>
      </c>
      <c r="C549" s="38" t="s">
        <v>191</v>
      </c>
      <c r="D549" s="33" t="s">
        <v>1209</v>
      </c>
      <c r="E549" s="35"/>
      <c r="F549" s="35"/>
      <c r="G549" s="35"/>
      <c r="H549" s="35"/>
      <c r="I549" s="35"/>
      <c r="J549" s="35"/>
      <c r="K549" s="35"/>
      <c r="L549" s="35"/>
      <c r="M549" s="35"/>
      <c r="N549" s="35"/>
      <c r="O549" s="35"/>
      <c r="P549" s="35"/>
      <c r="Q549" s="35"/>
      <c r="R549" s="35"/>
      <c r="S549" s="35"/>
      <c r="T549" s="35"/>
      <c r="U549" s="35"/>
      <c r="V549" s="35"/>
      <c r="W549" s="35"/>
      <c r="X549" s="35"/>
      <c r="Y549" s="35"/>
      <c r="Z549" s="35"/>
      <c r="AA549" s="35"/>
    </row>
    <row r="550" spans="1:27" ht="16">
      <c r="A550" s="39" t="s">
        <v>1210</v>
      </c>
      <c r="B550" s="40" t="s">
        <v>150</v>
      </c>
      <c r="C550" s="38" t="s">
        <v>191</v>
      </c>
      <c r="D550" s="33" t="s">
        <v>1211</v>
      </c>
      <c r="E550" s="35"/>
      <c r="F550" s="35"/>
      <c r="G550" s="35"/>
      <c r="H550" s="35"/>
      <c r="I550" s="35"/>
      <c r="J550" s="35"/>
      <c r="K550" s="35"/>
      <c r="L550" s="35"/>
      <c r="M550" s="35"/>
      <c r="N550" s="35"/>
      <c r="O550" s="35"/>
      <c r="P550" s="35"/>
      <c r="Q550" s="35"/>
      <c r="R550" s="35"/>
      <c r="S550" s="35"/>
      <c r="T550" s="35"/>
      <c r="U550" s="35"/>
      <c r="V550" s="35"/>
      <c r="W550" s="35"/>
      <c r="X550" s="35"/>
      <c r="Y550" s="35"/>
      <c r="Z550" s="35"/>
      <c r="AA550" s="35"/>
    </row>
    <row r="551" spans="1:27" ht="16">
      <c r="A551" s="39" t="s">
        <v>1212</v>
      </c>
      <c r="B551" s="40" t="s">
        <v>150</v>
      </c>
      <c r="C551" s="38" t="s">
        <v>191</v>
      </c>
      <c r="D551" s="33" t="s">
        <v>1213</v>
      </c>
      <c r="E551" s="35"/>
      <c r="F551" s="35"/>
      <c r="G551" s="35"/>
      <c r="H551" s="35"/>
      <c r="I551" s="35"/>
      <c r="J551" s="35"/>
      <c r="K551" s="35"/>
      <c r="L551" s="35"/>
      <c r="M551" s="35"/>
      <c r="N551" s="35"/>
      <c r="O551" s="35"/>
      <c r="P551" s="35"/>
      <c r="Q551" s="35"/>
      <c r="R551" s="35"/>
      <c r="S551" s="35"/>
      <c r="T551" s="35"/>
      <c r="U551" s="35"/>
      <c r="V551" s="35"/>
      <c r="W551" s="35"/>
      <c r="X551" s="35"/>
      <c r="Y551" s="35"/>
      <c r="Z551" s="35"/>
      <c r="AA551" s="35"/>
    </row>
    <row r="552" spans="1:27" ht="16">
      <c r="A552" s="39" t="s">
        <v>1214</v>
      </c>
      <c r="B552" s="40" t="s">
        <v>150</v>
      </c>
      <c r="C552" s="38" t="s">
        <v>191</v>
      </c>
      <c r="D552" s="33" t="s">
        <v>1215</v>
      </c>
      <c r="E552" s="35"/>
      <c r="F552" s="35"/>
      <c r="G552" s="35"/>
      <c r="H552" s="35"/>
      <c r="I552" s="35"/>
      <c r="J552" s="35"/>
      <c r="K552" s="35"/>
      <c r="L552" s="35"/>
      <c r="M552" s="35"/>
      <c r="N552" s="35"/>
      <c r="O552" s="35"/>
      <c r="P552" s="35"/>
      <c r="Q552" s="35"/>
      <c r="R552" s="35"/>
      <c r="S552" s="35"/>
      <c r="T552" s="35"/>
      <c r="U552" s="35"/>
      <c r="V552" s="35"/>
      <c r="W552" s="35"/>
      <c r="X552" s="35"/>
      <c r="Y552" s="35"/>
      <c r="Z552" s="35"/>
      <c r="AA552" s="35"/>
    </row>
    <row r="553" spans="1:27" ht="16">
      <c r="A553" s="13" t="s">
        <v>1216</v>
      </c>
      <c r="B553" s="40" t="s">
        <v>150</v>
      </c>
      <c r="C553" s="38" t="s">
        <v>191</v>
      </c>
      <c r="D553" s="33" t="s">
        <v>1217</v>
      </c>
      <c r="E553" s="35"/>
      <c r="F553" s="35"/>
      <c r="G553" s="35"/>
      <c r="H553" s="35"/>
      <c r="I553" s="35"/>
      <c r="J553" s="35"/>
      <c r="K553" s="35"/>
      <c r="L553" s="35"/>
      <c r="M553" s="35"/>
      <c r="N553" s="35"/>
      <c r="O553" s="35"/>
      <c r="P553" s="35"/>
      <c r="Q553" s="35"/>
      <c r="R553" s="35"/>
      <c r="S553" s="35"/>
      <c r="T553" s="35"/>
      <c r="U553" s="35"/>
      <c r="V553" s="35"/>
      <c r="W553" s="35"/>
      <c r="X553" s="35"/>
      <c r="Y553" s="35"/>
      <c r="Z553" s="35"/>
      <c r="AA553" s="35"/>
    </row>
    <row r="554" spans="1:27" ht="16">
      <c r="A554" s="39" t="s">
        <v>1218</v>
      </c>
      <c r="B554" s="40" t="s">
        <v>150</v>
      </c>
      <c r="C554" s="38" t="s">
        <v>191</v>
      </c>
      <c r="D554" s="33" t="s">
        <v>1219</v>
      </c>
      <c r="E554" s="35"/>
      <c r="F554" s="35"/>
      <c r="G554" s="35"/>
      <c r="H554" s="35"/>
      <c r="I554" s="35"/>
      <c r="J554" s="35"/>
      <c r="K554" s="35"/>
      <c r="L554" s="35"/>
      <c r="M554" s="35"/>
      <c r="N554" s="35"/>
      <c r="O554" s="35"/>
      <c r="P554" s="35"/>
      <c r="Q554" s="35"/>
      <c r="R554" s="35"/>
      <c r="S554" s="35"/>
      <c r="T554" s="35"/>
      <c r="U554" s="35"/>
      <c r="V554" s="35"/>
      <c r="W554" s="35"/>
      <c r="X554" s="35"/>
      <c r="Y554" s="35"/>
      <c r="Z554" s="35"/>
      <c r="AA554" s="35"/>
    </row>
    <row r="555" spans="1:27" ht="16">
      <c r="A555" s="39" t="s">
        <v>1220</v>
      </c>
      <c r="B555" s="40" t="s">
        <v>150</v>
      </c>
      <c r="C555" s="38" t="s">
        <v>191</v>
      </c>
      <c r="D555" s="33" t="s">
        <v>1221</v>
      </c>
      <c r="E555" s="35"/>
      <c r="F555" s="35"/>
      <c r="G555" s="35"/>
      <c r="H555" s="35"/>
      <c r="I555" s="35"/>
      <c r="J555" s="35"/>
      <c r="K555" s="35"/>
      <c r="L555" s="35"/>
      <c r="M555" s="35"/>
      <c r="N555" s="35"/>
      <c r="O555" s="35"/>
      <c r="P555" s="35"/>
      <c r="Q555" s="35"/>
      <c r="R555" s="35"/>
      <c r="S555" s="35"/>
      <c r="T555" s="35"/>
      <c r="U555" s="35"/>
      <c r="V555" s="35"/>
      <c r="W555" s="35"/>
      <c r="X555" s="35"/>
      <c r="Y555" s="35"/>
      <c r="Z555" s="35"/>
      <c r="AA555" s="35"/>
    </row>
    <row r="556" spans="1:27" ht="16">
      <c r="A556" s="39" t="s">
        <v>1222</v>
      </c>
      <c r="B556" s="40" t="s">
        <v>150</v>
      </c>
      <c r="C556" s="38" t="s">
        <v>191</v>
      </c>
      <c r="D556" s="33" t="s">
        <v>1223</v>
      </c>
      <c r="E556" s="35"/>
      <c r="F556" s="35"/>
      <c r="G556" s="35"/>
      <c r="H556" s="35"/>
      <c r="I556" s="35"/>
      <c r="J556" s="35"/>
      <c r="K556" s="35"/>
      <c r="L556" s="35"/>
      <c r="M556" s="35"/>
      <c r="N556" s="35"/>
      <c r="O556" s="35"/>
      <c r="P556" s="35"/>
      <c r="Q556" s="35"/>
      <c r="R556" s="35"/>
      <c r="S556" s="35"/>
      <c r="T556" s="35"/>
      <c r="U556" s="35"/>
      <c r="V556" s="35"/>
      <c r="W556" s="35"/>
      <c r="X556" s="35"/>
      <c r="Y556" s="35"/>
      <c r="Z556" s="35"/>
      <c r="AA556" s="35"/>
    </row>
    <row r="557" spans="1:27" ht="16">
      <c r="A557" s="39" t="s">
        <v>1224</v>
      </c>
      <c r="B557" s="40" t="s">
        <v>150</v>
      </c>
      <c r="C557" s="38" t="s">
        <v>191</v>
      </c>
      <c r="D557" s="33" t="s">
        <v>1225</v>
      </c>
      <c r="E557" s="35"/>
      <c r="F557" s="35"/>
      <c r="G557" s="35"/>
      <c r="H557" s="35"/>
      <c r="I557" s="35"/>
      <c r="J557" s="35"/>
      <c r="K557" s="35"/>
      <c r="L557" s="35"/>
      <c r="M557" s="35"/>
      <c r="N557" s="35"/>
      <c r="O557" s="35"/>
      <c r="P557" s="35"/>
      <c r="Q557" s="35"/>
      <c r="R557" s="35"/>
      <c r="S557" s="35"/>
      <c r="T557" s="35"/>
      <c r="U557" s="35"/>
      <c r="V557" s="35"/>
      <c r="W557" s="35"/>
      <c r="X557" s="35"/>
      <c r="Y557" s="35"/>
      <c r="Z557" s="35"/>
      <c r="AA557" s="35"/>
    </row>
    <row r="558" spans="1:27" ht="16">
      <c r="A558" s="39" t="s">
        <v>1226</v>
      </c>
      <c r="B558" s="40" t="s">
        <v>150</v>
      </c>
      <c r="C558" s="38" t="s">
        <v>191</v>
      </c>
      <c r="D558" s="33" t="s">
        <v>1227</v>
      </c>
      <c r="E558" s="35"/>
      <c r="F558" s="35"/>
      <c r="G558" s="35"/>
      <c r="H558" s="35"/>
      <c r="I558" s="35"/>
      <c r="J558" s="35"/>
      <c r="K558" s="35"/>
      <c r="L558" s="35"/>
      <c r="M558" s="35"/>
      <c r="N558" s="35"/>
      <c r="O558" s="35"/>
      <c r="P558" s="35"/>
      <c r="Q558" s="35"/>
      <c r="R558" s="35"/>
      <c r="S558" s="35"/>
      <c r="T558" s="35"/>
      <c r="U558" s="35"/>
      <c r="V558" s="35"/>
      <c r="W558" s="35"/>
      <c r="X558" s="35"/>
      <c r="Y558" s="35"/>
      <c r="Z558" s="35"/>
      <c r="AA558" s="35"/>
    </row>
    <row r="559" spans="1:27" ht="16">
      <c r="A559" s="39" t="s">
        <v>1228</v>
      </c>
      <c r="B559" s="40" t="s">
        <v>150</v>
      </c>
      <c r="C559" s="38" t="s">
        <v>191</v>
      </c>
      <c r="D559" s="33" t="s">
        <v>1229</v>
      </c>
      <c r="E559" s="35"/>
      <c r="F559" s="35"/>
      <c r="G559" s="35"/>
      <c r="H559" s="35"/>
      <c r="I559" s="35"/>
      <c r="J559" s="35"/>
      <c r="K559" s="35"/>
      <c r="L559" s="35"/>
      <c r="M559" s="35"/>
      <c r="N559" s="35"/>
      <c r="O559" s="35"/>
      <c r="P559" s="35"/>
      <c r="Q559" s="35"/>
      <c r="R559" s="35"/>
      <c r="S559" s="35"/>
      <c r="T559" s="35"/>
      <c r="U559" s="35"/>
      <c r="V559" s="35"/>
      <c r="W559" s="35"/>
      <c r="X559" s="35"/>
      <c r="Y559" s="35"/>
      <c r="Z559" s="35"/>
      <c r="AA559" s="35"/>
    </row>
    <row r="560" spans="1:27" ht="16">
      <c r="A560" s="39" t="s">
        <v>1230</v>
      </c>
      <c r="B560" s="40" t="s">
        <v>150</v>
      </c>
      <c r="C560" s="38" t="s">
        <v>191</v>
      </c>
      <c r="D560" s="33" t="s">
        <v>1231</v>
      </c>
      <c r="E560" s="35"/>
      <c r="F560" s="35"/>
      <c r="G560" s="35"/>
      <c r="H560" s="35"/>
      <c r="I560" s="35"/>
      <c r="J560" s="35"/>
      <c r="K560" s="35"/>
      <c r="L560" s="35"/>
      <c r="M560" s="35"/>
      <c r="N560" s="35"/>
      <c r="O560" s="35"/>
      <c r="P560" s="35"/>
      <c r="Q560" s="35"/>
      <c r="R560" s="35"/>
      <c r="S560" s="35"/>
      <c r="T560" s="35"/>
      <c r="U560" s="35"/>
      <c r="V560" s="35"/>
      <c r="W560" s="35"/>
      <c r="X560" s="35"/>
      <c r="Y560" s="35"/>
      <c r="Z560" s="35"/>
      <c r="AA560" s="35"/>
    </row>
    <row r="561" spans="1:27" ht="16">
      <c r="A561" s="39" t="s">
        <v>1232</v>
      </c>
      <c r="B561" s="40" t="s">
        <v>150</v>
      </c>
      <c r="C561" s="38" t="s">
        <v>191</v>
      </c>
      <c r="D561" s="33" t="s">
        <v>1233</v>
      </c>
      <c r="E561" s="35"/>
      <c r="F561" s="35"/>
      <c r="G561" s="35"/>
      <c r="H561" s="35"/>
      <c r="I561" s="35"/>
      <c r="J561" s="35"/>
      <c r="K561" s="35"/>
      <c r="L561" s="35"/>
      <c r="M561" s="35"/>
      <c r="N561" s="35"/>
      <c r="O561" s="35"/>
      <c r="P561" s="35"/>
      <c r="Q561" s="35"/>
      <c r="R561" s="35"/>
      <c r="S561" s="35"/>
      <c r="T561" s="35"/>
      <c r="U561" s="35"/>
      <c r="V561" s="35"/>
      <c r="W561" s="35"/>
      <c r="X561" s="35"/>
      <c r="Y561" s="35"/>
      <c r="Z561" s="35"/>
      <c r="AA561" s="35"/>
    </row>
    <row r="562" spans="1:27" ht="16">
      <c r="A562" s="39" t="s">
        <v>1234</v>
      </c>
      <c r="B562" s="40" t="s">
        <v>150</v>
      </c>
      <c r="C562" s="38" t="s">
        <v>191</v>
      </c>
      <c r="D562" s="33" t="s">
        <v>1235</v>
      </c>
      <c r="E562" s="35"/>
      <c r="F562" s="35"/>
      <c r="G562" s="35"/>
      <c r="H562" s="35"/>
      <c r="I562" s="35"/>
      <c r="J562" s="35"/>
      <c r="K562" s="35"/>
      <c r="L562" s="35"/>
      <c r="M562" s="35"/>
      <c r="N562" s="35"/>
      <c r="O562" s="35"/>
      <c r="P562" s="35"/>
      <c r="Q562" s="35"/>
      <c r="R562" s="35"/>
      <c r="S562" s="35"/>
      <c r="T562" s="35"/>
      <c r="U562" s="35"/>
      <c r="V562" s="35"/>
      <c r="W562" s="35"/>
      <c r="X562" s="35"/>
      <c r="Y562" s="35"/>
      <c r="Z562" s="35"/>
      <c r="AA562" s="35"/>
    </row>
    <row r="563" spans="1:27" ht="16">
      <c r="A563" s="39" t="s">
        <v>1236</v>
      </c>
      <c r="B563" s="40" t="s">
        <v>150</v>
      </c>
      <c r="C563" s="38" t="s">
        <v>191</v>
      </c>
      <c r="D563" s="33" t="s">
        <v>1237</v>
      </c>
      <c r="E563" s="35"/>
      <c r="F563" s="35"/>
      <c r="G563" s="35"/>
      <c r="H563" s="35"/>
      <c r="I563" s="35"/>
      <c r="J563" s="35"/>
      <c r="K563" s="35"/>
      <c r="L563" s="35"/>
      <c r="M563" s="35"/>
      <c r="N563" s="35"/>
      <c r="O563" s="35"/>
      <c r="P563" s="35"/>
      <c r="Q563" s="35"/>
      <c r="R563" s="35"/>
      <c r="S563" s="35"/>
      <c r="T563" s="35"/>
      <c r="U563" s="35"/>
      <c r="V563" s="35"/>
      <c r="W563" s="35"/>
      <c r="X563" s="35"/>
      <c r="Y563" s="35"/>
      <c r="Z563" s="35"/>
      <c r="AA563" s="35"/>
    </row>
    <row r="564" spans="1:27" ht="16">
      <c r="A564" s="39" t="s">
        <v>1238</v>
      </c>
      <c r="B564" s="40" t="s">
        <v>150</v>
      </c>
      <c r="C564" s="38" t="s">
        <v>191</v>
      </c>
      <c r="D564" s="33" t="s">
        <v>1239</v>
      </c>
      <c r="E564" s="35"/>
      <c r="F564" s="35"/>
      <c r="G564" s="35"/>
      <c r="H564" s="35"/>
      <c r="I564" s="35"/>
      <c r="J564" s="35"/>
      <c r="K564" s="35"/>
      <c r="L564" s="35"/>
      <c r="M564" s="35"/>
      <c r="N564" s="35"/>
      <c r="O564" s="35"/>
      <c r="P564" s="35"/>
      <c r="Q564" s="35"/>
      <c r="R564" s="35"/>
      <c r="S564" s="35"/>
      <c r="T564" s="35"/>
      <c r="U564" s="35"/>
      <c r="V564" s="35"/>
      <c r="W564" s="35"/>
      <c r="X564" s="35"/>
      <c r="Y564" s="35"/>
      <c r="Z564" s="35"/>
      <c r="AA564" s="35"/>
    </row>
    <row r="565" spans="1:27" ht="16">
      <c r="A565" s="39" t="s">
        <v>1240</v>
      </c>
      <c r="B565" s="40" t="s">
        <v>150</v>
      </c>
      <c r="C565" s="38" t="s">
        <v>191</v>
      </c>
      <c r="D565" s="33" t="s">
        <v>1241</v>
      </c>
      <c r="E565" s="35"/>
      <c r="F565" s="35"/>
      <c r="G565" s="35"/>
      <c r="H565" s="35"/>
      <c r="I565" s="35"/>
      <c r="J565" s="35"/>
      <c r="K565" s="35"/>
      <c r="L565" s="35"/>
      <c r="M565" s="35"/>
      <c r="N565" s="35"/>
      <c r="O565" s="35"/>
      <c r="P565" s="35"/>
      <c r="Q565" s="35"/>
      <c r="R565" s="35"/>
      <c r="S565" s="35"/>
      <c r="T565" s="35"/>
      <c r="U565" s="35"/>
      <c r="V565" s="35"/>
      <c r="W565" s="35"/>
      <c r="X565" s="35"/>
      <c r="Y565" s="35"/>
      <c r="Z565" s="35"/>
      <c r="AA565" s="35"/>
    </row>
    <row r="566" spans="1:27" ht="16">
      <c r="A566" s="39" t="s">
        <v>1242</v>
      </c>
      <c r="B566" s="40" t="s">
        <v>150</v>
      </c>
      <c r="C566" s="38" t="s">
        <v>191</v>
      </c>
      <c r="D566" s="33" t="s">
        <v>1243</v>
      </c>
      <c r="E566" s="35"/>
      <c r="F566" s="35"/>
      <c r="G566" s="35"/>
      <c r="H566" s="35"/>
      <c r="I566" s="35"/>
      <c r="J566" s="35"/>
      <c r="K566" s="35"/>
      <c r="L566" s="35"/>
      <c r="M566" s="35"/>
      <c r="N566" s="35"/>
      <c r="O566" s="35"/>
      <c r="P566" s="35"/>
      <c r="Q566" s="35"/>
      <c r="R566" s="35"/>
      <c r="S566" s="35"/>
      <c r="T566" s="35"/>
      <c r="U566" s="35"/>
      <c r="V566" s="35"/>
      <c r="W566" s="35"/>
      <c r="X566" s="35"/>
      <c r="Y566" s="35"/>
      <c r="Z566" s="35"/>
      <c r="AA566" s="35"/>
    </row>
    <row r="567" spans="1:27" ht="16">
      <c r="A567" s="39" t="s">
        <v>1244</v>
      </c>
      <c r="B567" s="40" t="s">
        <v>150</v>
      </c>
      <c r="C567" s="38" t="s">
        <v>191</v>
      </c>
      <c r="D567" s="33" t="s">
        <v>1245</v>
      </c>
      <c r="E567" s="35"/>
      <c r="F567" s="35"/>
      <c r="G567" s="35"/>
      <c r="H567" s="35"/>
      <c r="I567" s="35"/>
      <c r="J567" s="35"/>
      <c r="K567" s="35"/>
      <c r="L567" s="35"/>
      <c r="M567" s="35"/>
      <c r="N567" s="35"/>
      <c r="O567" s="35"/>
      <c r="P567" s="35"/>
      <c r="Q567" s="35"/>
      <c r="R567" s="35"/>
      <c r="S567" s="35"/>
      <c r="T567" s="35"/>
      <c r="U567" s="35"/>
      <c r="V567" s="35"/>
      <c r="W567" s="35"/>
      <c r="X567" s="35"/>
      <c r="Y567" s="35"/>
      <c r="Z567" s="35"/>
      <c r="AA567" s="35"/>
    </row>
    <row r="568" spans="1:27" ht="16">
      <c r="A568" s="39" t="s">
        <v>1246</v>
      </c>
      <c r="B568" s="40" t="s">
        <v>150</v>
      </c>
      <c r="C568" s="38" t="s">
        <v>191</v>
      </c>
      <c r="D568" s="33" t="s">
        <v>1247</v>
      </c>
      <c r="E568" s="35"/>
      <c r="F568" s="35"/>
      <c r="G568" s="35"/>
      <c r="H568" s="35"/>
      <c r="I568" s="35"/>
      <c r="J568" s="35"/>
      <c r="K568" s="35"/>
      <c r="L568" s="35"/>
      <c r="M568" s="35"/>
      <c r="N568" s="35"/>
      <c r="O568" s="35"/>
      <c r="P568" s="35"/>
      <c r="Q568" s="35"/>
      <c r="R568" s="35"/>
      <c r="S568" s="35"/>
      <c r="T568" s="35"/>
      <c r="U568" s="35"/>
      <c r="V568" s="35"/>
      <c r="W568" s="35"/>
      <c r="X568" s="35"/>
      <c r="Y568" s="35"/>
      <c r="Z568" s="35"/>
      <c r="AA568" s="35"/>
    </row>
    <row r="569" spans="1:27" ht="16">
      <c r="A569" s="13" t="s">
        <v>1248</v>
      </c>
      <c r="B569" s="40" t="s">
        <v>150</v>
      </c>
      <c r="C569" s="38" t="s">
        <v>191</v>
      </c>
      <c r="D569" s="33" t="s">
        <v>1249</v>
      </c>
      <c r="E569" s="35"/>
      <c r="F569" s="35"/>
      <c r="G569" s="35"/>
      <c r="H569" s="35"/>
      <c r="I569" s="35"/>
      <c r="J569" s="35"/>
      <c r="K569" s="35"/>
      <c r="L569" s="35"/>
      <c r="M569" s="35"/>
      <c r="N569" s="35"/>
      <c r="O569" s="35"/>
      <c r="P569" s="35"/>
      <c r="Q569" s="35"/>
      <c r="R569" s="35"/>
      <c r="S569" s="35"/>
      <c r="T569" s="35"/>
      <c r="U569" s="35"/>
      <c r="V569" s="35"/>
      <c r="W569" s="35"/>
      <c r="X569" s="35"/>
      <c r="Y569" s="35"/>
      <c r="Z569" s="35"/>
      <c r="AA569" s="35"/>
    </row>
    <row r="570" spans="1:27" ht="16">
      <c r="A570" s="39" t="s">
        <v>1250</v>
      </c>
      <c r="B570" s="40" t="s">
        <v>150</v>
      </c>
      <c r="C570" s="38" t="s">
        <v>191</v>
      </c>
      <c r="D570" s="33" t="s">
        <v>1251</v>
      </c>
      <c r="E570" s="35"/>
      <c r="F570" s="35"/>
      <c r="G570" s="35"/>
      <c r="H570" s="35"/>
      <c r="I570" s="35"/>
      <c r="J570" s="35"/>
      <c r="K570" s="35"/>
      <c r="L570" s="35"/>
      <c r="M570" s="35"/>
      <c r="N570" s="35"/>
      <c r="O570" s="35"/>
      <c r="P570" s="35"/>
      <c r="Q570" s="35"/>
      <c r="R570" s="35"/>
      <c r="S570" s="35"/>
      <c r="T570" s="35"/>
      <c r="U570" s="35"/>
      <c r="V570" s="35"/>
      <c r="W570" s="35"/>
      <c r="X570" s="35"/>
      <c r="Y570" s="35"/>
      <c r="Z570" s="35"/>
      <c r="AA570" s="35"/>
    </row>
    <row r="571" spans="1:27" ht="16">
      <c r="A571" s="39" t="s">
        <v>1252</v>
      </c>
      <c r="B571" s="40" t="s">
        <v>150</v>
      </c>
      <c r="C571" s="38" t="s">
        <v>191</v>
      </c>
      <c r="D571" s="33" t="s">
        <v>1253</v>
      </c>
      <c r="E571" s="35"/>
      <c r="F571" s="35"/>
      <c r="G571" s="35"/>
      <c r="H571" s="35"/>
      <c r="I571" s="35"/>
      <c r="J571" s="35"/>
      <c r="K571" s="35"/>
      <c r="L571" s="35"/>
      <c r="M571" s="35"/>
      <c r="N571" s="35"/>
      <c r="O571" s="35"/>
      <c r="P571" s="35"/>
      <c r="Q571" s="35"/>
      <c r="R571" s="35"/>
      <c r="S571" s="35"/>
      <c r="T571" s="35"/>
      <c r="U571" s="35"/>
      <c r="V571" s="35"/>
      <c r="W571" s="35"/>
      <c r="X571" s="35"/>
      <c r="Y571" s="35"/>
      <c r="Z571" s="35"/>
      <c r="AA571" s="35"/>
    </row>
    <row r="572" spans="1:27" ht="16">
      <c r="A572" s="39" t="s">
        <v>1254</v>
      </c>
      <c r="B572" s="40" t="s">
        <v>150</v>
      </c>
      <c r="C572" s="38" t="s">
        <v>191</v>
      </c>
      <c r="D572" s="33" t="s">
        <v>1255</v>
      </c>
      <c r="E572" s="35"/>
      <c r="F572" s="35"/>
      <c r="G572" s="35"/>
      <c r="H572" s="35"/>
      <c r="I572" s="35"/>
      <c r="J572" s="35"/>
      <c r="K572" s="35"/>
      <c r="L572" s="35"/>
      <c r="M572" s="35"/>
      <c r="N572" s="35"/>
      <c r="O572" s="35"/>
      <c r="P572" s="35"/>
      <c r="Q572" s="35"/>
      <c r="R572" s="35"/>
      <c r="S572" s="35"/>
      <c r="T572" s="35"/>
      <c r="U572" s="35"/>
      <c r="V572" s="35"/>
      <c r="W572" s="35"/>
      <c r="X572" s="35"/>
      <c r="Y572" s="35"/>
      <c r="Z572" s="35"/>
      <c r="AA572" s="35"/>
    </row>
    <row r="573" spans="1:27" ht="16">
      <c r="A573" s="39" t="s">
        <v>1256</v>
      </c>
      <c r="B573" s="40" t="s">
        <v>150</v>
      </c>
      <c r="C573" s="38" t="s">
        <v>191</v>
      </c>
      <c r="D573" s="33" t="s">
        <v>1257</v>
      </c>
      <c r="E573" s="35"/>
      <c r="F573" s="35"/>
      <c r="G573" s="35"/>
      <c r="H573" s="35"/>
      <c r="I573" s="35"/>
      <c r="J573" s="35"/>
      <c r="K573" s="35"/>
      <c r="L573" s="35"/>
      <c r="M573" s="35"/>
      <c r="N573" s="35"/>
      <c r="O573" s="35"/>
      <c r="P573" s="35"/>
      <c r="Q573" s="35"/>
      <c r="R573" s="35"/>
      <c r="S573" s="35"/>
      <c r="T573" s="35"/>
      <c r="U573" s="35"/>
      <c r="V573" s="35"/>
      <c r="W573" s="35"/>
      <c r="X573" s="35"/>
      <c r="Y573" s="35"/>
      <c r="Z573" s="35"/>
      <c r="AA573" s="35"/>
    </row>
    <row r="574" spans="1:27" ht="16">
      <c r="A574" s="39" t="s">
        <v>1258</v>
      </c>
      <c r="B574" s="40" t="s">
        <v>150</v>
      </c>
      <c r="C574" s="38" t="s">
        <v>191</v>
      </c>
      <c r="D574" s="33" t="s">
        <v>1259</v>
      </c>
      <c r="E574" s="35"/>
      <c r="F574" s="35"/>
      <c r="G574" s="35"/>
      <c r="H574" s="35"/>
      <c r="I574" s="35"/>
      <c r="J574" s="35"/>
      <c r="K574" s="35"/>
      <c r="L574" s="35"/>
      <c r="M574" s="35"/>
      <c r="N574" s="35"/>
      <c r="O574" s="35"/>
      <c r="P574" s="35"/>
      <c r="Q574" s="35"/>
      <c r="R574" s="35"/>
      <c r="S574" s="35"/>
      <c r="T574" s="35"/>
      <c r="U574" s="35"/>
      <c r="V574" s="35"/>
      <c r="W574" s="35"/>
      <c r="X574" s="35"/>
      <c r="Y574" s="35"/>
      <c r="Z574" s="35"/>
      <c r="AA574" s="35"/>
    </row>
    <row r="575" spans="1:27" ht="16">
      <c r="A575" s="39" t="s">
        <v>1260</v>
      </c>
      <c r="B575" s="40" t="s">
        <v>150</v>
      </c>
      <c r="C575" s="38" t="s">
        <v>191</v>
      </c>
      <c r="D575" s="33" t="s">
        <v>1261</v>
      </c>
      <c r="E575" s="35"/>
      <c r="F575" s="35"/>
      <c r="G575" s="35"/>
      <c r="H575" s="35"/>
      <c r="I575" s="35"/>
      <c r="J575" s="35"/>
      <c r="K575" s="35"/>
      <c r="L575" s="35"/>
      <c r="M575" s="35"/>
      <c r="N575" s="35"/>
      <c r="O575" s="35"/>
      <c r="P575" s="35"/>
      <c r="Q575" s="35"/>
      <c r="R575" s="35"/>
      <c r="S575" s="35"/>
      <c r="T575" s="35"/>
      <c r="U575" s="35"/>
      <c r="V575" s="35"/>
      <c r="W575" s="35"/>
      <c r="X575" s="35"/>
      <c r="Y575" s="35"/>
      <c r="Z575" s="35"/>
      <c r="AA575" s="35"/>
    </row>
    <row r="576" spans="1:27" ht="16">
      <c r="A576" s="39" t="s">
        <v>1262</v>
      </c>
      <c r="B576" s="40" t="s">
        <v>150</v>
      </c>
      <c r="C576" s="38" t="s">
        <v>191</v>
      </c>
      <c r="D576" s="33" t="s">
        <v>1263</v>
      </c>
      <c r="E576" s="35"/>
      <c r="F576" s="35"/>
      <c r="G576" s="35"/>
      <c r="H576" s="35"/>
      <c r="I576" s="35"/>
      <c r="J576" s="35"/>
      <c r="K576" s="35"/>
      <c r="L576" s="35"/>
      <c r="M576" s="35"/>
      <c r="N576" s="35"/>
      <c r="O576" s="35"/>
      <c r="P576" s="35"/>
      <c r="Q576" s="35"/>
      <c r="R576" s="35"/>
      <c r="S576" s="35"/>
      <c r="T576" s="35"/>
      <c r="U576" s="35"/>
      <c r="V576" s="35"/>
      <c r="W576" s="35"/>
      <c r="X576" s="35"/>
      <c r="Y576" s="35"/>
      <c r="Z576" s="35"/>
      <c r="AA576" s="35"/>
    </row>
    <row r="577" spans="1:27" ht="16">
      <c r="A577" s="39" t="s">
        <v>1264</v>
      </c>
      <c r="B577" s="40" t="s">
        <v>150</v>
      </c>
      <c r="C577" s="38" t="s">
        <v>191</v>
      </c>
      <c r="D577" s="33" t="s">
        <v>1265</v>
      </c>
      <c r="E577" s="35"/>
      <c r="F577" s="35"/>
      <c r="G577" s="35"/>
      <c r="H577" s="35"/>
      <c r="I577" s="35"/>
      <c r="J577" s="35"/>
      <c r="K577" s="35"/>
      <c r="L577" s="35"/>
      <c r="M577" s="35"/>
      <c r="N577" s="35"/>
      <c r="O577" s="35"/>
      <c r="P577" s="35"/>
      <c r="Q577" s="35"/>
      <c r="R577" s="35"/>
      <c r="S577" s="35"/>
      <c r="T577" s="35"/>
      <c r="U577" s="35"/>
      <c r="V577" s="35"/>
      <c r="W577" s="35"/>
      <c r="X577" s="35"/>
      <c r="Y577" s="35"/>
      <c r="Z577" s="35"/>
      <c r="AA577" s="35"/>
    </row>
    <row r="578" spans="1:27" ht="16">
      <c r="A578" s="39" t="s">
        <v>1266</v>
      </c>
      <c r="B578" s="40" t="s">
        <v>150</v>
      </c>
      <c r="C578" s="38" t="s">
        <v>191</v>
      </c>
      <c r="D578" s="33" t="s">
        <v>1267</v>
      </c>
      <c r="E578" s="35"/>
      <c r="F578" s="35"/>
      <c r="G578" s="35"/>
      <c r="H578" s="35"/>
      <c r="I578" s="35"/>
      <c r="J578" s="35"/>
      <c r="K578" s="35"/>
      <c r="L578" s="35"/>
      <c r="M578" s="35"/>
      <c r="N578" s="35"/>
      <c r="O578" s="35"/>
      <c r="P578" s="35"/>
      <c r="Q578" s="35"/>
      <c r="R578" s="35"/>
      <c r="S578" s="35"/>
      <c r="T578" s="35"/>
      <c r="U578" s="35"/>
      <c r="V578" s="35"/>
      <c r="W578" s="35"/>
      <c r="X578" s="35"/>
      <c r="Y578" s="35"/>
      <c r="Z578" s="35"/>
      <c r="AA578" s="35"/>
    </row>
    <row r="579" spans="1:27" ht="16">
      <c r="A579" s="39" t="s">
        <v>1268</v>
      </c>
      <c r="B579" s="40" t="s">
        <v>150</v>
      </c>
      <c r="C579" s="38" t="s">
        <v>191</v>
      </c>
      <c r="D579" s="33" t="s">
        <v>1269</v>
      </c>
      <c r="E579" s="35"/>
      <c r="F579" s="35"/>
      <c r="G579" s="35"/>
      <c r="H579" s="35"/>
      <c r="I579" s="35"/>
      <c r="J579" s="35"/>
      <c r="K579" s="35"/>
      <c r="L579" s="35"/>
      <c r="M579" s="35"/>
      <c r="N579" s="35"/>
      <c r="O579" s="35"/>
      <c r="P579" s="35"/>
      <c r="Q579" s="35"/>
      <c r="R579" s="35"/>
      <c r="S579" s="35"/>
      <c r="T579" s="35"/>
      <c r="U579" s="35"/>
      <c r="V579" s="35"/>
      <c r="W579" s="35"/>
      <c r="X579" s="35"/>
      <c r="Y579" s="35"/>
      <c r="Z579" s="35"/>
      <c r="AA579" s="35"/>
    </row>
    <row r="580" spans="1:27" ht="16">
      <c r="A580" s="39" t="s">
        <v>1270</v>
      </c>
      <c r="B580" s="40" t="s">
        <v>150</v>
      </c>
      <c r="C580" s="38" t="s">
        <v>191</v>
      </c>
      <c r="D580" s="33" t="s">
        <v>1271</v>
      </c>
      <c r="E580" s="35"/>
      <c r="F580" s="35"/>
      <c r="G580" s="35"/>
      <c r="H580" s="35"/>
      <c r="I580" s="35"/>
      <c r="J580" s="35"/>
      <c r="K580" s="35"/>
      <c r="L580" s="35"/>
      <c r="M580" s="35"/>
      <c r="N580" s="35"/>
      <c r="O580" s="35"/>
      <c r="P580" s="35"/>
      <c r="Q580" s="35"/>
      <c r="R580" s="35"/>
      <c r="S580" s="35"/>
      <c r="T580" s="35"/>
      <c r="U580" s="35"/>
      <c r="V580" s="35"/>
      <c r="W580" s="35"/>
      <c r="X580" s="35"/>
      <c r="Y580" s="35"/>
      <c r="Z580" s="35"/>
      <c r="AA580" s="35"/>
    </row>
    <row r="581" spans="1:27" ht="16">
      <c r="A581" s="39" t="s">
        <v>1272</v>
      </c>
      <c r="B581" s="40" t="s">
        <v>150</v>
      </c>
      <c r="C581" s="38" t="s">
        <v>191</v>
      </c>
      <c r="D581" s="33" t="s">
        <v>1273</v>
      </c>
      <c r="E581" s="35"/>
      <c r="F581" s="35"/>
      <c r="G581" s="35"/>
      <c r="H581" s="35"/>
      <c r="I581" s="35"/>
      <c r="J581" s="35"/>
      <c r="K581" s="35"/>
      <c r="L581" s="35"/>
      <c r="M581" s="35"/>
      <c r="N581" s="35"/>
      <c r="O581" s="35"/>
      <c r="P581" s="35"/>
      <c r="Q581" s="35"/>
      <c r="R581" s="35"/>
      <c r="S581" s="35"/>
      <c r="T581" s="35"/>
      <c r="U581" s="35"/>
      <c r="V581" s="35"/>
      <c r="W581" s="35"/>
      <c r="X581" s="35"/>
      <c r="Y581" s="35"/>
      <c r="Z581" s="35"/>
      <c r="AA581" s="35"/>
    </row>
    <row r="582" spans="1:27" ht="16">
      <c r="A582" s="39" t="s">
        <v>1274</v>
      </c>
      <c r="B582" s="40" t="s">
        <v>150</v>
      </c>
      <c r="C582" s="38" t="s">
        <v>191</v>
      </c>
      <c r="D582" s="33" t="s">
        <v>1275</v>
      </c>
      <c r="E582" s="35"/>
      <c r="F582" s="35"/>
      <c r="G582" s="35"/>
      <c r="H582" s="35"/>
      <c r="I582" s="35"/>
      <c r="J582" s="35"/>
      <c r="K582" s="35"/>
      <c r="L582" s="35"/>
      <c r="M582" s="35"/>
      <c r="N582" s="35"/>
      <c r="O582" s="35"/>
      <c r="P582" s="35"/>
      <c r="Q582" s="35"/>
      <c r="R582" s="35"/>
      <c r="S582" s="35"/>
      <c r="T582" s="35"/>
      <c r="U582" s="35"/>
      <c r="V582" s="35"/>
      <c r="W582" s="35"/>
      <c r="X582" s="35"/>
      <c r="Y582" s="35"/>
      <c r="Z582" s="35"/>
      <c r="AA582" s="35"/>
    </row>
    <row r="583" spans="1:27" ht="16">
      <c r="A583" s="39" t="s">
        <v>1276</v>
      </c>
      <c r="B583" s="40" t="s">
        <v>150</v>
      </c>
      <c r="C583" s="38" t="s">
        <v>191</v>
      </c>
      <c r="D583" s="33" t="s">
        <v>1277</v>
      </c>
      <c r="E583" s="35"/>
      <c r="F583" s="35"/>
      <c r="G583" s="35"/>
      <c r="H583" s="35"/>
      <c r="I583" s="35"/>
      <c r="J583" s="35"/>
      <c r="K583" s="35"/>
      <c r="L583" s="35"/>
      <c r="M583" s="35"/>
      <c r="N583" s="35"/>
      <c r="O583" s="35"/>
      <c r="P583" s="35"/>
      <c r="Q583" s="35"/>
      <c r="R583" s="35"/>
      <c r="S583" s="35"/>
      <c r="T583" s="35"/>
      <c r="U583" s="35"/>
      <c r="V583" s="35"/>
      <c r="W583" s="35"/>
      <c r="X583" s="35"/>
      <c r="Y583" s="35"/>
      <c r="Z583" s="35"/>
      <c r="AA583" s="35"/>
    </row>
    <row r="584" spans="1:27" ht="16">
      <c r="A584" s="13" t="s">
        <v>1200</v>
      </c>
      <c r="B584" s="40" t="s">
        <v>150</v>
      </c>
      <c r="C584" s="38" t="s">
        <v>674</v>
      </c>
      <c r="D584" s="33" t="s">
        <v>1201</v>
      </c>
      <c r="E584" s="35"/>
      <c r="F584" s="35"/>
      <c r="G584" s="35"/>
      <c r="H584" s="35"/>
      <c r="I584" s="35"/>
      <c r="J584" s="35"/>
      <c r="K584" s="35"/>
      <c r="L584" s="35"/>
      <c r="M584" s="35"/>
      <c r="N584" s="35"/>
      <c r="O584" s="35"/>
      <c r="P584" s="35"/>
      <c r="Q584" s="35"/>
      <c r="R584" s="35"/>
      <c r="S584" s="35"/>
      <c r="T584" s="35"/>
      <c r="U584" s="35"/>
      <c r="V584" s="35"/>
      <c r="W584" s="35"/>
      <c r="X584" s="35"/>
      <c r="Y584" s="35"/>
      <c r="Z584" s="35"/>
      <c r="AA584" s="35"/>
    </row>
    <row r="585" spans="1:27" ht="16">
      <c r="A585" s="39" t="s">
        <v>1202</v>
      </c>
      <c r="B585" s="40" t="s">
        <v>150</v>
      </c>
      <c r="C585" s="38" t="s">
        <v>674</v>
      </c>
      <c r="D585" s="33" t="s">
        <v>1203</v>
      </c>
      <c r="E585" s="35"/>
      <c r="F585" s="35"/>
      <c r="G585" s="35"/>
      <c r="H585" s="35"/>
      <c r="I585" s="35"/>
      <c r="J585" s="35"/>
      <c r="K585" s="35"/>
      <c r="L585" s="35"/>
      <c r="M585" s="35"/>
      <c r="N585" s="35"/>
      <c r="O585" s="35"/>
      <c r="P585" s="35"/>
      <c r="Q585" s="35"/>
      <c r="R585" s="35"/>
      <c r="S585" s="35"/>
      <c r="T585" s="35"/>
      <c r="U585" s="35"/>
      <c r="V585" s="35"/>
      <c r="W585" s="35"/>
      <c r="X585" s="35"/>
      <c r="Y585" s="35"/>
      <c r="Z585" s="35"/>
      <c r="AA585" s="35"/>
    </row>
    <row r="586" spans="1:27" ht="16">
      <c r="A586" s="39" t="s">
        <v>1278</v>
      </c>
      <c r="B586" s="40" t="s">
        <v>150</v>
      </c>
      <c r="C586" s="38" t="s">
        <v>674</v>
      </c>
      <c r="D586" s="33" t="s">
        <v>1279</v>
      </c>
      <c r="E586" s="35"/>
      <c r="F586" s="35"/>
      <c r="G586" s="35"/>
      <c r="H586" s="35"/>
      <c r="I586" s="35"/>
      <c r="J586" s="35"/>
      <c r="K586" s="35"/>
      <c r="L586" s="35"/>
      <c r="M586" s="35"/>
      <c r="N586" s="35"/>
      <c r="O586" s="35"/>
      <c r="P586" s="35"/>
      <c r="Q586" s="35"/>
      <c r="R586" s="35"/>
      <c r="S586" s="35"/>
      <c r="T586" s="35"/>
      <c r="U586" s="35"/>
      <c r="V586" s="35"/>
      <c r="W586" s="35"/>
      <c r="X586" s="35"/>
      <c r="Y586" s="35"/>
      <c r="Z586" s="35"/>
      <c r="AA586" s="35"/>
    </row>
    <row r="587" spans="1:27" ht="16">
      <c r="A587" s="39" t="s">
        <v>1280</v>
      </c>
      <c r="B587" s="40" t="s">
        <v>150</v>
      </c>
      <c r="C587" s="38" t="s">
        <v>674</v>
      </c>
      <c r="D587" s="33" t="s">
        <v>1281</v>
      </c>
      <c r="E587" s="35"/>
      <c r="F587" s="35"/>
      <c r="G587" s="35"/>
      <c r="H587" s="35"/>
      <c r="I587" s="35"/>
      <c r="J587" s="35"/>
      <c r="K587" s="35"/>
      <c r="L587" s="35"/>
      <c r="M587" s="35"/>
      <c r="N587" s="35"/>
      <c r="O587" s="35"/>
      <c r="P587" s="35"/>
      <c r="Q587" s="35"/>
      <c r="R587" s="35"/>
      <c r="S587" s="35"/>
      <c r="T587" s="35"/>
      <c r="U587" s="35"/>
      <c r="V587" s="35"/>
      <c r="W587" s="35"/>
      <c r="X587" s="35"/>
      <c r="Y587" s="35"/>
      <c r="Z587" s="35"/>
      <c r="AA587" s="35"/>
    </row>
    <row r="588" spans="1:27" ht="16">
      <c r="A588" s="39" t="s">
        <v>1208</v>
      </c>
      <c r="B588" s="40" t="s">
        <v>150</v>
      </c>
      <c r="C588" s="38" t="s">
        <v>674</v>
      </c>
      <c r="D588" s="33" t="s">
        <v>1282</v>
      </c>
      <c r="E588" s="35"/>
      <c r="F588" s="35"/>
      <c r="G588" s="35"/>
      <c r="H588" s="35"/>
      <c r="I588" s="35"/>
      <c r="J588" s="35"/>
      <c r="K588" s="35"/>
      <c r="L588" s="35"/>
      <c r="M588" s="35"/>
      <c r="N588" s="35"/>
      <c r="O588" s="35"/>
      <c r="P588" s="35"/>
      <c r="Q588" s="35"/>
      <c r="R588" s="35"/>
      <c r="S588" s="35"/>
      <c r="T588" s="35"/>
      <c r="U588" s="35"/>
      <c r="V588" s="35"/>
      <c r="W588" s="35"/>
      <c r="X588" s="35"/>
      <c r="Y588" s="35"/>
      <c r="Z588" s="35"/>
      <c r="AA588" s="35"/>
    </row>
    <row r="589" spans="1:27" ht="16">
      <c r="A589" s="39" t="s">
        <v>1210</v>
      </c>
      <c r="B589" s="40" t="s">
        <v>150</v>
      </c>
      <c r="C589" s="38" t="s">
        <v>674</v>
      </c>
      <c r="D589" s="33" t="s">
        <v>1283</v>
      </c>
      <c r="E589" s="35"/>
      <c r="F589" s="35"/>
      <c r="G589" s="35"/>
      <c r="H589" s="35"/>
      <c r="I589" s="35"/>
      <c r="J589" s="35"/>
      <c r="K589" s="35"/>
      <c r="L589" s="35"/>
      <c r="M589" s="35"/>
      <c r="N589" s="35"/>
      <c r="O589" s="35"/>
      <c r="P589" s="35"/>
      <c r="Q589" s="35"/>
      <c r="R589" s="35"/>
      <c r="S589" s="35"/>
      <c r="T589" s="35"/>
      <c r="U589" s="35"/>
      <c r="V589" s="35"/>
      <c r="W589" s="35"/>
      <c r="X589" s="35"/>
      <c r="Y589" s="35"/>
      <c r="Z589" s="35"/>
      <c r="AA589" s="35"/>
    </row>
    <row r="590" spans="1:27" ht="16">
      <c r="A590" s="39" t="s">
        <v>1284</v>
      </c>
      <c r="B590" s="40" t="s">
        <v>150</v>
      </c>
      <c r="C590" s="38" t="s">
        <v>674</v>
      </c>
      <c r="D590" s="33" t="s">
        <v>1285</v>
      </c>
      <c r="E590" s="35"/>
      <c r="F590" s="35"/>
      <c r="G590" s="35"/>
      <c r="H590" s="35"/>
      <c r="I590" s="35"/>
      <c r="J590" s="35"/>
      <c r="K590" s="35"/>
      <c r="L590" s="35"/>
      <c r="M590" s="35"/>
      <c r="N590" s="35"/>
      <c r="O590" s="35"/>
      <c r="P590" s="35"/>
      <c r="Q590" s="35"/>
      <c r="R590" s="35"/>
      <c r="S590" s="35"/>
      <c r="T590" s="35"/>
      <c r="U590" s="35"/>
      <c r="V590" s="35"/>
      <c r="W590" s="35"/>
      <c r="X590" s="35"/>
      <c r="Y590" s="35"/>
      <c r="Z590" s="35"/>
      <c r="AA590" s="35"/>
    </row>
    <row r="591" spans="1:27" ht="16">
      <c r="A591" s="39" t="s">
        <v>1286</v>
      </c>
      <c r="B591" s="40" t="s">
        <v>150</v>
      </c>
      <c r="C591" s="38" t="s">
        <v>674</v>
      </c>
      <c r="D591" s="33" t="s">
        <v>1287</v>
      </c>
      <c r="E591" s="35"/>
      <c r="F591" s="35"/>
      <c r="G591" s="35"/>
      <c r="H591" s="35"/>
      <c r="I591" s="35"/>
      <c r="J591" s="35"/>
      <c r="K591" s="35"/>
      <c r="L591" s="35"/>
      <c r="M591" s="35"/>
      <c r="N591" s="35"/>
      <c r="O591" s="35"/>
      <c r="P591" s="35"/>
      <c r="Q591" s="35"/>
      <c r="R591" s="35"/>
      <c r="S591" s="35"/>
      <c r="T591" s="35"/>
      <c r="U591" s="35"/>
      <c r="V591" s="35"/>
      <c r="W591" s="35"/>
      <c r="X591" s="35"/>
      <c r="Y591" s="35"/>
      <c r="Z591" s="35"/>
      <c r="AA591" s="35"/>
    </row>
    <row r="592" spans="1:27" ht="16">
      <c r="A592" s="39" t="s">
        <v>1288</v>
      </c>
      <c r="B592" s="40" t="s">
        <v>150</v>
      </c>
      <c r="C592" s="38" t="s">
        <v>674</v>
      </c>
      <c r="D592" s="33" t="s">
        <v>1289</v>
      </c>
      <c r="E592" s="35"/>
      <c r="F592" s="35"/>
      <c r="G592" s="35"/>
      <c r="H592" s="35"/>
      <c r="I592" s="35"/>
      <c r="J592" s="35"/>
      <c r="K592" s="35"/>
      <c r="L592" s="35"/>
      <c r="M592" s="35"/>
      <c r="N592" s="35"/>
      <c r="O592" s="35"/>
      <c r="P592" s="35"/>
      <c r="Q592" s="35"/>
      <c r="R592" s="35"/>
      <c r="S592" s="35"/>
      <c r="T592" s="35"/>
      <c r="U592" s="35"/>
      <c r="V592" s="35"/>
      <c r="W592" s="35"/>
      <c r="X592" s="35"/>
      <c r="Y592" s="35"/>
      <c r="Z592" s="35"/>
      <c r="AA592" s="35"/>
    </row>
    <row r="593" spans="1:27" ht="16">
      <c r="A593" s="39" t="s">
        <v>1290</v>
      </c>
      <c r="B593" s="40" t="s">
        <v>150</v>
      </c>
      <c r="C593" s="38" t="s">
        <v>674</v>
      </c>
      <c r="D593" s="33" t="s">
        <v>1291</v>
      </c>
      <c r="E593" s="35"/>
      <c r="F593" s="35"/>
      <c r="G593" s="35"/>
      <c r="H593" s="35"/>
      <c r="I593" s="35"/>
      <c r="J593" s="35"/>
      <c r="K593" s="35"/>
      <c r="L593" s="35"/>
      <c r="M593" s="35"/>
      <c r="N593" s="35"/>
      <c r="O593" s="35"/>
      <c r="P593" s="35"/>
      <c r="Q593" s="35"/>
      <c r="R593" s="35"/>
      <c r="S593" s="35"/>
      <c r="T593" s="35"/>
      <c r="U593" s="35"/>
      <c r="V593" s="35"/>
      <c r="W593" s="35"/>
      <c r="X593" s="35"/>
      <c r="Y593" s="35"/>
      <c r="Z593" s="35"/>
      <c r="AA593" s="35"/>
    </row>
    <row r="594" spans="1:27" ht="16">
      <c r="A594" s="39" t="s">
        <v>1292</v>
      </c>
      <c r="B594" s="40" t="s">
        <v>150</v>
      </c>
      <c r="C594" s="38" t="s">
        <v>674</v>
      </c>
      <c r="D594" s="33" t="s">
        <v>1293</v>
      </c>
      <c r="E594" s="35"/>
      <c r="F594" s="35"/>
      <c r="G594" s="35"/>
      <c r="H594" s="35"/>
      <c r="I594" s="35"/>
      <c r="J594" s="35"/>
      <c r="K594" s="35"/>
      <c r="L594" s="35"/>
      <c r="M594" s="35"/>
      <c r="N594" s="35"/>
      <c r="O594" s="35"/>
      <c r="P594" s="35"/>
      <c r="Q594" s="35"/>
      <c r="R594" s="35"/>
      <c r="S594" s="35"/>
      <c r="T594" s="35"/>
      <c r="U594" s="35"/>
      <c r="V594" s="35"/>
      <c r="W594" s="35"/>
      <c r="X594" s="35"/>
      <c r="Y594" s="35"/>
      <c r="Z594" s="35"/>
      <c r="AA594" s="35"/>
    </row>
    <row r="595" spans="1:27" ht="16">
      <c r="A595" s="39" t="s">
        <v>1294</v>
      </c>
      <c r="B595" s="40" t="s">
        <v>150</v>
      </c>
      <c r="C595" s="38" t="s">
        <v>674</v>
      </c>
      <c r="D595" s="33" t="s">
        <v>1295</v>
      </c>
      <c r="E595" s="35"/>
      <c r="F595" s="35"/>
      <c r="G595" s="35"/>
      <c r="H595" s="35"/>
      <c r="I595" s="35"/>
      <c r="J595" s="35"/>
      <c r="K595" s="35"/>
      <c r="L595" s="35"/>
      <c r="M595" s="35"/>
      <c r="N595" s="35"/>
      <c r="O595" s="35"/>
      <c r="P595" s="35"/>
      <c r="Q595" s="35"/>
      <c r="R595" s="35"/>
      <c r="S595" s="35"/>
      <c r="T595" s="35"/>
      <c r="U595" s="35"/>
      <c r="V595" s="35"/>
      <c r="W595" s="35"/>
      <c r="X595" s="35"/>
      <c r="Y595" s="35"/>
      <c r="Z595" s="35"/>
      <c r="AA595" s="35"/>
    </row>
    <row r="596" spans="1:27" ht="16">
      <c r="A596" s="13" t="s">
        <v>1216</v>
      </c>
      <c r="B596" s="40" t="s">
        <v>150</v>
      </c>
      <c r="C596" s="38" t="s">
        <v>674</v>
      </c>
      <c r="D596" s="41"/>
      <c r="E596" s="35"/>
      <c r="F596" s="35"/>
      <c r="G596" s="35"/>
      <c r="H596" s="35"/>
      <c r="I596" s="35"/>
      <c r="J596" s="35"/>
      <c r="K596" s="35"/>
      <c r="L596" s="35"/>
      <c r="M596" s="35"/>
      <c r="N596" s="35"/>
      <c r="O596" s="35"/>
      <c r="P596" s="35"/>
      <c r="Q596" s="35"/>
      <c r="R596" s="35"/>
      <c r="S596" s="35"/>
      <c r="T596" s="35"/>
      <c r="U596" s="35"/>
      <c r="V596" s="35"/>
      <c r="W596" s="35"/>
      <c r="X596" s="35"/>
      <c r="Y596" s="35"/>
      <c r="Z596" s="35"/>
      <c r="AA596" s="35"/>
    </row>
    <row r="597" spans="1:27" ht="16">
      <c r="A597" s="39" t="s">
        <v>1296</v>
      </c>
      <c r="B597" s="40" t="s">
        <v>150</v>
      </c>
      <c r="C597" s="38" t="s">
        <v>674</v>
      </c>
      <c r="D597" s="41"/>
      <c r="E597" s="35"/>
      <c r="F597" s="35"/>
      <c r="G597" s="35"/>
      <c r="H597" s="35"/>
      <c r="I597" s="35"/>
      <c r="J597" s="35"/>
      <c r="K597" s="35"/>
      <c r="L597" s="35"/>
      <c r="M597" s="35"/>
      <c r="N597" s="35"/>
      <c r="O597" s="35"/>
      <c r="P597" s="35"/>
      <c r="Q597" s="35"/>
      <c r="R597" s="35"/>
      <c r="S597" s="35"/>
      <c r="T597" s="35"/>
      <c r="U597" s="35"/>
      <c r="V597" s="35"/>
      <c r="W597" s="35"/>
      <c r="X597" s="35"/>
      <c r="Y597" s="35"/>
      <c r="Z597" s="35"/>
      <c r="AA597" s="35"/>
    </row>
    <row r="598" spans="1:27" ht="16">
      <c r="A598" s="39" t="s">
        <v>1297</v>
      </c>
      <c r="B598" s="40" t="s">
        <v>150</v>
      </c>
      <c r="C598" s="38" t="s">
        <v>674</v>
      </c>
      <c r="D598" s="41"/>
      <c r="E598" s="35"/>
      <c r="F598" s="35"/>
      <c r="G598" s="35"/>
      <c r="H598" s="35"/>
      <c r="I598" s="35"/>
      <c r="J598" s="35"/>
      <c r="K598" s="35"/>
      <c r="L598" s="35"/>
      <c r="M598" s="35"/>
      <c r="N598" s="35"/>
      <c r="O598" s="35"/>
      <c r="P598" s="35"/>
      <c r="Q598" s="35"/>
      <c r="R598" s="35"/>
      <c r="S598" s="35"/>
      <c r="T598" s="35"/>
      <c r="U598" s="35"/>
      <c r="V598" s="35"/>
      <c r="W598" s="35"/>
      <c r="X598" s="35"/>
      <c r="Y598" s="35"/>
      <c r="Z598" s="35"/>
      <c r="AA598" s="35"/>
    </row>
    <row r="599" spans="1:27" ht="16">
      <c r="A599" s="39" t="s">
        <v>1298</v>
      </c>
      <c r="B599" s="40" t="s">
        <v>150</v>
      </c>
      <c r="C599" s="38" t="s">
        <v>674</v>
      </c>
      <c r="D599" s="41"/>
      <c r="E599" s="35"/>
      <c r="F599" s="35"/>
      <c r="G599" s="35"/>
      <c r="H599" s="35"/>
      <c r="I599" s="35"/>
      <c r="J599" s="35"/>
      <c r="K599" s="35"/>
      <c r="L599" s="35"/>
      <c r="M599" s="35"/>
      <c r="N599" s="35"/>
      <c r="O599" s="35"/>
      <c r="P599" s="35"/>
      <c r="Q599" s="35"/>
      <c r="R599" s="35"/>
      <c r="S599" s="35"/>
      <c r="T599" s="35"/>
      <c r="U599" s="35"/>
      <c r="V599" s="35"/>
      <c r="W599" s="35"/>
      <c r="X599" s="35"/>
      <c r="Y599" s="35"/>
      <c r="Z599" s="35"/>
      <c r="AA599" s="35"/>
    </row>
    <row r="600" spans="1:27" ht="16">
      <c r="A600" s="39" t="s">
        <v>1299</v>
      </c>
      <c r="B600" s="40" t="s">
        <v>150</v>
      </c>
      <c r="C600" s="38" t="s">
        <v>674</v>
      </c>
      <c r="D600" s="41"/>
      <c r="E600" s="35"/>
      <c r="F600" s="35"/>
      <c r="G600" s="35"/>
      <c r="H600" s="35"/>
      <c r="I600" s="35"/>
      <c r="J600" s="35"/>
      <c r="K600" s="35"/>
      <c r="L600" s="35"/>
      <c r="M600" s="35"/>
      <c r="N600" s="35"/>
      <c r="O600" s="35"/>
      <c r="P600" s="35"/>
      <c r="Q600" s="35"/>
      <c r="R600" s="35"/>
      <c r="S600" s="35"/>
      <c r="T600" s="35"/>
      <c r="U600" s="35"/>
      <c r="V600" s="35"/>
      <c r="W600" s="35"/>
      <c r="X600" s="35"/>
      <c r="Y600" s="35"/>
      <c r="Z600" s="35"/>
      <c r="AA600" s="35"/>
    </row>
    <row r="601" spans="1:27" ht="16">
      <c r="A601" s="39" t="s">
        <v>1300</v>
      </c>
      <c r="B601" s="40" t="s">
        <v>150</v>
      </c>
      <c r="C601" s="38" t="s">
        <v>674</v>
      </c>
      <c r="D601" s="41"/>
      <c r="E601" s="35"/>
      <c r="F601" s="35"/>
      <c r="G601" s="35"/>
      <c r="H601" s="35"/>
      <c r="I601" s="35"/>
      <c r="J601" s="35"/>
      <c r="K601" s="35"/>
      <c r="L601" s="35"/>
      <c r="M601" s="35"/>
      <c r="N601" s="35"/>
      <c r="O601" s="35"/>
      <c r="P601" s="35"/>
      <c r="Q601" s="35"/>
      <c r="R601" s="35"/>
      <c r="S601" s="35"/>
      <c r="T601" s="35"/>
      <c r="U601" s="35"/>
      <c r="V601" s="35"/>
      <c r="W601" s="35"/>
      <c r="X601" s="35"/>
      <c r="Y601" s="35"/>
      <c r="Z601" s="35"/>
      <c r="AA601" s="35"/>
    </row>
    <row r="602" spans="1:27" ht="16">
      <c r="A602" s="39" t="s">
        <v>1301</v>
      </c>
      <c r="B602" s="40" t="s">
        <v>150</v>
      </c>
      <c r="C602" s="38" t="s">
        <v>674</v>
      </c>
      <c r="D602" s="41"/>
      <c r="E602" s="35"/>
      <c r="F602" s="35"/>
      <c r="G602" s="35"/>
      <c r="H602" s="35"/>
      <c r="I602" s="35"/>
      <c r="J602" s="35"/>
      <c r="K602" s="35"/>
      <c r="L602" s="35"/>
      <c r="M602" s="35"/>
      <c r="N602" s="35"/>
      <c r="O602" s="35"/>
      <c r="P602" s="35"/>
      <c r="Q602" s="35"/>
      <c r="R602" s="35"/>
      <c r="S602" s="35"/>
      <c r="T602" s="35"/>
      <c r="U602" s="35"/>
      <c r="V602" s="35"/>
      <c r="W602" s="35"/>
      <c r="X602" s="35"/>
      <c r="Y602" s="35"/>
      <c r="Z602" s="35"/>
      <c r="AA602" s="35"/>
    </row>
    <row r="603" spans="1:27" ht="16">
      <c r="A603" s="39" t="s">
        <v>1302</v>
      </c>
      <c r="B603" s="40" t="s">
        <v>150</v>
      </c>
      <c r="C603" s="38" t="s">
        <v>674</v>
      </c>
      <c r="D603" s="41"/>
      <c r="E603" s="35"/>
      <c r="F603" s="35"/>
      <c r="G603" s="35"/>
      <c r="H603" s="35"/>
      <c r="I603" s="35"/>
      <c r="J603" s="35"/>
      <c r="K603" s="35"/>
      <c r="L603" s="35"/>
      <c r="M603" s="35"/>
      <c r="N603" s="35"/>
      <c r="O603" s="35"/>
      <c r="P603" s="35"/>
      <c r="Q603" s="35"/>
      <c r="R603" s="35"/>
      <c r="S603" s="35"/>
      <c r="T603" s="35"/>
      <c r="U603" s="35"/>
      <c r="V603" s="35"/>
      <c r="W603" s="35"/>
      <c r="X603" s="35"/>
      <c r="Y603" s="35"/>
      <c r="Z603" s="35"/>
      <c r="AA603" s="35"/>
    </row>
    <row r="604" spans="1:27" ht="16">
      <c r="A604" s="39" t="s">
        <v>1303</v>
      </c>
      <c r="B604" s="40" t="s">
        <v>150</v>
      </c>
      <c r="C604" s="38" t="s">
        <v>674</v>
      </c>
      <c r="D604" s="41"/>
      <c r="E604" s="35"/>
      <c r="F604" s="35"/>
      <c r="G604" s="35"/>
      <c r="H604" s="35"/>
      <c r="I604" s="35"/>
      <c r="J604" s="35"/>
      <c r="K604" s="35"/>
      <c r="L604" s="35"/>
      <c r="M604" s="35"/>
      <c r="N604" s="35"/>
      <c r="O604" s="35"/>
      <c r="P604" s="35"/>
      <c r="Q604" s="35"/>
      <c r="R604" s="35"/>
      <c r="S604" s="35"/>
      <c r="T604" s="35"/>
      <c r="U604" s="35"/>
      <c r="V604" s="35"/>
      <c r="W604" s="35"/>
      <c r="X604" s="35"/>
      <c r="Y604" s="35"/>
      <c r="Z604" s="35"/>
      <c r="AA604" s="35"/>
    </row>
    <row r="605" spans="1:27" ht="16">
      <c r="A605" s="39" t="s">
        <v>1304</v>
      </c>
      <c r="B605" s="40" t="s">
        <v>150</v>
      </c>
      <c r="C605" s="38" t="s">
        <v>674</v>
      </c>
      <c r="D605" s="41"/>
      <c r="E605" s="35"/>
      <c r="F605" s="35"/>
      <c r="G605" s="35"/>
      <c r="H605" s="35"/>
      <c r="I605" s="35"/>
      <c r="J605" s="35"/>
      <c r="K605" s="35"/>
      <c r="L605" s="35"/>
      <c r="M605" s="35"/>
      <c r="N605" s="35"/>
      <c r="O605" s="35"/>
      <c r="P605" s="35"/>
      <c r="Q605" s="35"/>
      <c r="R605" s="35"/>
      <c r="S605" s="35"/>
      <c r="T605" s="35"/>
      <c r="U605" s="35"/>
      <c r="V605" s="35"/>
      <c r="W605" s="35"/>
      <c r="X605" s="35"/>
      <c r="Y605" s="35"/>
      <c r="Z605" s="35"/>
      <c r="AA605" s="35"/>
    </row>
    <row r="606" spans="1:27" ht="16">
      <c r="A606" s="39" t="s">
        <v>1305</v>
      </c>
      <c r="B606" s="40" t="s">
        <v>150</v>
      </c>
      <c r="C606" s="38" t="s">
        <v>674</v>
      </c>
      <c r="D606" s="41"/>
      <c r="E606" s="35"/>
      <c r="F606" s="35"/>
      <c r="G606" s="35"/>
      <c r="H606" s="35"/>
      <c r="I606" s="35"/>
      <c r="J606" s="35"/>
      <c r="K606" s="35"/>
      <c r="L606" s="35"/>
      <c r="M606" s="35"/>
      <c r="N606" s="35"/>
      <c r="O606" s="35"/>
      <c r="P606" s="35"/>
      <c r="Q606" s="35"/>
      <c r="R606" s="35"/>
      <c r="S606" s="35"/>
      <c r="T606" s="35"/>
      <c r="U606" s="35"/>
      <c r="V606" s="35"/>
      <c r="W606" s="35"/>
      <c r="X606" s="35"/>
      <c r="Y606" s="35"/>
      <c r="Z606" s="35"/>
      <c r="AA606" s="35"/>
    </row>
    <row r="607" spans="1:27" ht="16">
      <c r="A607" s="39" t="s">
        <v>1306</v>
      </c>
      <c r="B607" s="40" t="s">
        <v>150</v>
      </c>
      <c r="C607" s="38" t="s">
        <v>674</v>
      </c>
      <c r="D607" s="41"/>
      <c r="E607" s="35"/>
      <c r="F607" s="35"/>
      <c r="G607" s="35"/>
      <c r="H607" s="35"/>
      <c r="I607" s="35"/>
      <c r="J607" s="35"/>
      <c r="K607" s="35"/>
      <c r="L607" s="35"/>
      <c r="M607" s="35"/>
      <c r="N607" s="35"/>
      <c r="O607" s="35"/>
      <c r="P607" s="35"/>
      <c r="Q607" s="35"/>
      <c r="R607" s="35"/>
      <c r="S607" s="35"/>
      <c r="T607" s="35"/>
      <c r="U607" s="35"/>
      <c r="V607" s="35"/>
      <c r="W607" s="35"/>
      <c r="X607" s="35"/>
      <c r="Y607" s="35"/>
      <c r="Z607" s="35"/>
      <c r="AA607" s="35"/>
    </row>
    <row r="608" spans="1:27" ht="16">
      <c r="A608" s="39" t="s">
        <v>1307</v>
      </c>
      <c r="B608" s="40" t="s">
        <v>150</v>
      </c>
      <c r="C608" s="38" t="s">
        <v>674</v>
      </c>
      <c r="D608" s="41"/>
      <c r="E608" s="35"/>
      <c r="F608" s="35"/>
      <c r="G608" s="35"/>
      <c r="H608" s="35"/>
      <c r="I608" s="35"/>
      <c r="J608" s="35"/>
      <c r="K608" s="35"/>
      <c r="L608" s="35"/>
      <c r="M608" s="35"/>
      <c r="N608" s="35"/>
      <c r="O608" s="35"/>
      <c r="P608" s="35"/>
      <c r="Q608" s="35"/>
      <c r="R608" s="35"/>
      <c r="S608" s="35"/>
      <c r="T608" s="35"/>
      <c r="U608" s="35"/>
      <c r="V608" s="35"/>
      <c r="W608" s="35"/>
      <c r="X608" s="35"/>
      <c r="Y608" s="35"/>
      <c r="Z608" s="35"/>
      <c r="AA608" s="35"/>
    </row>
    <row r="609" spans="1:27" ht="16">
      <c r="A609" s="39" t="s">
        <v>1308</v>
      </c>
      <c r="B609" s="40" t="s">
        <v>150</v>
      </c>
      <c r="C609" s="38" t="s">
        <v>674</v>
      </c>
      <c r="D609" s="41"/>
      <c r="E609" s="35"/>
      <c r="F609" s="35"/>
      <c r="G609" s="35"/>
      <c r="H609" s="35"/>
      <c r="I609" s="35"/>
      <c r="J609" s="35"/>
      <c r="K609" s="35"/>
      <c r="L609" s="35"/>
      <c r="M609" s="35"/>
      <c r="N609" s="35"/>
      <c r="O609" s="35"/>
      <c r="P609" s="35"/>
      <c r="Q609" s="35"/>
      <c r="R609" s="35"/>
      <c r="S609" s="35"/>
      <c r="T609" s="35"/>
      <c r="U609" s="35"/>
      <c r="V609" s="35"/>
      <c r="W609" s="35"/>
      <c r="X609" s="35"/>
      <c r="Y609" s="35"/>
      <c r="Z609" s="35"/>
      <c r="AA609" s="35"/>
    </row>
    <row r="610" spans="1:27" ht="16">
      <c r="A610" s="39" t="s">
        <v>1309</v>
      </c>
      <c r="B610" s="40" t="s">
        <v>150</v>
      </c>
      <c r="C610" s="38" t="s">
        <v>674</v>
      </c>
      <c r="D610" s="41"/>
      <c r="E610" s="35"/>
      <c r="F610" s="35"/>
      <c r="G610" s="35"/>
      <c r="H610" s="35"/>
      <c r="I610" s="35"/>
      <c r="J610" s="35"/>
      <c r="K610" s="35"/>
      <c r="L610" s="35"/>
      <c r="M610" s="35"/>
      <c r="N610" s="35"/>
      <c r="O610" s="35"/>
      <c r="P610" s="35"/>
      <c r="Q610" s="35"/>
      <c r="R610" s="35"/>
      <c r="S610" s="35"/>
      <c r="T610" s="35"/>
      <c r="U610" s="35"/>
      <c r="V610" s="35"/>
      <c r="W610" s="35"/>
      <c r="X610" s="35"/>
      <c r="Y610" s="35"/>
      <c r="Z610" s="35"/>
      <c r="AA610" s="35"/>
    </row>
    <row r="611" spans="1:27" ht="16">
      <c r="A611" s="39" t="s">
        <v>1310</v>
      </c>
      <c r="B611" s="40" t="s">
        <v>150</v>
      </c>
      <c r="C611" s="38" t="s">
        <v>674</v>
      </c>
      <c r="D611" s="41"/>
      <c r="E611" s="35"/>
      <c r="F611" s="35"/>
      <c r="G611" s="35"/>
      <c r="H611" s="35"/>
      <c r="I611" s="35"/>
      <c r="J611" s="35"/>
      <c r="K611" s="35"/>
      <c r="L611" s="35"/>
      <c r="M611" s="35"/>
      <c r="N611" s="35"/>
      <c r="O611" s="35"/>
      <c r="P611" s="35"/>
      <c r="Q611" s="35"/>
      <c r="R611" s="35"/>
      <c r="S611" s="35"/>
      <c r="T611" s="35"/>
      <c r="U611" s="35"/>
      <c r="V611" s="35"/>
      <c r="W611" s="35"/>
      <c r="X611" s="35"/>
      <c r="Y611" s="35"/>
      <c r="Z611" s="35"/>
      <c r="AA611" s="35"/>
    </row>
    <row r="612" spans="1:27" ht="16">
      <c r="A612" s="13" t="s">
        <v>1248</v>
      </c>
      <c r="B612" s="40" t="s">
        <v>150</v>
      </c>
      <c r="C612" s="38" t="s">
        <v>674</v>
      </c>
      <c r="D612" s="33" t="s">
        <v>1311</v>
      </c>
      <c r="E612" s="35"/>
      <c r="F612" s="35"/>
      <c r="G612" s="35"/>
      <c r="H612" s="35"/>
      <c r="I612" s="35"/>
      <c r="J612" s="35"/>
      <c r="K612" s="35"/>
      <c r="L612" s="35"/>
      <c r="M612" s="35"/>
      <c r="N612" s="35"/>
      <c r="O612" s="35"/>
      <c r="P612" s="35"/>
      <c r="Q612" s="35"/>
      <c r="R612" s="35"/>
      <c r="S612" s="35"/>
      <c r="T612" s="35"/>
      <c r="U612" s="35"/>
      <c r="V612" s="35"/>
      <c r="W612" s="35"/>
      <c r="X612" s="35"/>
      <c r="Y612" s="35"/>
      <c r="Z612" s="35"/>
      <c r="AA612" s="35"/>
    </row>
    <row r="613" spans="1:27" ht="16">
      <c r="A613" s="39" t="s">
        <v>1250</v>
      </c>
      <c r="B613" s="40" t="s">
        <v>150</v>
      </c>
      <c r="C613" s="38" t="s">
        <v>674</v>
      </c>
      <c r="D613" s="33" t="s">
        <v>1312</v>
      </c>
      <c r="E613" s="35"/>
      <c r="F613" s="35"/>
      <c r="G613" s="35"/>
      <c r="H613" s="35"/>
      <c r="I613" s="35"/>
      <c r="J613" s="35"/>
      <c r="K613" s="35"/>
      <c r="L613" s="35"/>
      <c r="M613" s="35"/>
      <c r="N613" s="35"/>
      <c r="O613" s="35"/>
      <c r="P613" s="35"/>
      <c r="Q613" s="35"/>
      <c r="R613" s="35"/>
      <c r="S613" s="35"/>
      <c r="T613" s="35"/>
      <c r="U613" s="35"/>
      <c r="V613" s="35"/>
      <c r="W613" s="35"/>
      <c r="X613" s="35"/>
      <c r="Y613" s="35"/>
      <c r="Z613" s="35"/>
      <c r="AA613" s="35"/>
    </row>
    <row r="614" spans="1:27" ht="16">
      <c r="A614" s="39" t="s">
        <v>1252</v>
      </c>
      <c r="B614" s="40" t="s">
        <v>150</v>
      </c>
      <c r="C614" s="38" t="s">
        <v>674</v>
      </c>
      <c r="D614" s="33" t="s">
        <v>1313</v>
      </c>
      <c r="E614" s="35"/>
      <c r="F614" s="35"/>
      <c r="G614" s="35"/>
      <c r="H614" s="35"/>
      <c r="I614" s="35"/>
      <c r="J614" s="35"/>
      <c r="K614" s="35"/>
      <c r="L614" s="35"/>
      <c r="M614" s="35"/>
      <c r="N614" s="35"/>
      <c r="O614" s="35"/>
      <c r="P614" s="35"/>
      <c r="Q614" s="35"/>
      <c r="R614" s="35"/>
      <c r="S614" s="35"/>
      <c r="T614" s="35"/>
      <c r="U614" s="35"/>
      <c r="V614" s="35"/>
      <c r="W614" s="35"/>
      <c r="X614" s="35"/>
      <c r="Y614" s="35"/>
      <c r="Z614" s="35"/>
      <c r="AA614" s="35"/>
    </row>
    <row r="615" spans="1:27" ht="16">
      <c r="A615" s="39" t="s">
        <v>1254</v>
      </c>
      <c r="B615" s="40" t="s">
        <v>150</v>
      </c>
      <c r="C615" s="38" t="s">
        <v>674</v>
      </c>
      <c r="D615" s="33" t="s">
        <v>1314</v>
      </c>
      <c r="E615" s="35"/>
      <c r="F615" s="35"/>
      <c r="G615" s="35"/>
      <c r="H615" s="35"/>
      <c r="I615" s="35"/>
      <c r="J615" s="35"/>
      <c r="K615" s="35"/>
      <c r="L615" s="35"/>
      <c r="M615" s="35"/>
      <c r="N615" s="35"/>
      <c r="O615" s="35"/>
      <c r="P615" s="35"/>
      <c r="Q615" s="35"/>
      <c r="R615" s="35"/>
      <c r="S615" s="35"/>
      <c r="T615" s="35"/>
      <c r="U615" s="35"/>
      <c r="V615" s="35"/>
      <c r="W615" s="35"/>
      <c r="X615" s="35"/>
      <c r="Y615" s="35"/>
      <c r="Z615" s="35"/>
      <c r="AA615" s="35"/>
    </row>
    <row r="616" spans="1:27" ht="16">
      <c r="A616" s="39" t="s">
        <v>1256</v>
      </c>
      <c r="B616" s="40" t="s">
        <v>150</v>
      </c>
      <c r="C616" s="38" t="s">
        <v>674</v>
      </c>
      <c r="D616" s="33" t="s">
        <v>1315</v>
      </c>
      <c r="E616" s="35"/>
      <c r="F616" s="35"/>
      <c r="G616" s="35"/>
      <c r="H616" s="35"/>
      <c r="I616" s="35"/>
      <c r="J616" s="35"/>
      <c r="K616" s="35"/>
      <c r="L616" s="35"/>
      <c r="M616" s="35"/>
      <c r="N616" s="35"/>
      <c r="O616" s="35"/>
      <c r="P616" s="35"/>
      <c r="Q616" s="35"/>
      <c r="R616" s="35"/>
      <c r="S616" s="35"/>
      <c r="T616" s="35"/>
      <c r="U616" s="35"/>
      <c r="V616" s="35"/>
      <c r="W616" s="35"/>
      <c r="X616" s="35"/>
      <c r="Y616" s="35"/>
      <c r="Z616" s="35"/>
      <c r="AA616" s="35"/>
    </row>
    <row r="617" spans="1:27" ht="16">
      <c r="A617" s="39" t="s">
        <v>1258</v>
      </c>
      <c r="B617" s="40" t="s">
        <v>150</v>
      </c>
      <c r="C617" s="38" t="s">
        <v>674</v>
      </c>
      <c r="D617" s="33" t="s">
        <v>1316</v>
      </c>
      <c r="E617" s="35"/>
      <c r="F617" s="35"/>
      <c r="G617" s="35"/>
      <c r="H617" s="35"/>
      <c r="I617" s="35"/>
      <c r="J617" s="35"/>
      <c r="K617" s="35"/>
      <c r="L617" s="35"/>
      <c r="M617" s="35"/>
      <c r="N617" s="35"/>
      <c r="O617" s="35"/>
      <c r="P617" s="35"/>
      <c r="Q617" s="35"/>
      <c r="R617" s="35"/>
      <c r="S617" s="35"/>
      <c r="T617" s="35"/>
      <c r="U617" s="35"/>
      <c r="V617" s="35"/>
      <c r="W617" s="35"/>
      <c r="X617" s="35"/>
      <c r="Y617" s="35"/>
      <c r="Z617" s="35"/>
      <c r="AA617" s="35"/>
    </row>
    <row r="618" spans="1:27" ht="16">
      <c r="A618" s="39" t="s">
        <v>1260</v>
      </c>
      <c r="B618" s="40" t="s">
        <v>150</v>
      </c>
      <c r="C618" s="38" t="s">
        <v>674</v>
      </c>
      <c r="D618" s="33" t="s">
        <v>1317</v>
      </c>
      <c r="E618" s="35"/>
      <c r="F618" s="35"/>
      <c r="G618" s="35"/>
      <c r="H618" s="35"/>
      <c r="I618" s="35"/>
      <c r="J618" s="35"/>
      <c r="K618" s="35"/>
      <c r="L618" s="35"/>
      <c r="M618" s="35"/>
      <c r="N618" s="35"/>
      <c r="O618" s="35"/>
      <c r="P618" s="35"/>
      <c r="Q618" s="35"/>
      <c r="R618" s="35"/>
      <c r="S618" s="35"/>
      <c r="T618" s="35"/>
      <c r="U618" s="35"/>
      <c r="V618" s="35"/>
      <c r="W618" s="35"/>
      <c r="X618" s="35"/>
      <c r="Y618" s="35"/>
      <c r="Z618" s="35"/>
      <c r="AA618" s="35"/>
    </row>
    <row r="619" spans="1:27" ht="16">
      <c r="A619" s="39" t="s">
        <v>1262</v>
      </c>
      <c r="B619" s="40" t="s">
        <v>150</v>
      </c>
      <c r="C619" s="38" t="s">
        <v>674</v>
      </c>
      <c r="D619" s="33" t="s">
        <v>1318</v>
      </c>
      <c r="E619" s="35"/>
      <c r="F619" s="35"/>
      <c r="G619" s="35"/>
      <c r="H619" s="35"/>
      <c r="I619" s="35"/>
      <c r="J619" s="35"/>
      <c r="K619" s="35"/>
      <c r="L619" s="35"/>
      <c r="M619" s="35"/>
      <c r="N619" s="35"/>
      <c r="O619" s="35"/>
      <c r="P619" s="35"/>
      <c r="Q619" s="35"/>
      <c r="R619" s="35"/>
      <c r="S619" s="35"/>
      <c r="T619" s="35"/>
      <c r="U619" s="35"/>
      <c r="V619" s="35"/>
      <c r="W619" s="35"/>
      <c r="X619" s="35"/>
      <c r="Y619" s="35"/>
      <c r="Z619" s="35"/>
      <c r="AA619" s="35"/>
    </row>
    <row r="620" spans="1:27" ht="16">
      <c r="A620" s="39" t="s">
        <v>1264</v>
      </c>
      <c r="B620" s="40" t="s">
        <v>150</v>
      </c>
      <c r="C620" s="38" t="s">
        <v>674</v>
      </c>
      <c r="D620" s="33" t="s">
        <v>1319</v>
      </c>
      <c r="E620" s="35"/>
      <c r="F620" s="35"/>
      <c r="G620" s="35"/>
      <c r="H620" s="35"/>
      <c r="I620" s="35"/>
      <c r="J620" s="35"/>
      <c r="K620" s="35"/>
      <c r="L620" s="35"/>
      <c r="M620" s="35"/>
      <c r="N620" s="35"/>
      <c r="O620" s="35"/>
      <c r="P620" s="35"/>
      <c r="Q620" s="35"/>
      <c r="R620" s="35"/>
      <c r="S620" s="35"/>
      <c r="T620" s="35"/>
      <c r="U620" s="35"/>
      <c r="V620" s="35"/>
      <c r="W620" s="35"/>
      <c r="X620" s="35"/>
      <c r="Y620" s="35"/>
      <c r="Z620" s="35"/>
      <c r="AA620" s="35"/>
    </row>
    <row r="621" spans="1:27" ht="16">
      <c r="A621" s="39" t="s">
        <v>1266</v>
      </c>
      <c r="B621" s="40" t="s">
        <v>150</v>
      </c>
      <c r="C621" s="38" t="s">
        <v>674</v>
      </c>
      <c r="D621" s="33" t="s">
        <v>1320</v>
      </c>
      <c r="E621" s="35"/>
      <c r="F621" s="35"/>
      <c r="G621" s="35"/>
      <c r="H621" s="35"/>
      <c r="I621" s="35"/>
      <c r="J621" s="35"/>
      <c r="K621" s="35"/>
      <c r="L621" s="35"/>
      <c r="M621" s="35"/>
      <c r="N621" s="35"/>
      <c r="O621" s="35"/>
      <c r="P621" s="35"/>
      <c r="Q621" s="35"/>
      <c r="R621" s="35"/>
      <c r="S621" s="35"/>
      <c r="T621" s="35"/>
      <c r="U621" s="35"/>
      <c r="V621" s="35"/>
      <c r="W621" s="35"/>
      <c r="X621" s="35"/>
      <c r="Y621" s="35"/>
      <c r="Z621" s="35"/>
      <c r="AA621" s="35"/>
    </row>
    <row r="622" spans="1:27" ht="16">
      <c r="A622" s="39" t="s">
        <v>1268</v>
      </c>
      <c r="B622" s="40" t="s">
        <v>150</v>
      </c>
      <c r="C622" s="38" t="s">
        <v>674</v>
      </c>
      <c r="D622" s="33" t="s">
        <v>1269</v>
      </c>
      <c r="E622" s="35"/>
      <c r="F622" s="35"/>
      <c r="G622" s="35"/>
      <c r="H622" s="35"/>
      <c r="I622" s="35"/>
      <c r="J622" s="35"/>
      <c r="K622" s="35"/>
      <c r="L622" s="35"/>
      <c r="M622" s="35"/>
      <c r="N622" s="35"/>
      <c r="O622" s="35"/>
      <c r="P622" s="35"/>
      <c r="Q622" s="35"/>
      <c r="R622" s="35"/>
      <c r="S622" s="35"/>
      <c r="T622" s="35"/>
      <c r="U622" s="35"/>
      <c r="V622" s="35"/>
      <c r="W622" s="35"/>
      <c r="X622" s="35"/>
      <c r="Y622" s="35"/>
      <c r="Z622" s="35"/>
      <c r="AA622" s="35"/>
    </row>
    <row r="623" spans="1:27" ht="16">
      <c r="A623" s="39" t="s">
        <v>1270</v>
      </c>
      <c r="B623" s="40" t="s">
        <v>150</v>
      </c>
      <c r="C623" s="38" t="s">
        <v>674</v>
      </c>
      <c r="D623" s="33" t="s">
        <v>1321</v>
      </c>
      <c r="E623" s="35"/>
      <c r="F623" s="35"/>
      <c r="G623" s="35"/>
      <c r="H623" s="35"/>
      <c r="I623" s="35"/>
      <c r="J623" s="35"/>
      <c r="K623" s="35"/>
      <c r="L623" s="35"/>
      <c r="M623" s="35"/>
      <c r="N623" s="35"/>
      <c r="O623" s="35"/>
      <c r="P623" s="35"/>
      <c r="Q623" s="35"/>
      <c r="R623" s="35"/>
      <c r="S623" s="35"/>
      <c r="T623" s="35"/>
      <c r="U623" s="35"/>
      <c r="V623" s="35"/>
      <c r="W623" s="35"/>
      <c r="X623" s="35"/>
      <c r="Y623" s="35"/>
      <c r="Z623" s="35"/>
      <c r="AA623" s="35"/>
    </row>
    <row r="624" spans="1:27" ht="16">
      <c r="A624" s="39" t="s">
        <v>1272</v>
      </c>
      <c r="B624" s="40" t="s">
        <v>150</v>
      </c>
      <c r="C624" s="38" t="s">
        <v>674</v>
      </c>
      <c r="D624" s="33" t="s">
        <v>1322</v>
      </c>
      <c r="E624" s="35"/>
      <c r="F624" s="35"/>
      <c r="G624" s="35"/>
      <c r="H624" s="35"/>
      <c r="I624" s="35"/>
      <c r="J624" s="35"/>
      <c r="K624" s="35"/>
      <c r="L624" s="35"/>
      <c r="M624" s="35"/>
      <c r="N624" s="35"/>
      <c r="O624" s="35"/>
      <c r="P624" s="35"/>
      <c r="Q624" s="35"/>
      <c r="R624" s="35"/>
      <c r="S624" s="35"/>
      <c r="T624" s="35"/>
      <c r="U624" s="35"/>
      <c r="V624" s="35"/>
      <c r="W624" s="35"/>
      <c r="X624" s="35"/>
      <c r="Y624" s="35"/>
      <c r="Z624" s="35"/>
      <c r="AA624" s="35"/>
    </row>
    <row r="625" spans="1:27" ht="16">
      <c r="A625" s="39" t="s">
        <v>1274</v>
      </c>
      <c r="B625" s="40" t="s">
        <v>150</v>
      </c>
      <c r="C625" s="38" t="s">
        <v>674</v>
      </c>
      <c r="D625" s="33" t="s">
        <v>1323</v>
      </c>
      <c r="E625" s="35"/>
      <c r="F625" s="35"/>
      <c r="G625" s="35"/>
      <c r="H625" s="35"/>
      <c r="I625" s="35"/>
      <c r="J625" s="35"/>
      <c r="K625" s="35"/>
      <c r="L625" s="35"/>
      <c r="M625" s="35"/>
      <c r="N625" s="35"/>
      <c r="O625" s="35"/>
      <c r="P625" s="35"/>
      <c r="Q625" s="35"/>
      <c r="R625" s="35"/>
      <c r="S625" s="35"/>
      <c r="T625" s="35"/>
      <c r="U625" s="35"/>
      <c r="V625" s="35"/>
      <c r="W625" s="35"/>
      <c r="X625" s="35"/>
      <c r="Y625" s="35"/>
      <c r="Z625" s="35"/>
      <c r="AA625" s="35"/>
    </row>
    <row r="626" spans="1:27" ht="16">
      <c r="A626" s="39" t="s">
        <v>1276</v>
      </c>
      <c r="B626" s="40" t="s">
        <v>150</v>
      </c>
      <c r="C626" s="38" t="s">
        <v>674</v>
      </c>
      <c r="D626" s="33" t="s">
        <v>1324</v>
      </c>
      <c r="E626" s="35"/>
      <c r="F626" s="35"/>
      <c r="G626" s="35"/>
      <c r="H626" s="35"/>
      <c r="I626" s="35"/>
      <c r="J626" s="35"/>
      <c r="K626" s="35"/>
      <c r="L626" s="35"/>
      <c r="M626" s="35"/>
      <c r="N626" s="35"/>
      <c r="O626" s="35"/>
      <c r="P626" s="35"/>
      <c r="Q626" s="35"/>
      <c r="R626" s="35"/>
      <c r="S626" s="35"/>
      <c r="T626" s="35"/>
      <c r="U626" s="35"/>
      <c r="V626" s="35"/>
      <c r="W626" s="35"/>
      <c r="X626" s="35"/>
      <c r="Y626" s="35"/>
      <c r="Z626" s="35"/>
      <c r="AA626" s="35"/>
    </row>
    <row r="627" spans="1:27" ht="16">
      <c r="A627" s="13" t="s">
        <v>1200</v>
      </c>
      <c r="B627" s="40" t="s">
        <v>150</v>
      </c>
      <c r="C627" s="38" t="s">
        <v>272</v>
      </c>
      <c r="D627" s="33" t="s">
        <v>1325</v>
      </c>
      <c r="E627" s="35"/>
      <c r="F627" s="35"/>
      <c r="G627" s="35"/>
      <c r="H627" s="35"/>
      <c r="I627" s="35"/>
      <c r="J627" s="35"/>
      <c r="K627" s="35"/>
      <c r="L627" s="35"/>
      <c r="M627" s="35"/>
      <c r="N627" s="35"/>
      <c r="O627" s="35"/>
      <c r="P627" s="35"/>
      <c r="Q627" s="35"/>
      <c r="R627" s="35"/>
      <c r="S627" s="35"/>
      <c r="T627" s="35"/>
      <c r="U627" s="35"/>
      <c r="V627" s="35"/>
      <c r="W627" s="35"/>
      <c r="X627" s="35"/>
      <c r="Y627" s="35"/>
      <c r="Z627" s="35"/>
      <c r="AA627" s="35"/>
    </row>
    <row r="628" spans="1:27" ht="16">
      <c r="A628" s="39" t="s">
        <v>1326</v>
      </c>
      <c r="B628" s="40" t="s">
        <v>150</v>
      </c>
      <c r="C628" s="38" t="s">
        <v>272</v>
      </c>
      <c r="D628" s="33" t="s">
        <v>1327</v>
      </c>
      <c r="E628" s="35"/>
      <c r="F628" s="35"/>
      <c r="G628" s="35"/>
      <c r="H628" s="35"/>
      <c r="I628" s="35"/>
      <c r="J628" s="35"/>
      <c r="K628" s="35"/>
      <c r="L628" s="35"/>
      <c r="M628" s="35"/>
      <c r="N628" s="35"/>
      <c r="O628" s="35"/>
      <c r="P628" s="35"/>
      <c r="Q628" s="35"/>
      <c r="R628" s="35"/>
      <c r="S628" s="35"/>
      <c r="T628" s="35"/>
      <c r="U628" s="35"/>
      <c r="V628" s="35"/>
      <c r="W628" s="35"/>
      <c r="X628" s="35"/>
      <c r="Y628" s="35"/>
      <c r="Z628" s="35"/>
      <c r="AA628" s="35"/>
    </row>
    <row r="629" spans="1:27" ht="16">
      <c r="A629" s="39" t="s">
        <v>1328</v>
      </c>
      <c r="B629" s="40" t="s">
        <v>150</v>
      </c>
      <c r="C629" s="38" t="s">
        <v>272</v>
      </c>
      <c r="D629" s="33" t="s">
        <v>1329</v>
      </c>
      <c r="E629" s="35"/>
      <c r="F629" s="35"/>
      <c r="G629" s="35"/>
      <c r="H629" s="35"/>
      <c r="I629" s="35"/>
      <c r="J629" s="35"/>
      <c r="K629" s="35"/>
      <c r="L629" s="35"/>
      <c r="M629" s="35"/>
      <c r="N629" s="35"/>
      <c r="O629" s="35"/>
      <c r="P629" s="35"/>
      <c r="Q629" s="35"/>
      <c r="R629" s="35"/>
      <c r="S629" s="35"/>
      <c r="T629" s="35"/>
      <c r="U629" s="35"/>
      <c r="V629" s="35"/>
      <c r="W629" s="35"/>
      <c r="X629" s="35"/>
      <c r="Y629" s="35"/>
      <c r="Z629" s="35"/>
      <c r="AA629" s="35"/>
    </row>
    <row r="630" spans="1:27" ht="16">
      <c r="A630" s="39" t="s">
        <v>1330</v>
      </c>
      <c r="B630" s="40" t="s">
        <v>150</v>
      </c>
      <c r="C630" s="38" t="s">
        <v>272</v>
      </c>
      <c r="D630" s="33" t="s">
        <v>1331</v>
      </c>
      <c r="E630" s="35"/>
      <c r="F630" s="35"/>
      <c r="G630" s="35"/>
      <c r="H630" s="35"/>
      <c r="I630" s="35"/>
      <c r="J630" s="35"/>
      <c r="K630" s="35"/>
      <c r="L630" s="35"/>
      <c r="M630" s="35"/>
      <c r="N630" s="35"/>
      <c r="O630" s="35"/>
      <c r="P630" s="35"/>
      <c r="Q630" s="35"/>
      <c r="R630" s="35"/>
      <c r="S630" s="35"/>
      <c r="T630" s="35"/>
      <c r="U630" s="35"/>
      <c r="V630" s="35"/>
      <c r="W630" s="35"/>
      <c r="X630" s="35"/>
      <c r="Y630" s="35"/>
      <c r="Z630" s="35"/>
      <c r="AA630" s="35"/>
    </row>
    <row r="631" spans="1:27" ht="16">
      <c r="A631" s="39" t="s">
        <v>1332</v>
      </c>
      <c r="B631" s="40" t="s">
        <v>150</v>
      </c>
      <c r="C631" s="38" t="s">
        <v>272</v>
      </c>
      <c r="D631" s="33" t="s">
        <v>1333</v>
      </c>
      <c r="E631" s="35"/>
      <c r="F631" s="35"/>
      <c r="G631" s="35"/>
      <c r="H631" s="35"/>
      <c r="I631" s="35"/>
      <c r="J631" s="35"/>
      <c r="K631" s="35"/>
      <c r="L631" s="35"/>
      <c r="M631" s="35"/>
      <c r="N631" s="35"/>
      <c r="O631" s="35"/>
      <c r="P631" s="35"/>
      <c r="Q631" s="35"/>
      <c r="R631" s="35"/>
      <c r="S631" s="35"/>
      <c r="T631" s="35"/>
      <c r="U631" s="35"/>
      <c r="V631" s="35"/>
      <c r="W631" s="35"/>
      <c r="X631" s="35"/>
      <c r="Y631" s="35"/>
      <c r="Z631" s="35"/>
      <c r="AA631" s="35"/>
    </row>
    <row r="632" spans="1:27" ht="16">
      <c r="A632" s="39" t="s">
        <v>1334</v>
      </c>
      <c r="B632" s="40" t="s">
        <v>150</v>
      </c>
      <c r="C632" s="38" t="s">
        <v>272</v>
      </c>
      <c r="D632" s="33" t="s">
        <v>1335</v>
      </c>
      <c r="E632" s="35"/>
      <c r="F632" s="35"/>
      <c r="G632" s="35"/>
      <c r="H632" s="35"/>
      <c r="I632" s="35"/>
      <c r="J632" s="35"/>
      <c r="K632" s="35"/>
      <c r="L632" s="35"/>
      <c r="M632" s="35"/>
      <c r="N632" s="35"/>
      <c r="O632" s="35"/>
      <c r="P632" s="35"/>
      <c r="Q632" s="35"/>
      <c r="R632" s="35"/>
      <c r="S632" s="35"/>
      <c r="T632" s="35"/>
      <c r="U632" s="35"/>
      <c r="V632" s="35"/>
      <c r="W632" s="35"/>
      <c r="X632" s="35"/>
      <c r="Y632" s="35"/>
      <c r="Z632" s="35"/>
      <c r="AA632" s="35"/>
    </row>
    <row r="633" spans="1:27" ht="16">
      <c r="A633" s="39" t="s">
        <v>1336</v>
      </c>
      <c r="B633" s="40" t="s">
        <v>150</v>
      </c>
      <c r="C633" s="38" t="s">
        <v>272</v>
      </c>
      <c r="D633" s="33" t="s">
        <v>1337</v>
      </c>
      <c r="E633" s="35"/>
      <c r="F633" s="35"/>
      <c r="G633" s="35"/>
      <c r="H633" s="35"/>
      <c r="I633" s="35"/>
      <c r="J633" s="35"/>
      <c r="K633" s="35"/>
      <c r="L633" s="35"/>
      <c r="M633" s="35"/>
      <c r="N633" s="35"/>
      <c r="O633" s="35"/>
      <c r="P633" s="35"/>
      <c r="Q633" s="35"/>
      <c r="R633" s="35"/>
      <c r="S633" s="35"/>
      <c r="T633" s="35"/>
      <c r="U633" s="35"/>
      <c r="V633" s="35"/>
      <c r="W633" s="35"/>
      <c r="X633" s="35"/>
      <c r="Y633" s="35"/>
      <c r="Z633" s="35"/>
      <c r="AA633" s="35"/>
    </row>
    <row r="634" spans="1:27" ht="16">
      <c r="A634" s="39" t="s">
        <v>1338</v>
      </c>
      <c r="B634" s="40" t="s">
        <v>150</v>
      </c>
      <c r="C634" s="38" t="s">
        <v>272</v>
      </c>
      <c r="D634" s="33" t="s">
        <v>1339</v>
      </c>
      <c r="E634" s="35"/>
      <c r="F634" s="35"/>
      <c r="G634" s="35"/>
      <c r="H634" s="35"/>
      <c r="I634" s="35"/>
      <c r="J634" s="35"/>
      <c r="K634" s="35"/>
      <c r="L634" s="35"/>
      <c r="M634" s="35"/>
      <c r="N634" s="35"/>
      <c r="O634" s="35"/>
      <c r="P634" s="35"/>
      <c r="Q634" s="35"/>
      <c r="R634" s="35"/>
      <c r="S634" s="35"/>
      <c r="T634" s="35"/>
      <c r="U634" s="35"/>
      <c r="V634" s="35"/>
      <c r="W634" s="35"/>
      <c r="X634" s="35"/>
      <c r="Y634" s="35"/>
      <c r="Z634" s="35"/>
      <c r="AA634" s="35"/>
    </row>
    <row r="635" spans="1:27" ht="16">
      <c r="A635" s="39" t="s">
        <v>1340</v>
      </c>
      <c r="B635" s="40" t="s">
        <v>150</v>
      </c>
      <c r="C635" s="38" t="s">
        <v>272</v>
      </c>
      <c r="D635" s="33" t="s">
        <v>1341</v>
      </c>
      <c r="E635" s="35"/>
      <c r="F635" s="35"/>
      <c r="G635" s="35"/>
      <c r="H635" s="35"/>
      <c r="I635" s="35"/>
      <c r="J635" s="35"/>
      <c r="K635" s="35"/>
      <c r="L635" s="35"/>
      <c r="M635" s="35"/>
      <c r="N635" s="35"/>
      <c r="O635" s="35"/>
      <c r="P635" s="35"/>
      <c r="Q635" s="35"/>
      <c r="R635" s="35"/>
      <c r="S635" s="35"/>
      <c r="T635" s="35"/>
      <c r="U635" s="35"/>
      <c r="V635" s="35"/>
      <c r="W635" s="35"/>
      <c r="X635" s="35"/>
      <c r="Y635" s="35"/>
      <c r="Z635" s="35"/>
      <c r="AA635" s="35"/>
    </row>
    <row r="636" spans="1:27" ht="16">
      <c r="A636" s="39" t="s">
        <v>1342</v>
      </c>
      <c r="B636" s="40" t="s">
        <v>150</v>
      </c>
      <c r="C636" s="38" t="s">
        <v>272</v>
      </c>
      <c r="D636" s="33" t="s">
        <v>1343</v>
      </c>
      <c r="E636" s="35"/>
      <c r="F636" s="35"/>
      <c r="G636" s="35"/>
      <c r="H636" s="35"/>
      <c r="I636" s="35"/>
      <c r="J636" s="35"/>
      <c r="K636" s="35"/>
      <c r="L636" s="35"/>
      <c r="M636" s="35"/>
      <c r="N636" s="35"/>
      <c r="O636" s="35"/>
      <c r="P636" s="35"/>
      <c r="Q636" s="35"/>
      <c r="R636" s="35"/>
      <c r="S636" s="35"/>
      <c r="T636" s="35"/>
      <c r="U636" s="35"/>
      <c r="V636" s="35"/>
      <c r="W636" s="35"/>
      <c r="X636" s="35"/>
      <c r="Y636" s="35"/>
      <c r="Z636" s="35"/>
      <c r="AA636" s="35"/>
    </row>
    <row r="637" spans="1:27" ht="16">
      <c r="A637" s="13" t="s">
        <v>1216</v>
      </c>
      <c r="B637" s="40" t="s">
        <v>150</v>
      </c>
      <c r="C637" s="38" t="s">
        <v>272</v>
      </c>
      <c r="D637" s="33" t="s">
        <v>1344</v>
      </c>
      <c r="E637" s="35"/>
      <c r="F637" s="35"/>
      <c r="G637" s="35"/>
      <c r="H637" s="35"/>
      <c r="I637" s="35"/>
      <c r="J637" s="35"/>
      <c r="K637" s="35"/>
      <c r="L637" s="35"/>
      <c r="M637" s="35"/>
      <c r="N637" s="35"/>
      <c r="O637" s="35"/>
      <c r="P637" s="35"/>
      <c r="Q637" s="35"/>
      <c r="R637" s="35"/>
      <c r="S637" s="35"/>
      <c r="T637" s="35"/>
      <c r="U637" s="35"/>
      <c r="V637" s="35"/>
      <c r="W637" s="35"/>
      <c r="X637" s="35"/>
      <c r="Y637" s="35"/>
      <c r="Z637" s="35"/>
      <c r="AA637" s="35"/>
    </row>
    <row r="638" spans="1:27" ht="16">
      <c r="A638" s="39" t="s">
        <v>1345</v>
      </c>
      <c r="B638" s="40" t="s">
        <v>150</v>
      </c>
      <c r="C638" s="38" t="s">
        <v>272</v>
      </c>
      <c r="D638" s="33" t="s">
        <v>1346</v>
      </c>
      <c r="E638" s="35"/>
      <c r="F638" s="35"/>
      <c r="G638" s="35"/>
      <c r="H638" s="35"/>
      <c r="I638" s="35"/>
      <c r="J638" s="35"/>
      <c r="K638" s="35"/>
      <c r="L638" s="35"/>
      <c r="M638" s="35"/>
      <c r="N638" s="35"/>
      <c r="O638" s="35"/>
      <c r="P638" s="35"/>
      <c r="Q638" s="35"/>
      <c r="R638" s="35"/>
      <c r="S638" s="35"/>
      <c r="T638" s="35"/>
      <c r="U638" s="35"/>
      <c r="V638" s="35"/>
      <c r="W638" s="35"/>
      <c r="X638" s="35"/>
      <c r="Y638" s="35"/>
      <c r="Z638" s="35"/>
      <c r="AA638" s="35"/>
    </row>
    <row r="639" spans="1:27" ht="16">
      <c r="A639" s="39" t="s">
        <v>1347</v>
      </c>
      <c r="B639" s="40" t="s">
        <v>150</v>
      </c>
      <c r="C639" s="38" t="s">
        <v>272</v>
      </c>
      <c r="D639" s="33" t="s">
        <v>1348</v>
      </c>
      <c r="E639" s="35"/>
      <c r="F639" s="35"/>
      <c r="G639" s="35"/>
      <c r="H639" s="35"/>
      <c r="I639" s="35"/>
      <c r="J639" s="35"/>
      <c r="K639" s="35"/>
      <c r="L639" s="35"/>
      <c r="M639" s="35"/>
      <c r="N639" s="35"/>
      <c r="O639" s="35"/>
      <c r="P639" s="35"/>
      <c r="Q639" s="35"/>
      <c r="R639" s="35"/>
      <c r="S639" s="35"/>
      <c r="T639" s="35"/>
      <c r="U639" s="35"/>
      <c r="V639" s="35"/>
      <c r="W639" s="35"/>
      <c r="X639" s="35"/>
      <c r="Y639" s="35"/>
      <c r="Z639" s="35"/>
      <c r="AA639" s="35"/>
    </row>
    <row r="640" spans="1:27" ht="16">
      <c r="A640" s="39" t="s">
        <v>1349</v>
      </c>
      <c r="B640" s="40" t="s">
        <v>150</v>
      </c>
      <c r="C640" s="38" t="s">
        <v>272</v>
      </c>
      <c r="D640" s="33" t="s">
        <v>1350</v>
      </c>
      <c r="E640" s="35"/>
      <c r="F640" s="35"/>
      <c r="G640" s="35"/>
      <c r="H640" s="35"/>
      <c r="I640" s="35"/>
      <c r="J640" s="35"/>
      <c r="K640" s="35"/>
      <c r="L640" s="35"/>
      <c r="M640" s="35"/>
      <c r="N640" s="35"/>
      <c r="O640" s="35"/>
      <c r="P640" s="35"/>
      <c r="Q640" s="35"/>
      <c r="R640" s="35"/>
      <c r="S640" s="35"/>
      <c r="T640" s="35"/>
      <c r="U640" s="35"/>
      <c r="V640" s="35"/>
      <c r="W640" s="35"/>
      <c r="X640" s="35"/>
      <c r="Y640" s="35"/>
      <c r="Z640" s="35"/>
      <c r="AA640" s="35"/>
    </row>
    <row r="641" spans="1:27" ht="16">
      <c r="A641" s="39" t="s">
        <v>1351</v>
      </c>
      <c r="B641" s="40" t="s">
        <v>150</v>
      </c>
      <c r="C641" s="38" t="s">
        <v>272</v>
      </c>
      <c r="D641" s="33" t="s">
        <v>1352</v>
      </c>
      <c r="E641" s="35"/>
      <c r="F641" s="35"/>
      <c r="G641" s="35"/>
      <c r="H641" s="35"/>
      <c r="I641" s="35"/>
      <c r="J641" s="35"/>
      <c r="K641" s="35"/>
      <c r="L641" s="35"/>
      <c r="M641" s="35"/>
      <c r="N641" s="35"/>
      <c r="O641" s="35"/>
      <c r="P641" s="35"/>
      <c r="Q641" s="35"/>
      <c r="R641" s="35"/>
      <c r="S641" s="35"/>
      <c r="T641" s="35"/>
      <c r="U641" s="35"/>
      <c r="V641" s="35"/>
      <c r="W641" s="35"/>
      <c r="X641" s="35"/>
      <c r="Y641" s="35"/>
      <c r="Z641" s="35"/>
      <c r="AA641" s="35"/>
    </row>
    <row r="642" spans="1:27" ht="16">
      <c r="A642" s="39" t="s">
        <v>1353</v>
      </c>
      <c r="B642" s="40" t="s">
        <v>150</v>
      </c>
      <c r="C642" s="38" t="s">
        <v>272</v>
      </c>
      <c r="D642" s="33" t="s">
        <v>1354</v>
      </c>
      <c r="E642" s="35"/>
      <c r="F642" s="35"/>
      <c r="G642" s="35"/>
      <c r="H642" s="35"/>
      <c r="I642" s="35"/>
      <c r="J642" s="35"/>
      <c r="K642" s="35"/>
      <c r="L642" s="35"/>
      <c r="M642" s="35"/>
      <c r="N642" s="35"/>
      <c r="O642" s="35"/>
      <c r="P642" s="35"/>
      <c r="Q642" s="35"/>
      <c r="R642" s="35"/>
      <c r="S642" s="35"/>
      <c r="T642" s="35"/>
      <c r="U642" s="35"/>
      <c r="V642" s="35"/>
      <c r="W642" s="35"/>
      <c r="X642" s="35"/>
      <c r="Y642" s="35"/>
      <c r="Z642" s="35"/>
      <c r="AA642" s="35"/>
    </row>
    <row r="643" spans="1:27" ht="16">
      <c r="A643" s="39" t="s">
        <v>1355</v>
      </c>
      <c r="B643" s="40" t="s">
        <v>150</v>
      </c>
      <c r="C643" s="38" t="s">
        <v>272</v>
      </c>
      <c r="D643" s="33" t="s">
        <v>1356</v>
      </c>
      <c r="E643" s="35"/>
      <c r="F643" s="35"/>
      <c r="G643" s="35"/>
      <c r="H643" s="35"/>
      <c r="I643" s="35"/>
      <c r="J643" s="35"/>
      <c r="K643" s="35"/>
      <c r="L643" s="35"/>
      <c r="M643" s="35"/>
      <c r="N643" s="35"/>
      <c r="O643" s="35"/>
      <c r="P643" s="35"/>
      <c r="Q643" s="35"/>
      <c r="R643" s="35"/>
      <c r="S643" s="35"/>
      <c r="T643" s="35"/>
      <c r="U643" s="35"/>
      <c r="V643" s="35"/>
      <c r="W643" s="35"/>
      <c r="X643" s="35"/>
      <c r="Y643" s="35"/>
      <c r="Z643" s="35"/>
      <c r="AA643" s="35"/>
    </row>
    <row r="644" spans="1:27" ht="16">
      <c r="A644" s="39" t="s">
        <v>1357</v>
      </c>
      <c r="B644" s="40" t="s">
        <v>150</v>
      </c>
      <c r="C644" s="38" t="s">
        <v>272</v>
      </c>
      <c r="D644" s="33" t="s">
        <v>1358</v>
      </c>
      <c r="E644" s="35"/>
      <c r="F644" s="35"/>
      <c r="G644" s="35"/>
      <c r="H644" s="35"/>
      <c r="I644" s="35"/>
      <c r="J644" s="35"/>
      <c r="K644" s="35"/>
      <c r="L644" s="35"/>
      <c r="M644" s="35"/>
      <c r="N644" s="35"/>
      <c r="O644" s="35"/>
      <c r="P644" s="35"/>
      <c r="Q644" s="35"/>
      <c r="R644" s="35"/>
      <c r="S644" s="35"/>
      <c r="T644" s="35"/>
      <c r="U644" s="35"/>
      <c r="V644" s="35"/>
      <c r="W644" s="35"/>
      <c r="X644" s="35"/>
      <c r="Y644" s="35"/>
      <c r="Z644" s="35"/>
      <c r="AA644" s="35"/>
    </row>
    <row r="645" spans="1:27" ht="16">
      <c r="A645" s="39" t="s">
        <v>1359</v>
      </c>
      <c r="B645" s="40" t="s">
        <v>150</v>
      </c>
      <c r="C645" s="38" t="s">
        <v>272</v>
      </c>
      <c r="D645" s="33" t="s">
        <v>1360</v>
      </c>
      <c r="E645" s="35"/>
      <c r="F645" s="35"/>
      <c r="G645" s="35"/>
      <c r="H645" s="35"/>
      <c r="I645" s="35"/>
      <c r="J645" s="35"/>
      <c r="K645" s="35"/>
      <c r="L645" s="35"/>
      <c r="M645" s="35"/>
      <c r="N645" s="35"/>
      <c r="O645" s="35"/>
      <c r="P645" s="35"/>
      <c r="Q645" s="35"/>
      <c r="R645" s="35"/>
      <c r="S645" s="35"/>
      <c r="T645" s="35"/>
      <c r="U645" s="35"/>
      <c r="V645" s="35"/>
      <c r="W645" s="35"/>
      <c r="X645" s="35"/>
      <c r="Y645" s="35"/>
      <c r="Z645" s="35"/>
      <c r="AA645" s="35"/>
    </row>
    <row r="646" spans="1:27" ht="16">
      <c r="A646" s="39" t="s">
        <v>1361</v>
      </c>
      <c r="B646" s="40" t="s">
        <v>150</v>
      </c>
      <c r="C646" s="38" t="s">
        <v>272</v>
      </c>
      <c r="D646" s="33" t="s">
        <v>1362</v>
      </c>
      <c r="E646" s="35"/>
      <c r="F646" s="35"/>
      <c r="G646" s="35"/>
      <c r="H646" s="35"/>
      <c r="I646" s="35"/>
      <c r="J646" s="35"/>
      <c r="K646" s="35"/>
      <c r="L646" s="35"/>
      <c r="M646" s="35"/>
      <c r="N646" s="35"/>
      <c r="O646" s="35"/>
      <c r="P646" s="35"/>
      <c r="Q646" s="35"/>
      <c r="R646" s="35"/>
      <c r="S646" s="35"/>
      <c r="T646" s="35"/>
      <c r="U646" s="35"/>
      <c r="V646" s="35"/>
      <c r="W646" s="35"/>
      <c r="X646" s="35"/>
      <c r="Y646" s="35"/>
      <c r="Z646" s="35"/>
      <c r="AA646" s="35"/>
    </row>
    <row r="647" spans="1:27" ht="16">
      <c r="A647" s="39" t="s">
        <v>1363</v>
      </c>
      <c r="B647" s="40" t="s">
        <v>150</v>
      </c>
      <c r="C647" s="38" t="s">
        <v>272</v>
      </c>
      <c r="D647" s="33" t="s">
        <v>1364</v>
      </c>
      <c r="E647" s="35"/>
      <c r="F647" s="35"/>
      <c r="G647" s="35"/>
      <c r="H647" s="35"/>
      <c r="I647" s="35"/>
      <c r="J647" s="35"/>
      <c r="K647" s="35"/>
      <c r="L647" s="35"/>
      <c r="M647" s="35"/>
      <c r="N647" s="35"/>
      <c r="O647" s="35"/>
      <c r="P647" s="35"/>
      <c r="Q647" s="35"/>
      <c r="R647" s="35"/>
      <c r="S647" s="35"/>
      <c r="T647" s="35"/>
      <c r="U647" s="35"/>
      <c r="V647" s="35"/>
      <c r="W647" s="35"/>
      <c r="X647" s="35"/>
      <c r="Y647" s="35"/>
      <c r="Z647" s="35"/>
      <c r="AA647" s="35"/>
    </row>
    <row r="648" spans="1:27" ht="16">
      <c r="A648" s="39" t="s">
        <v>1365</v>
      </c>
      <c r="B648" s="40" t="s">
        <v>150</v>
      </c>
      <c r="C648" s="38" t="s">
        <v>272</v>
      </c>
      <c r="D648" s="33" t="s">
        <v>1366</v>
      </c>
      <c r="E648" s="35"/>
      <c r="F648" s="35"/>
      <c r="G648" s="35"/>
      <c r="H648" s="35"/>
      <c r="I648" s="35"/>
      <c r="J648" s="35"/>
      <c r="K648" s="35"/>
      <c r="L648" s="35"/>
      <c r="M648" s="35"/>
      <c r="N648" s="35"/>
      <c r="O648" s="35"/>
      <c r="P648" s="35"/>
      <c r="Q648" s="35"/>
      <c r="R648" s="35"/>
      <c r="S648" s="35"/>
      <c r="T648" s="35"/>
      <c r="U648" s="35"/>
      <c r="V648" s="35"/>
      <c r="W648" s="35"/>
      <c r="X648" s="35"/>
      <c r="Y648" s="35"/>
      <c r="Z648" s="35"/>
      <c r="AA648" s="35"/>
    </row>
    <row r="649" spans="1:27" ht="16">
      <c r="A649" s="39" t="s">
        <v>1367</v>
      </c>
      <c r="B649" s="40" t="s">
        <v>150</v>
      </c>
      <c r="C649" s="38" t="s">
        <v>272</v>
      </c>
      <c r="D649" s="33" t="s">
        <v>1368</v>
      </c>
      <c r="E649" s="35"/>
      <c r="F649" s="35"/>
      <c r="G649" s="35"/>
      <c r="H649" s="35"/>
      <c r="I649" s="35"/>
      <c r="J649" s="35"/>
      <c r="K649" s="35"/>
      <c r="L649" s="35"/>
      <c r="M649" s="35"/>
      <c r="N649" s="35"/>
      <c r="O649" s="35"/>
      <c r="P649" s="35"/>
      <c r="Q649" s="35"/>
      <c r="R649" s="35"/>
      <c r="S649" s="35"/>
      <c r="T649" s="35"/>
      <c r="U649" s="35"/>
      <c r="V649" s="35"/>
      <c r="W649" s="35"/>
      <c r="X649" s="35"/>
      <c r="Y649" s="35"/>
      <c r="Z649" s="35"/>
      <c r="AA649" s="35"/>
    </row>
    <row r="650" spans="1:27" ht="16">
      <c r="A650" s="39" t="s">
        <v>1369</v>
      </c>
      <c r="B650" s="40" t="s">
        <v>150</v>
      </c>
      <c r="C650" s="38" t="s">
        <v>272</v>
      </c>
      <c r="D650" s="33" t="s">
        <v>1370</v>
      </c>
      <c r="E650" s="35"/>
      <c r="F650" s="35"/>
      <c r="G650" s="35"/>
      <c r="H650" s="35"/>
      <c r="I650" s="35"/>
      <c r="J650" s="35"/>
      <c r="K650" s="35"/>
      <c r="L650" s="35"/>
      <c r="M650" s="35"/>
      <c r="N650" s="35"/>
      <c r="O650" s="35"/>
      <c r="P650" s="35"/>
      <c r="Q650" s="35"/>
      <c r="R650" s="35"/>
      <c r="S650" s="35"/>
      <c r="T650" s="35"/>
      <c r="U650" s="35"/>
      <c r="V650" s="35"/>
      <c r="W650" s="35"/>
      <c r="X650" s="35"/>
      <c r="Y650" s="35"/>
      <c r="Z650" s="35"/>
      <c r="AA650" s="35"/>
    </row>
    <row r="651" spans="1:27" ht="16">
      <c r="A651" s="39" t="s">
        <v>1371</v>
      </c>
      <c r="B651" s="40" t="s">
        <v>150</v>
      </c>
      <c r="C651" s="38" t="s">
        <v>272</v>
      </c>
      <c r="D651" s="33" t="s">
        <v>1372</v>
      </c>
      <c r="E651" s="35"/>
      <c r="F651" s="35"/>
      <c r="G651" s="35"/>
      <c r="H651" s="35"/>
      <c r="I651" s="35"/>
      <c r="J651" s="35"/>
      <c r="K651" s="35"/>
      <c r="L651" s="35"/>
      <c r="M651" s="35"/>
      <c r="N651" s="35"/>
      <c r="O651" s="35"/>
      <c r="P651" s="35"/>
      <c r="Q651" s="35"/>
      <c r="R651" s="35"/>
      <c r="S651" s="35"/>
      <c r="T651" s="35"/>
      <c r="U651" s="35"/>
      <c r="V651" s="35"/>
      <c r="W651" s="35"/>
      <c r="X651" s="35"/>
      <c r="Y651" s="35"/>
      <c r="Z651" s="35"/>
      <c r="AA651" s="35"/>
    </row>
    <row r="652" spans="1:27" ht="16">
      <c r="A652" s="39" t="s">
        <v>1373</v>
      </c>
      <c r="B652" s="40" t="s">
        <v>150</v>
      </c>
      <c r="C652" s="38" t="s">
        <v>272</v>
      </c>
      <c r="D652" s="33" t="s">
        <v>1374</v>
      </c>
      <c r="E652" s="35"/>
      <c r="F652" s="35"/>
      <c r="G652" s="35"/>
      <c r="H652" s="35"/>
      <c r="I652" s="35"/>
      <c r="J652" s="35"/>
      <c r="K652" s="35"/>
      <c r="L652" s="35"/>
      <c r="M652" s="35"/>
      <c r="N652" s="35"/>
      <c r="O652" s="35"/>
      <c r="P652" s="35"/>
      <c r="Q652" s="35"/>
      <c r="R652" s="35"/>
      <c r="S652" s="35"/>
      <c r="T652" s="35"/>
      <c r="U652" s="35"/>
      <c r="V652" s="35"/>
      <c r="W652" s="35"/>
      <c r="X652" s="35"/>
      <c r="Y652" s="35"/>
      <c r="Z652" s="35"/>
      <c r="AA652" s="35"/>
    </row>
    <row r="653" spans="1:27" ht="16">
      <c r="A653" s="13" t="s">
        <v>1248</v>
      </c>
      <c r="B653" s="40" t="s">
        <v>150</v>
      </c>
      <c r="C653" s="38" t="s">
        <v>272</v>
      </c>
      <c r="D653" s="33" t="s">
        <v>1311</v>
      </c>
      <c r="E653" s="35"/>
      <c r="F653" s="35"/>
      <c r="G653" s="35"/>
      <c r="H653" s="35"/>
      <c r="I653" s="35"/>
      <c r="J653" s="35"/>
      <c r="K653" s="35"/>
      <c r="L653" s="35"/>
      <c r="M653" s="35"/>
      <c r="N653" s="35"/>
      <c r="O653" s="35"/>
      <c r="P653" s="35"/>
      <c r="Q653" s="35"/>
      <c r="R653" s="35"/>
      <c r="S653" s="35"/>
      <c r="T653" s="35"/>
      <c r="U653" s="35"/>
      <c r="V653" s="35"/>
      <c r="W653" s="35"/>
      <c r="X653" s="35"/>
      <c r="Y653" s="35"/>
      <c r="Z653" s="35"/>
      <c r="AA653" s="35"/>
    </row>
    <row r="654" spans="1:27" ht="16">
      <c r="A654" s="39" t="s">
        <v>1375</v>
      </c>
      <c r="B654" s="40" t="s">
        <v>150</v>
      </c>
      <c r="C654" s="38" t="s">
        <v>272</v>
      </c>
      <c r="D654" s="33" t="s">
        <v>1376</v>
      </c>
      <c r="E654" s="35"/>
      <c r="F654" s="35"/>
      <c r="G654" s="35"/>
      <c r="H654" s="35"/>
      <c r="I654" s="35"/>
      <c r="J654" s="35"/>
      <c r="K654" s="35"/>
      <c r="L654" s="35"/>
      <c r="M654" s="35"/>
      <c r="N654" s="35"/>
      <c r="O654" s="35"/>
      <c r="P654" s="35"/>
      <c r="Q654" s="35"/>
      <c r="R654" s="35"/>
      <c r="S654" s="35"/>
      <c r="T654" s="35"/>
      <c r="U654" s="35"/>
      <c r="V654" s="35"/>
      <c r="W654" s="35"/>
      <c r="X654" s="35"/>
      <c r="Y654" s="35"/>
      <c r="Z654" s="35"/>
      <c r="AA654" s="35"/>
    </row>
    <row r="655" spans="1:27" ht="16">
      <c r="A655" s="39" t="s">
        <v>1377</v>
      </c>
      <c r="B655" s="40" t="s">
        <v>150</v>
      </c>
      <c r="C655" s="38" t="s">
        <v>272</v>
      </c>
      <c r="D655" s="33" t="s">
        <v>1378</v>
      </c>
      <c r="E655" s="35"/>
      <c r="F655" s="35"/>
      <c r="G655" s="35"/>
      <c r="H655" s="35"/>
      <c r="I655" s="35"/>
      <c r="J655" s="35"/>
      <c r="K655" s="35"/>
      <c r="L655" s="35"/>
      <c r="M655" s="35"/>
      <c r="N655" s="35"/>
      <c r="O655" s="35"/>
      <c r="P655" s="35"/>
      <c r="Q655" s="35"/>
      <c r="R655" s="35"/>
      <c r="S655" s="35"/>
      <c r="T655" s="35"/>
      <c r="U655" s="35"/>
      <c r="V655" s="35"/>
      <c r="W655" s="35"/>
      <c r="X655" s="35"/>
      <c r="Y655" s="35"/>
      <c r="Z655" s="35"/>
      <c r="AA655" s="35"/>
    </row>
    <row r="656" spans="1:27" ht="16">
      <c r="A656" s="39" t="s">
        <v>1379</v>
      </c>
      <c r="B656" s="40" t="s">
        <v>150</v>
      </c>
      <c r="C656" s="38" t="s">
        <v>272</v>
      </c>
      <c r="D656" s="33" t="s">
        <v>1380</v>
      </c>
      <c r="E656" s="35"/>
      <c r="F656" s="35"/>
      <c r="G656" s="35"/>
      <c r="H656" s="35"/>
      <c r="I656" s="35"/>
      <c r="J656" s="35"/>
      <c r="K656" s="35"/>
      <c r="L656" s="35"/>
      <c r="M656" s="35"/>
      <c r="N656" s="35"/>
      <c r="O656" s="35"/>
      <c r="P656" s="35"/>
      <c r="Q656" s="35"/>
      <c r="R656" s="35"/>
      <c r="S656" s="35"/>
      <c r="T656" s="35"/>
      <c r="U656" s="35"/>
      <c r="V656" s="35"/>
      <c r="W656" s="35"/>
      <c r="X656" s="35"/>
      <c r="Y656" s="35"/>
      <c r="Z656" s="35"/>
      <c r="AA656" s="35"/>
    </row>
    <row r="657" spans="1:27" ht="16">
      <c r="A657" s="39" t="s">
        <v>1381</v>
      </c>
      <c r="B657" s="40" t="s">
        <v>150</v>
      </c>
      <c r="C657" s="38" t="s">
        <v>272</v>
      </c>
      <c r="D657" s="33" t="s">
        <v>1382</v>
      </c>
      <c r="E657" s="35"/>
      <c r="F657" s="35"/>
      <c r="G657" s="35"/>
      <c r="H657" s="35"/>
      <c r="I657" s="35"/>
      <c r="J657" s="35"/>
      <c r="K657" s="35"/>
      <c r="L657" s="35"/>
      <c r="M657" s="35"/>
      <c r="N657" s="35"/>
      <c r="O657" s="35"/>
      <c r="P657" s="35"/>
      <c r="Q657" s="35"/>
      <c r="R657" s="35"/>
      <c r="S657" s="35"/>
      <c r="T657" s="35"/>
      <c r="U657" s="35"/>
      <c r="V657" s="35"/>
      <c r="W657" s="35"/>
      <c r="X657" s="35"/>
      <c r="Y657" s="35"/>
      <c r="Z657" s="35"/>
      <c r="AA657" s="35"/>
    </row>
    <row r="658" spans="1:27" ht="16">
      <c r="A658" s="39" t="s">
        <v>1383</v>
      </c>
      <c r="B658" s="40" t="s">
        <v>150</v>
      </c>
      <c r="C658" s="38" t="s">
        <v>272</v>
      </c>
      <c r="D658" s="33" t="s">
        <v>1384</v>
      </c>
      <c r="E658" s="35"/>
      <c r="F658" s="35"/>
      <c r="G658" s="35"/>
      <c r="H658" s="35"/>
      <c r="I658" s="35"/>
      <c r="J658" s="35"/>
      <c r="K658" s="35"/>
      <c r="L658" s="35"/>
      <c r="M658" s="35"/>
      <c r="N658" s="35"/>
      <c r="O658" s="35"/>
      <c r="P658" s="35"/>
      <c r="Q658" s="35"/>
      <c r="R658" s="35"/>
      <c r="S658" s="35"/>
      <c r="T658" s="35"/>
      <c r="U658" s="35"/>
      <c r="V658" s="35"/>
      <c r="W658" s="35"/>
      <c r="X658" s="35"/>
      <c r="Y658" s="35"/>
      <c r="Z658" s="35"/>
      <c r="AA658" s="35"/>
    </row>
    <row r="659" spans="1:27" ht="16">
      <c r="A659" s="39" t="s">
        <v>1385</v>
      </c>
      <c r="B659" s="40" t="s">
        <v>150</v>
      </c>
      <c r="C659" s="38" t="s">
        <v>272</v>
      </c>
      <c r="D659" s="33" t="s">
        <v>1386</v>
      </c>
      <c r="E659" s="35"/>
      <c r="F659" s="35"/>
      <c r="G659" s="35"/>
      <c r="H659" s="35"/>
      <c r="I659" s="35"/>
      <c r="J659" s="35"/>
      <c r="K659" s="35"/>
      <c r="L659" s="35"/>
      <c r="M659" s="35"/>
      <c r="N659" s="35"/>
      <c r="O659" s="35"/>
      <c r="P659" s="35"/>
      <c r="Q659" s="35"/>
      <c r="R659" s="35"/>
      <c r="S659" s="35"/>
      <c r="T659" s="35"/>
      <c r="U659" s="35"/>
      <c r="V659" s="35"/>
      <c r="W659" s="35"/>
      <c r="X659" s="35"/>
      <c r="Y659" s="35"/>
      <c r="Z659" s="35"/>
      <c r="AA659" s="35"/>
    </row>
    <row r="660" spans="1:27" ht="16">
      <c r="A660" s="39" t="s">
        <v>1387</v>
      </c>
      <c r="B660" s="40" t="s">
        <v>150</v>
      </c>
      <c r="C660" s="38" t="s">
        <v>272</v>
      </c>
      <c r="D660" s="33" t="s">
        <v>1388</v>
      </c>
      <c r="E660" s="35"/>
      <c r="F660" s="35"/>
      <c r="G660" s="35"/>
      <c r="H660" s="35"/>
      <c r="I660" s="35"/>
      <c r="J660" s="35"/>
      <c r="K660" s="35"/>
      <c r="L660" s="35"/>
      <c r="M660" s="35"/>
      <c r="N660" s="35"/>
      <c r="O660" s="35"/>
      <c r="P660" s="35"/>
      <c r="Q660" s="35"/>
      <c r="R660" s="35"/>
      <c r="S660" s="35"/>
      <c r="T660" s="35"/>
      <c r="U660" s="35"/>
      <c r="V660" s="35"/>
      <c r="W660" s="35"/>
      <c r="X660" s="35"/>
      <c r="Y660" s="35"/>
      <c r="Z660" s="35"/>
      <c r="AA660" s="35"/>
    </row>
    <row r="661" spans="1:27" ht="16">
      <c r="A661" s="39" t="s">
        <v>1389</v>
      </c>
      <c r="B661" s="40" t="s">
        <v>150</v>
      </c>
      <c r="C661" s="38" t="s">
        <v>272</v>
      </c>
      <c r="D661" s="33" t="s">
        <v>1390</v>
      </c>
      <c r="E661" s="35"/>
      <c r="F661" s="35"/>
      <c r="G661" s="35"/>
      <c r="H661" s="35"/>
      <c r="I661" s="35"/>
      <c r="J661" s="35"/>
      <c r="K661" s="35"/>
      <c r="L661" s="35"/>
      <c r="M661" s="35"/>
      <c r="N661" s="35"/>
      <c r="O661" s="35"/>
      <c r="P661" s="35"/>
      <c r="Q661" s="35"/>
      <c r="R661" s="35"/>
      <c r="S661" s="35"/>
      <c r="T661" s="35"/>
      <c r="U661" s="35"/>
      <c r="V661" s="35"/>
      <c r="W661" s="35"/>
      <c r="X661" s="35"/>
      <c r="Y661" s="35"/>
      <c r="Z661" s="35"/>
      <c r="AA661" s="35"/>
    </row>
    <row r="662" spans="1:27" ht="16">
      <c r="A662" s="39" t="s">
        <v>1391</v>
      </c>
      <c r="B662" s="40" t="s">
        <v>150</v>
      </c>
      <c r="C662" s="38" t="s">
        <v>272</v>
      </c>
      <c r="D662" s="33" t="s">
        <v>1392</v>
      </c>
      <c r="E662" s="35"/>
      <c r="F662" s="35"/>
      <c r="G662" s="35"/>
      <c r="H662" s="35"/>
      <c r="I662" s="35"/>
      <c r="J662" s="35"/>
      <c r="K662" s="35"/>
      <c r="L662" s="35"/>
      <c r="M662" s="35"/>
      <c r="N662" s="35"/>
      <c r="O662" s="35"/>
      <c r="P662" s="35"/>
      <c r="Q662" s="35"/>
      <c r="R662" s="35"/>
      <c r="S662" s="35"/>
      <c r="T662" s="35"/>
      <c r="U662" s="35"/>
      <c r="V662" s="35"/>
      <c r="W662" s="35"/>
      <c r="X662" s="35"/>
      <c r="Y662" s="35"/>
      <c r="Z662" s="35"/>
      <c r="AA662" s="35"/>
    </row>
    <row r="663" spans="1:27" ht="16">
      <c r="A663" s="39" t="s">
        <v>1393</v>
      </c>
      <c r="B663" s="40" t="s">
        <v>150</v>
      </c>
      <c r="C663" s="38" t="s">
        <v>272</v>
      </c>
      <c r="D663" s="33" t="s">
        <v>1394</v>
      </c>
      <c r="E663" s="35"/>
      <c r="F663" s="35"/>
      <c r="G663" s="35"/>
      <c r="H663" s="35"/>
      <c r="I663" s="35"/>
      <c r="J663" s="35"/>
      <c r="K663" s="35"/>
      <c r="L663" s="35"/>
      <c r="M663" s="35"/>
      <c r="N663" s="35"/>
      <c r="O663" s="35"/>
      <c r="P663" s="35"/>
      <c r="Q663" s="35"/>
      <c r="R663" s="35"/>
      <c r="S663" s="35"/>
      <c r="T663" s="35"/>
      <c r="U663" s="35"/>
      <c r="V663" s="35"/>
      <c r="W663" s="35"/>
      <c r="X663" s="35"/>
      <c r="Y663" s="35"/>
      <c r="Z663" s="35"/>
      <c r="AA663" s="35"/>
    </row>
    <row r="664" spans="1:27" ht="16">
      <c r="A664" s="39" t="s">
        <v>1395</v>
      </c>
      <c r="B664" s="40" t="s">
        <v>150</v>
      </c>
      <c r="C664" s="38" t="s">
        <v>272</v>
      </c>
      <c r="D664" s="33" t="s">
        <v>1396</v>
      </c>
      <c r="E664" s="35"/>
      <c r="F664" s="35"/>
      <c r="G664" s="35"/>
      <c r="H664" s="35"/>
      <c r="I664" s="35"/>
      <c r="J664" s="35"/>
      <c r="K664" s="35"/>
      <c r="L664" s="35"/>
      <c r="M664" s="35"/>
      <c r="N664" s="35"/>
      <c r="O664" s="35"/>
      <c r="P664" s="35"/>
      <c r="Q664" s="35"/>
      <c r="R664" s="35"/>
      <c r="S664" s="35"/>
      <c r="T664" s="35"/>
      <c r="U664" s="35"/>
      <c r="V664" s="35"/>
      <c r="W664" s="35"/>
      <c r="X664" s="35"/>
      <c r="Y664" s="35"/>
      <c r="Z664" s="35"/>
      <c r="AA664" s="35"/>
    </row>
    <row r="665" spans="1:27" ht="16">
      <c r="A665" s="39" t="s">
        <v>1397</v>
      </c>
      <c r="B665" s="40" t="s">
        <v>150</v>
      </c>
      <c r="C665" s="38" t="s">
        <v>272</v>
      </c>
      <c r="D665" s="33" t="s">
        <v>1398</v>
      </c>
      <c r="E665" s="35"/>
      <c r="F665" s="35"/>
      <c r="G665" s="35"/>
      <c r="H665" s="35"/>
      <c r="I665" s="35"/>
      <c r="J665" s="35"/>
      <c r="K665" s="35"/>
      <c r="L665" s="35"/>
      <c r="M665" s="35"/>
      <c r="N665" s="35"/>
      <c r="O665" s="35"/>
      <c r="P665" s="35"/>
      <c r="Q665" s="35"/>
      <c r="R665" s="35"/>
      <c r="S665" s="35"/>
      <c r="T665" s="35"/>
      <c r="U665" s="35"/>
      <c r="V665" s="35"/>
      <c r="W665" s="35"/>
      <c r="X665" s="35"/>
      <c r="Y665" s="35"/>
      <c r="Z665" s="35"/>
      <c r="AA665" s="35"/>
    </row>
    <row r="666" spans="1:27" ht="16">
      <c r="A666" s="39" t="s">
        <v>1399</v>
      </c>
      <c r="B666" s="40" t="s">
        <v>150</v>
      </c>
      <c r="C666" s="38" t="s">
        <v>272</v>
      </c>
      <c r="D666" s="33" t="s">
        <v>1400</v>
      </c>
      <c r="E666" s="35"/>
      <c r="F666" s="35"/>
      <c r="G666" s="35"/>
      <c r="H666" s="35"/>
      <c r="I666" s="35"/>
      <c r="J666" s="35"/>
      <c r="K666" s="35"/>
      <c r="L666" s="35"/>
      <c r="M666" s="35"/>
      <c r="N666" s="35"/>
      <c r="O666" s="35"/>
      <c r="P666" s="35"/>
      <c r="Q666" s="35"/>
      <c r="R666" s="35"/>
      <c r="S666" s="35"/>
      <c r="T666" s="35"/>
      <c r="U666" s="35"/>
      <c r="V666" s="35"/>
      <c r="W666" s="35"/>
      <c r="X666" s="35"/>
      <c r="Y666" s="35"/>
      <c r="Z666" s="35"/>
      <c r="AA666" s="35"/>
    </row>
    <row r="667" spans="1:27" ht="16">
      <c r="A667" s="13" t="s">
        <v>1200</v>
      </c>
      <c r="B667" s="38" t="s">
        <v>150</v>
      </c>
      <c r="C667" s="38" t="s">
        <v>338</v>
      </c>
      <c r="D667" s="33" t="s">
        <v>1401</v>
      </c>
      <c r="E667" s="35"/>
      <c r="F667" s="35"/>
      <c r="G667" s="35"/>
      <c r="H667" s="35"/>
      <c r="I667" s="35"/>
      <c r="J667" s="35"/>
      <c r="K667" s="35"/>
      <c r="L667" s="35"/>
      <c r="M667" s="35"/>
      <c r="N667" s="35"/>
      <c r="O667" s="35"/>
      <c r="P667" s="35"/>
      <c r="Q667" s="35"/>
      <c r="R667" s="35"/>
      <c r="S667" s="35"/>
      <c r="T667" s="35"/>
      <c r="U667" s="35"/>
      <c r="V667" s="35"/>
      <c r="W667" s="35"/>
      <c r="X667" s="35"/>
      <c r="Y667" s="35"/>
      <c r="Z667" s="35"/>
      <c r="AA667" s="35"/>
    </row>
    <row r="668" spans="1:27" ht="16">
      <c r="A668" s="39" t="s">
        <v>1326</v>
      </c>
      <c r="B668" s="38" t="s">
        <v>150</v>
      </c>
      <c r="C668" s="38" t="s">
        <v>338</v>
      </c>
      <c r="D668" s="33" t="s">
        <v>1402</v>
      </c>
      <c r="E668" s="35"/>
      <c r="F668" s="35"/>
      <c r="G668" s="35"/>
      <c r="H668" s="35"/>
      <c r="I668" s="35"/>
      <c r="J668" s="35"/>
      <c r="K668" s="35"/>
      <c r="L668" s="35"/>
      <c r="M668" s="35"/>
      <c r="N668" s="35"/>
      <c r="O668" s="35"/>
      <c r="P668" s="35"/>
      <c r="Q668" s="35"/>
      <c r="R668" s="35"/>
      <c r="S668" s="35"/>
      <c r="T668" s="35"/>
      <c r="U668" s="35"/>
      <c r="V668" s="35"/>
      <c r="W668" s="35"/>
      <c r="X668" s="35"/>
      <c r="Y668" s="35"/>
      <c r="Z668" s="35"/>
      <c r="AA668" s="35"/>
    </row>
    <row r="669" spans="1:27" ht="16">
      <c r="A669" s="39" t="s">
        <v>1328</v>
      </c>
      <c r="B669" s="38" t="s">
        <v>150</v>
      </c>
      <c r="C669" s="38" t="s">
        <v>338</v>
      </c>
      <c r="D669" s="33" t="s">
        <v>1403</v>
      </c>
      <c r="E669" s="35"/>
      <c r="F669" s="35"/>
      <c r="G669" s="35"/>
      <c r="H669" s="35"/>
      <c r="I669" s="35"/>
      <c r="J669" s="35"/>
      <c r="K669" s="35"/>
      <c r="L669" s="35"/>
      <c r="M669" s="35"/>
      <c r="N669" s="35"/>
      <c r="O669" s="35"/>
      <c r="P669" s="35"/>
      <c r="Q669" s="35"/>
      <c r="R669" s="35"/>
      <c r="S669" s="35"/>
      <c r="T669" s="35"/>
      <c r="U669" s="35"/>
      <c r="V669" s="35"/>
      <c r="W669" s="35"/>
      <c r="X669" s="35"/>
      <c r="Y669" s="35"/>
      <c r="Z669" s="35"/>
      <c r="AA669" s="35"/>
    </row>
    <row r="670" spans="1:27" ht="16">
      <c r="A670" s="39" t="s">
        <v>1330</v>
      </c>
      <c r="B670" s="38" t="s">
        <v>150</v>
      </c>
      <c r="C670" s="38" t="s">
        <v>338</v>
      </c>
      <c r="D670" s="33" t="s">
        <v>1404</v>
      </c>
      <c r="E670" s="35"/>
      <c r="F670" s="35"/>
      <c r="G670" s="35"/>
      <c r="H670" s="35"/>
      <c r="I670" s="35"/>
      <c r="J670" s="35"/>
      <c r="K670" s="35"/>
      <c r="L670" s="35"/>
      <c r="M670" s="35"/>
      <c r="N670" s="35"/>
      <c r="O670" s="35"/>
      <c r="P670" s="35"/>
      <c r="Q670" s="35"/>
      <c r="R670" s="35"/>
      <c r="S670" s="35"/>
      <c r="T670" s="35"/>
      <c r="U670" s="35"/>
      <c r="V670" s="35"/>
      <c r="W670" s="35"/>
      <c r="X670" s="35"/>
      <c r="Y670" s="35"/>
      <c r="Z670" s="35"/>
      <c r="AA670" s="35"/>
    </row>
    <row r="671" spans="1:27" ht="16">
      <c r="A671" s="39" t="s">
        <v>1405</v>
      </c>
      <c r="B671" s="38" t="s">
        <v>150</v>
      </c>
      <c r="C671" s="38" t="s">
        <v>338</v>
      </c>
      <c r="D671" s="33" t="s">
        <v>1406</v>
      </c>
      <c r="E671" s="35"/>
      <c r="F671" s="35"/>
      <c r="G671" s="35"/>
      <c r="H671" s="35"/>
      <c r="I671" s="35"/>
      <c r="J671" s="35"/>
      <c r="K671" s="35"/>
      <c r="L671" s="35"/>
      <c r="M671" s="35"/>
      <c r="N671" s="35"/>
      <c r="O671" s="35"/>
      <c r="P671" s="35"/>
      <c r="Q671" s="35"/>
      <c r="R671" s="35"/>
      <c r="S671" s="35"/>
      <c r="T671" s="35"/>
      <c r="U671" s="35"/>
      <c r="V671" s="35"/>
      <c r="W671" s="35"/>
      <c r="X671" s="35"/>
      <c r="Y671" s="35"/>
      <c r="Z671" s="35"/>
      <c r="AA671" s="35"/>
    </row>
    <row r="672" spans="1:27" ht="16">
      <c r="A672" s="39" t="s">
        <v>1407</v>
      </c>
      <c r="B672" s="38" t="s">
        <v>150</v>
      </c>
      <c r="C672" s="38" t="s">
        <v>338</v>
      </c>
      <c r="D672" s="33" t="s">
        <v>1408</v>
      </c>
      <c r="E672" s="35"/>
      <c r="F672" s="35"/>
      <c r="G672" s="35"/>
      <c r="H672" s="35"/>
      <c r="I672" s="35"/>
      <c r="J672" s="35"/>
      <c r="K672" s="35"/>
      <c r="L672" s="35"/>
      <c r="M672" s="35"/>
      <c r="N672" s="35"/>
      <c r="O672" s="35"/>
      <c r="P672" s="35"/>
      <c r="Q672" s="35"/>
      <c r="R672" s="35"/>
      <c r="S672" s="35"/>
      <c r="T672" s="35"/>
      <c r="U672" s="35"/>
      <c r="V672" s="35"/>
      <c r="W672" s="35"/>
      <c r="X672" s="35"/>
      <c r="Y672" s="35"/>
      <c r="Z672" s="35"/>
      <c r="AA672" s="35"/>
    </row>
    <row r="673" spans="1:27" ht="16">
      <c r="A673" s="39" t="s">
        <v>1409</v>
      </c>
      <c r="B673" s="38" t="s">
        <v>150</v>
      </c>
      <c r="C673" s="38" t="s">
        <v>338</v>
      </c>
      <c r="D673" s="33" t="s">
        <v>1410</v>
      </c>
      <c r="E673" s="35"/>
      <c r="F673" s="35"/>
      <c r="G673" s="35"/>
      <c r="H673" s="35"/>
      <c r="I673" s="35"/>
      <c r="J673" s="35"/>
      <c r="K673" s="35"/>
      <c r="L673" s="35"/>
      <c r="M673" s="35"/>
      <c r="N673" s="35"/>
      <c r="O673" s="35"/>
      <c r="P673" s="35"/>
      <c r="Q673" s="35"/>
      <c r="R673" s="35"/>
      <c r="S673" s="35"/>
      <c r="T673" s="35"/>
      <c r="U673" s="35"/>
      <c r="V673" s="35"/>
      <c r="W673" s="35"/>
      <c r="X673" s="35"/>
      <c r="Y673" s="35"/>
      <c r="Z673" s="35"/>
      <c r="AA673" s="35"/>
    </row>
    <row r="674" spans="1:27" ht="16">
      <c r="A674" s="39" t="s">
        <v>1411</v>
      </c>
      <c r="B674" s="38" t="s">
        <v>150</v>
      </c>
      <c r="C674" s="38" t="s">
        <v>338</v>
      </c>
      <c r="D674" s="33" t="s">
        <v>1412</v>
      </c>
      <c r="E674" s="35"/>
      <c r="F674" s="35"/>
      <c r="G674" s="35"/>
      <c r="H674" s="35"/>
      <c r="I674" s="35"/>
      <c r="J674" s="35"/>
      <c r="K674" s="35"/>
      <c r="L674" s="35"/>
      <c r="M674" s="35"/>
      <c r="N674" s="35"/>
      <c r="O674" s="35"/>
      <c r="P674" s="35"/>
      <c r="Q674" s="35"/>
      <c r="R674" s="35"/>
      <c r="S674" s="35"/>
      <c r="T674" s="35"/>
      <c r="U674" s="35"/>
      <c r="V674" s="35"/>
      <c r="W674" s="35"/>
      <c r="X674" s="35"/>
      <c r="Y674" s="35"/>
      <c r="Z674" s="35"/>
      <c r="AA674" s="35"/>
    </row>
    <row r="675" spans="1:27" ht="16">
      <c r="A675" s="39" t="s">
        <v>1340</v>
      </c>
      <c r="B675" s="38" t="s">
        <v>150</v>
      </c>
      <c r="C675" s="38" t="s">
        <v>338</v>
      </c>
      <c r="D675" s="33" t="s">
        <v>1413</v>
      </c>
      <c r="E675" s="35"/>
      <c r="F675" s="35"/>
      <c r="G675" s="35"/>
      <c r="H675" s="35"/>
      <c r="I675" s="35"/>
      <c r="J675" s="35"/>
      <c r="K675" s="35"/>
      <c r="L675" s="35"/>
      <c r="M675" s="35"/>
      <c r="N675" s="35"/>
      <c r="O675" s="35"/>
      <c r="P675" s="35"/>
      <c r="Q675" s="35"/>
      <c r="R675" s="35"/>
      <c r="S675" s="35"/>
      <c r="T675" s="35"/>
      <c r="U675" s="35"/>
      <c r="V675" s="35"/>
      <c r="W675" s="35"/>
      <c r="X675" s="35"/>
      <c r="Y675" s="35"/>
      <c r="Z675" s="35"/>
      <c r="AA675" s="35"/>
    </row>
    <row r="676" spans="1:27" ht="16">
      <c r="A676" s="39" t="s">
        <v>1414</v>
      </c>
      <c r="B676" s="38" t="s">
        <v>150</v>
      </c>
      <c r="C676" s="38" t="s">
        <v>338</v>
      </c>
      <c r="D676" s="33" t="s">
        <v>1415</v>
      </c>
      <c r="E676" s="35"/>
      <c r="F676" s="35"/>
      <c r="G676" s="35"/>
      <c r="H676" s="35"/>
      <c r="I676" s="35"/>
      <c r="J676" s="35"/>
      <c r="K676" s="35"/>
      <c r="L676" s="35"/>
      <c r="M676" s="35"/>
      <c r="N676" s="35"/>
      <c r="O676" s="35"/>
      <c r="P676" s="35"/>
      <c r="Q676" s="35"/>
      <c r="R676" s="35"/>
      <c r="S676" s="35"/>
      <c r="T676" s="35"/>
      <c r="U676" s="35"/>
      <c r="V676" s="35"/>
      <c r="W676" s="35"/>
      <c r="X676" s="35"/>
      <c r="Y676" s="35"/>
      <c r="Z676" s="35"/>
      <c r="AA676" s="35"/>
    </row>
    <row r="677" spans="1:27" ht="16">
      <c r="A677" s="13" t="s">
        <v>1216</v>
      </c>
      <c r="B677" s="38" t="s">
        <v>150</v>
      </c>
      <c r="C677" s="38" t="s">
        <v>338</v>
      </c>
      <c r="D677" s="33" t="s">
        <v>1416</v>
      </c>
      <c r="E677" s="35"/>
      <c r="F677" s="35"/>
      <c r="G677" s="35"/>
      <c r="H677" s="35"/>
      <c r="I677" s="35"/>
      <c r="J677" s="35"/>
      <c r="K677" s="35"/>
      <c r="L677" s="35"/>
      <c r="M677" s="35"/>
      <c r="N677" s="35"/>
      <c r="O677" s="35"/>
      <c r="P677" s="35"/>
      <c r="Q677" s="35"/>
      <c r="R677" s="35"/>
      <c r="S677" s="35"/>
      <c r="T677" s="35"/>
      <c r="U677" s="35"/>
      <c r="V677" s="35"/>
      <c r="W677" s="35"/>
      <c r="X677" s="35"/>
      <c r="Y677" s="35"/>
      <c r="Z677" s="35"/>
      <c r="AA677" s="35"/>
    </row>
    <row r="678" spans="1:27" ht="16">
      <c r="A678" s="39" t="s">
        <v>1345</v>
      </c>
      <c r="B678" s="38" t="s">
        <v>150</v>
      </c>
      <c r="C678" s="38" t="s">
        <v>338</v>
      </c>
      <c r="D678" s="33" t="s">
        <v>1417</v>
      </c>
      <c r="E678" s="35"/>
      <c r="F678" s="35"/>
      <c r="G678" s="35"/>
      <c r="H678" s="35"/>
      <c r="I678" s="35"/>
      <c r="J678" s="35"/>
      <c r="K678" s="35"/>
      <c r="L678" s="35"/>
      <c r="M678" s="35"/>
      <c r="N678" s="35"/>
      <c r="O678" s="35"/>
      <c r="P678" s="35"/>
      <c r="Q678" s="35"/>
      <c r="R678" s="35"/>
      <c r="S678" s="35"/>
      <c r="T678" s="35"/>
      <c r="U678" s="35"/>
      <c r="V678" s="35"/>
      <c r="W678" s="35"/>
      <c r="X678" s="35"/>
      <c r="Y678" s="35"/>
      <c r="Z678" s="35"/>
      <c r="AA678" s="35"/>
    </row>
    <row r="679" spans="1:27" ht="16">
      <c r="A679" s="39" t="s">
        <v>1418</v>
      </c>
      <c r="B679" s="38" t="s">
        <v>150</v>
      </c>
      <c r="C679" s="38" t="s">
        <v>338</v>
      </c>
      <c r="D679" s="33" t="s">
        <v>1419</v>
      </c>
      <c r="E679" s="35"/>
      <c r="F679" s="35"/>
      <c r="G679" s="35"/>
      <c r="H679" s="35"/>
      <c r="I679" s="35"/>
      <c r="J679" s="35"/>
      <c r="K679" s="35"/>
      <c r="L679" s="35"/>
      <c r="M679" s="35"/>
      <c r="N679" s="35"/>
      <c r="O679" s="35"/>
      <c r="P679" s="35"/>
      <c r="Q679" s="35"/>
      <c r="R679" s="35"/>
      <c r="S679" s="35"/>
      <c r="T679" s="35"/>
      <c r="U679" s="35"/>
      <c r="V679" s="35"/>
      <c r="W679" s="35"/>
      <c r="X679" s="35"/>
      <c r="Y679" s="35"/>
      <c r="Z679" s="35"/>
      <c r="AA679" s="35"/>
    </row>
    <row r="680" spans="1:27" ht="16">
      <c r="A680" s="39" t="s">
        <v>1349</v>
      </c>
      <c r="B680" s="38" t="s">
        <v>150</v>
      </c>
      <c r="C680" s="38" t="s">
        <v>338</v>
      </c>
      <c r="D680" s="33" t="s">
        <v>1420</v>
      </c>
      <c r="E680" s="35"/>
      <c r="F680" s="35"/>
      <c r="G680" s="35"/>
      <c r="H680" s="35"/>
      <c r="I680" s="35"/>
      <c r="J680" s="35"/>
      <c r="K680" s="35"/>
      <c r="L680" s="35"/>
      <c r="M680" s="35"/>
      <c r="N680" s="35"/>
      <c r="O680" s="35"/>
      <c r="P680" s="35"/>
      <c r="Q680" s="35"/>
      <c r="R680" s="35"/>
      <c r="S680" s="35"/>
      <c r="T680" s="35"/>
      <c r="U680" s="35"/>
      <c r="V680" s="35"/>
      <c r="W680" s="35"/>
      <c r="X680" s="35"/>
      <c r="Y680" s="35"/>
      <c r="Z680" s="35"/>
      <c r="AA680" s="35"/>
    </row>
    <row r="681" spans="1:27" ht="16">
      <c r="A681" s="39" t="s">
        <v>1351</v>
      </c>
      <c r="B681" s="38" t="s">
        <v>150</v>
      </c>
      <c r="C681" s="38" t="s">
        <v>338</v>
      </c>
      <c r="D681" s="33" t="s">
        <v>1421</v>
      </c>
      <c r="E681" s="35"/>
      <c r="F681" s="35"/>
      <c r="G681" s="35"/>
      <c r="H681" s="35"/>
      <c r="I681" s="35"/>
      <c r="J681" s="35"/>
      <c r="K681" s="35"/>
      <c r="L681" s="35"/>
      <c r="M681" s="35"/>
      <c r="N681" s="35"/>
      <c r="O681" s="35"/>
      <c r="P681" s="35"/>
      <c r="Q681" s="35"/>
      <c r="R681" s="35"/>
      <c r="S681" s="35"/>
      <c r="T681" s="35"/>
      <c r="U681" s="35"/>
      <c r="V681" s="35"/>
      <c r="W681" s="35"/>
      <c r="X681" s="35"/>
      <c r="Y681" s="35"/>
      <c r="Z681" s="35"/>
      <c r="AA681" s="35"/>
    </row>
    <row r="682" spans="1:27" ht="16">
      <c r="A682" s="39" t="s">
        <v>1422</v>
      </c>
      <c r="B682" s="38" t="s">
        <v>150</v>
      </c>
      <c r="C682" s="38" t="s">
        <v>338</v>
      </c>
      <c r="D682" s="33" t="s">
        <v>1423</v>
      </c>
      <c r="E682" s="35"/>
      <c r="F682" s="35"/>
      <c r="G682" s="35"/>
      <c r="H682" s="35"/>
      <c r="I682" s="35"/>
      <c r="J682" s="35"/>
      <c r="K682" s="35"/>
      <c r="L682" s="35"/>
      <c r="M682" s="35"/>
      <c r="N682" s="35"/>
      <c r="O682" s="35"/>
      <c r="P682" s="35"/>
      <c r="Q682" s="35"/>
      <c r="R682" s="35"/>
      <c r="S682" s="35"/>
      <c r="T682" s="35"/>
      <c r="U682" s="35"/>
      <c r="V682" s="35"/>
      <c r="W682" s="35"/>
      <c r="X682" s="35"/>
      <c r="Y682" s="35"/>
      <c r="Z682" s="35"/>
      <c r="AA682" s="35"/>
    </row>
    <row r="683" spans="1:27" ht="16">
      <c r="A683" s="39" t="s">
        <v>1424</v>
      </c>
      <c r="B683" s="38" t="s">
        <v>150</v>
      </c>
      <c r="C683" s="38" t="s">
        <v>338</v>
      </c>
      <c r="D683" s="33" t="s">
        <v>1425</v>
      </c>
      <c r="E683" s="35"/>
      <c r="F683" s="35"/>
      <c r="G683" s="35"/>
      <c r="H683" s="35"/>
      <c r="I683" s="35"/>
      <c r="J683" s="35"/>
      <c r="K683" s="35"/>
      <c r="L683" s="35"/>
      <c r="M683" s="35"/>
      <c r="N683" s="35"/>
      <c r="O683" s="35"/>
      <c r="P683" s="35"/>
      <c r="Q683" s="35"/>
      <c r="R683" s="35"/>
      <c r="S683" s="35"/>
      <c r="T683" s="35"/>
      <c r="U683" s="35"/>
      <c r="V683" s="35"/>
      <c r="W683" s="35"/>
      <c r="X683" s="35"/>
      <c r="Y683" s="35"/>
      <c r="Z683" s="35"/>
      <c r="AA683" s="35"/>
    </row>
    <row r="684" spans="1:27" ht="16">
      <c r="A684" s="39" t="s">
        <v>1426</v>
      </c>
      <c r="B684" s="38" t="s">
        <v>150</v>
      </c>
      <c r="C684" s="38" t="s">
        <v>338</v>
      </c>
      <c r="D684" s="33" t="s">
        <v>1427</v>
      </c>
      <c r="E684" s="35"/>
      <c r="F684" s="35"/>
      <c r="G684" s="35"/>
      <c r="H684" s="35"/>
      <c r="I684" s="35"/>
      <c r="J684" s="35"/>
      <c r="K684" s="35"/>
      <c r="L684" s="35"/>
      <c r="M684" s="35"/>
      <c r="N684" s="35"/>
      <c r="O684" s="35"/>
      <c r="P684" s="35"/>
      <c r="Q684" s="35"/>
      <c r="R684" s="35"/>
      <c r="S684" s="35"/>
      <c r="T684" s="35"/>
      <c r="U684" s="35"/>
      <c r="V684" s="35"/>
      <c r="W684" s="35"/>
      <c r="X684" s="35"/>
      <c r="Y684" s="35"/>
      <c r="Z684" s="35"/>
      <c r="AA684" s="35"/>
    </row>
    <row r="685" spans="1:27" ht="16">
      <c r="A685" s="39" t="s">
        <v>1428</v>
      </c>
      <c r="B685" s="38" t="s">
        <v>150</v>
      </c>
      <c r="C685" s="38" t="s">
        <v>338</v>
      </c>
      <c r="D685" s="33" t="s">
        <v>1429</v>
      </c>
      <c r="E685" s="35"/>
      <c r="F685" s="35"/>
      <c r="G685" s="35"/>
      <c r="H685" s="35"/>
      <c r="I685" s="35"/>
      <c r="J685" s="35"/>
      <c r="K685" s="35"/>
      <c r="L685" s="35"/>
      <c r="M685" s="35"/>
      <c r="N685" s="35"/>
      <c r="O685" s="35"/>
      <c r="P685" s="35"/>
      <c r="Q685" s="35"/>
      <c r="R685" s="35"/>
      <c r="S685" s="35"/>
      <c r="T685" s="35"/>
      <c r="U685" s="35"/>
      <c r="V685" s="35"/>
      <c r="W685" s="35"/>
      <c r="X685" s="35"/>
      <c r="Y685" s="35"/>
      <c r="Z685" s="35"/>
      <c r="AA685" s="35"/>
    </row>
    <row r="686" spans="1:27" ht="16">
      <c r="A686" s="39" t="s">
        <v>1430</v>
      </c>
      <c r="B686" s="38" t="s">
        <v>150</v>
      </c>
      <c r="C686" s="38" t="s">
        <v>338</v>
      </c>
      <c r="D686" s="33" t="s">
        <v>1431</v>
      </c>
      <c r="E686" s="35"/>
      <c r="F686" s="35"/>
      <c r="G686" s="35"/>
      <c r="H686" s="35"/>
      <c r="I686" s="35"/>
      <c r="J686" s="35"/>
      <c r="K686" s="35"/>
      <c r="L686" s="35"/>
      <c r="M686" s="35"/>
      <c r="N686" s="35"/>
      <c r="O686" s="35"/>
      <c r="P686" s="35"/>
      <c r="Q686" s="35"/>
      <c r="R686" s="35"/>
      <c r="S686" s="35"/>
      <c r="T686" s="35"/>
      <c r="U686" s="35"/>
      <c r="V686" s="35"/>
      <c r="W686" s="35"/>
      <c r="X686" s="35"/>
      <c r="Y686" s="35"/>
      <c r="Z686" s="35"/>
      <c r="AA686" s="35"/>
    </row>
    <row r="687" spans="1:27" ht="16">
      <c r="A687" s="39" t="s">
        <v>1432</v>
      </c>
      <c r="B687" s="38" t="s">
        <v>150</v>
      </c>
      <c r="C687" s="38" t="s">
        <v>338</v>
      </c>
      <c r="D687" s="33" t="s">
        <v>1433</v>
      </c>
      <c r="E687" s="35"/>
      <c r="F687" s="35"/>
      <c r="G687" s="35"/>
      <c r="H687" s="35"/>
      <c r="I687" s="35"/>
      <c r="J687" s="35"/>
      <c r="K687" s="35"/>
      <c r="L687" s="35"/>
      <c r="M687" s="35"/>
      <c r="N687" s="35"/>
      <c r="O687" s="35"/>
      <c r="P687" s="35"/>
      <c r="Q687" s="35"/>
      <c r="R687" s="35"/>
      <c r="S687" s="35"/>
      <c r="T687" s="35"/>
      <c r="U687" s="35"/>
      <c r="V687" s="35"/>
      <c r="W687" s="35"/>
      <c r="X687" s="35"/>
      <c r="Y687" s="35"/>
      <c r="Z687" s="35"/>
      <c r="AA687" s="35"/>
    </row>
    <row r="688" spans="1:27" ht="16">
      <c r="A688" s="39" t="s">
        <v>1434</v>
      </c>
      <c r="B688" s="38" t="s">
        <v>150</v>
      </c>
      <c r="C688" s="38" t="s">
        <v>338</v>
      </c>
      <c r="D688" s="33" t="s">
        <v>1435</v>
      </c>
      <c r="E688" s="35"/>
      <c r="F688" s="35"/>
      <c r="G688" s="35"/>
      <c r="H688" s="35"/>
      <c r="I688" s="35"/>
      <c r="J688" s="35"/>
      <c r="K688" s="35"/>
      <c r="L688" s="35"/>
      <c r="M688" s="35"/>
      <c r="N688" s="35"/>
      <c r="O688" s="35"/>
      <c r="P688" s="35"/>
      <c r="Q688" s="35"/>
      <c r="R688" s="35"/>
      <c r="S688" s="35"/>
      <c r="T688" s="35"/>
      <c r="U688" s="35"/>
      <c r="V688" s="35"/>
      <c r="W688" s="35"/>
      <c r="X688" s="35"/>
      <c r="Y688" s="35"/>
      <c r="Z688" s="35"/>
      <c r="AA688" s="35"/>
    </row>
    <row r="689" spans="1:27" ht="16">
      <c r="A689" s="39" t="s">
        <v>1436</v>
      </c>
      <c r="B689" s="38" t="s">
        <v>150</v>
      </c>
      <c r="C689" s="38" t="s">
        <v>338</v>
      </c>
      <c r="D689" s="33" t="s">
        <v>1437</v>
      </c>
      <c r="E689" s="35"/>
      <c r="F689" s="35"/>
      <c r="G689" s="35"/>
      <c r="H689" s="35"/>
      <c r="I689" s="35"/>
      <c r="J689" s="35"/>
      <c r="K689" s="35"/>
      <c r="L689" s="35"/>
      <c r="M689" s="35"/>
      <c r="N689" s="35"/>
      <c r="O689" s="35"/>
      <c r="P689" s="35"/>
      <c r="Q689" s="35"/>
      <c r="R689" s="35"/>
      <c r="S689" s="35"/>
      <c r="T689" s="35"/>
      <c r="U689" s="35"/>
      <c r="V689" s="35"/>
      <c r="W689" s="35"/>
      <c r="X689" s="35"/>
      <c r="Y689" s="35"/>
      <c r="Z689" s="35"/>
      <c r="AA689" s="35"/>
    </row>
    <row r="690" spans="1:27" ht="16">
      <c r="A690" s="39" t="s">
        <v>1438</v>
      </c>
      <c r="B690" s="38" t="s">
        <v>150</v>
      </c>
      <c r="C690" s="38" t="s">
        <v>338</v>
      </c>
      <c r="D690" s="33" t="s">
        <v>1439</v>
      </c>
      <c r="E690" s="35"/>
      <c r="F690" s="35"/>
      <c r="G690" s="35"/>
      <c r="H690" s="35"/>
      <c r="I690" s="35"/>
      <c r="J690" s="35"/>
      <c r="K690" s="35"/>
      <c r="L690" s="35"/>
      <c r="M690" s="35"/>
      <c r="N690" s="35"/>
      <c r="O690" s="35"/>
      <c r="P690" s="35"/>
      <c r="Q690" s="35"/>
      <c r="R690" s="35"/>
      <c r="S690" s="35"/>
      <c r="T690" s="35"/>
      <c r="U690" s="35"/>
      <c r="V690" s="35"/>
      <c r="W690" s="35"/>
      <c r="X690" s="35"/>
      <c r="Y690" s="35"/>
      <c r="Z690" s="35"/>
      <c r="AA690" s="35"/>
    </row>
    <row r="691" spans="1:27" ht="16">
      <c r="A691" s="39" t="s">
        <v>1440</v>
      </c>
      <c r="B691" s="38" t="s">
        <v>150</v>
      </c>
      <c r="C691" s="38" t="s">
        <v>338</v>
      </c>
      <c r="D691" s="33" t="s">
        <v>1441</v>
      </c>
      <c r="E691" s="35"/>
      <c r="F691" s="35"/>
      <c r="G691" s="35"/>
      <c r="H691" s="35"/>
      <c r="I691" s="35"/>
      <c r="J691" s="35"/>
      <c r="K691" s="35"/>
      <c r="L691" s="35"/>
      <c r="M691" s="35"/>
      <c r="N691" s="35"/>
      <c r="O691" s="35"/>
      <c r="P691" s="35"/>
      <c r="Q691" s="35"/>
      <c r="R691" s="35"/>
      <c r="S691" s="35"/>
      <c r="T691" s="35"/>
      <c r="U691" s="35"/>
      <c r="V691" s="35"/>
      <c r="W691" s="35"/>
      <c r="X691" s="35"/>
      <c r="Y691" s="35"/>
      <c r="Z691" s="35"/>
      <c r="AA691" s="35"/>
    </row>
    <row r="692" spans="1:27" ht="16">
      <c r="A692" s="39" t="s">
        <v>1442</v>
      </c>
      <c r="B692" s="38" t="s">
        <v>150</v>
      </c>
      <c r="C692" s="38" t="s">
        <v>338</v>
      </c>
      <c r="D692" s="33" t="s">
        <v>1443</v>
      </c>
      <c r="E692" s="35"/>
      <c r="F692" s="35"/>
      <c r="G692" s="35"/>
      <c r="H692" s="35"/>
      <c r="I692" s="35"/>
      <c r="J692" s="35"/>
      <c r="K692" s="35"/>
      <c r="L692" s="35"/>
      <c r="M692" s="35"/>
      <c r="N692" s="35"/>
      <c r="O692" s="35"/>
      <c r="P692" s="35"/>
      <c r="Q692" s="35"/>
      <c r="R692" s="35"/>
      <c r="S692" s="35"/>
      <c r="T692" s="35"/>
      <c r="U692" s="35"/>
      <c r="V692" s="35"/>
      <c r="W692" s="35"/>
      <c r="X692" s="35"/>
      <c r="Y692" s="35"/>
      <c r="Z692" s="35"/>
      <c r="AA692" s="35"/>
    </row>
    <row r="693" spans="1:27" ht="16">
      <c r="A693" s="39" t="s">
        <v>1444</v>
      </c>
      <c r="B693" s="38" t="s">
        <v>150</v>
      </c>
      <c r="C693" s="38" t="s">
        <v>338</v>
      </c>
      <c r="D693" s="33" t="s">
        <v>1445</v>
      </c>
      <c r="E693" s="35"/>
      <c r="F693" s="35"/>
      <c r="G693" s="35"/>
      <c r="H693" s="35"/>
      <c r="I693" s="35"/>
      <c r="J693" s="35"/>
      <c r="K693" s="35"/>
      <c r="L693" s="35"/>
      <c r="M693" s="35"/>
      <c r="N693" s="35"/>
      <c r="O693" s="35"/>
      <c r="P693" s="35"/>
      <c r="Q693" s="35"/>
      <c r="R693" s="35"/>
      <c r="S693" s="35"/>
      <c r="T693" s="35"/>
      <c r="U693" s="35"/>
      <c r="V693" s="35"/>
      <c r="W693" s="35"/>
      <c r="X693" s="35"/>
      <c r="Y693" s="35"/>
      <c r="Z693" s="35"/>
      <c r="AA693" s="35"/>
    </row>
    <row r="694" spans="1:27" ht="16">
      <c r="A694" s="39" t="s">
        <v>1446</v>
      </c>
      <c r="B694" s="38" t="s">
        <v>150</v>
      </c>
      <c r="C694" s="38" t="s">
        <v>338</v>
      </c>
      <c r="D694" s="33" t="s">
        <v>1447</v>
      </c>
      <c r="E694" s="35"/>
      <c r="F694" s="35"/>
      <c r="G694" s="35"/>
      <c r="H694" s="35"/>
      <c r="I694" s="35"/>
      <c r="J694" s="35"/>
      <c r="K694" s="35"/>
      <c r="L694" s="35"/>
      <c r="M694" s="35"/>
      <c r="N694" s="35"/>
      <c r="O694" s="35"/>
      <c r="P694" s="35"/>
      <c r="Q694" s="35"/>
      <c r="R694" s="35"/>
      <c r="S694" s="35"/>
      <c r="T694" s="35"/>
      <c r="U694" s="35"/>
      <c r="V694" s="35"/>
      <c r="W694" s="35"/>
      <c r="X694" s="35"/>
      <c r="Y694" s="35"/>
      <c r="Z694" s="35"/>
      <c r="AA694" s="35"/>
    </row>
    <row r="695" spans="1:27" ht="16">
      <c r="A695" s="39" t="s">
        <v>1448</v>
      </c>
      <c r="B695" s="38" t="s">
        <v>150</v>
      </c>
      <c r="C695" s="38" t="s">
        <v>338</v>
      </c>
      <c r="D695" s="33" t="s">
        <v>1449</v>
      </c>
      <c r="E695" s="35"/>
      <c r="F695" s="35"/>
      <c r="G695" s="35"/>
      <c r="H695" s="35"/>
      <c r="I695" s="35"/>
      <c r="J695" s="35"/>
      <c r="K695" s="35"/>
      <c r="L695" s="35"/>
      <c r="M695" s="35"/>
      <c r="N695" s="35"/>
      <c r="O695" s="35"/>
      <c r="P695" s="35"/>
      <c r="Q695" s="35"/>
      <c r="R695" s="35"/>
      <c r="S695" s="35"/>
      <c r="T695" s="35"/>
      <c r="U695" s="35"/>
      <c r="V695" s="35"/>
      <c r="W695" s="35"/>
      <c r="X695" s="35"/>
      <c r="Y695" s="35"/>
      <c r="Z695" s="35"/>
      <c r="AA695" s="35"/>
    </row>
    <row r="696" spans="1:27" ht="16">
      <c r="A696" s="13" t="s">
        <v>1248</v>
      </c>
      <c r="B696" s="38" t="s">
        <v>150</v>
      </c>
      <c r="C696" s="38" t="s">
        <v>338</v>
      </c>
      <c r="D696" s="33" t="s">
        <v>1311</v>
      </c>
      <c r="E696" s="35"/>
      <c r="F696" s="35"/>
      <c r="G696" s="35"/>
      <c r="H696" s="35"/>
      <c r="I696" s="35"/>
      <c r="J696" s="35"/>
      <c r="K696" s="35"/>
      <c r="L696" s="35"/>
      <c r="M696" s="35"/>
      <c r="N696" s="35"/>
      <c r="O696" s="35"/>
      <c r="P696" s="35"/>
      <c r="Q696" s="35"/>
      <c r="R696" s="35"/>
      <c r="S696" s="35"/>
      <c r="T696" s="35"/>
      <c r="U696" s="35"/>
      <c r="V696" s="35"/>
      <c r="W696" s="35"/>
      <c r="X696" s="35"/>
      <c r="Y696" s="35"/>
      <c r="Z696" s="35"/>
      <c r="AA696" s="35"/>
    </row>
    <row r="697" spans="1:27" ht="16">
      <c r="A697" s="39" t="s">
        <v>1375</v>
      </c>
      <c r="B697" s="38" t="s">
        <v>150</v>
      </c>
      <c r="C697" s="38" t="s">
        <v>338</v>
      </c>
      <c r="D697" s="33" t="s">
        <v>1376</v>
      </c>
      <c r="E697" s="35"/>
      <c r="F697" s="35"/>
      <c r="G697" s="35"/>
      <c r="H697" s="35"/>
      <c r="I697" s="35"/>
      <c r="J697" s="35"/>
      <c r="K697" s="35"/>
      <c r="L697" s="35"/>
      <c r="M697" s="35"/>
      <c r="N697" s="35"/>
      <c r="O697" s="35"/>
      <c r="P697" s="35"/>
      <c r="Q697" s="35"/>
      <c r="R697" s="35"/>
      <c r="S697" s="35"/>
      <c r="T697" s="35"/>
      <c r="U697" s="35"/>
      <c r="V697" s="35"/>
      <c r="W697" s="35"/>
      <c r="X697" s="35"/>
      <c r="Y697" s="35"/>
      <c r="Z697" s="35"/>
      <c r="AA697" s="35"/>
    </row>
    <row r="698" spans="1:27" ht="16">
      <c r="A698" s="39" t="s">
        <v>1377</v>
      </c>
      <c r="B698" s="38" t="s">
        <v>150</v>
      </c>
      <c r="C698" s="38" t="s">
        <v>338</v>
      </c>
      <c r="D698" s="33" t="s">
        <v>1450</v>
      </c>
      <c r="E698" s="35"/>
      <c r="F698" s="35"/>
      <c r="G698" s="35"/>
      <c r="H698" s="35"/>
      <c r="I698" s="35"/>
      <c r="J698" s="35"/>
      <c r="K698" s="35"/>
      <c r="L698" s="35"/>
      <c r="M698" s="35"/>
      <c r="N698" s="35"/>
      <c r="O698" s="35"/>
      <c r="P698" s="35"/>
      <c r="Q698" s="35"/>
      <c r="R698" s="35"/>
      <c r="S698" s="35"/>
      <c r="T698" s="35"/>
      <c r="U698" s="35"/>
      <c r="V698" s="35"/>
      <c r="W698" s="35"/>
      <c r="X698" s="35"/>
      <c r="Y698" s="35"/>
      <c r="Z698" s="35"/>
      <c r="AA698" s="35"/>
    </row>
    <row r="699" spans="1:27" ht="16">
      <c r="A699" s="39" t="s">
        <v>1379</v>
      </c>
      <c r="B699" s="38" t="s">
        <v>150</v>
      </c>
      <c r="C699" s="38" t="s">
        <v>338</v>
      </c>
      <c r="D699" s="33" t="s">
        <v>1380</v>
      </c>
      <c r="E699" s="35"/>
      <c r="F699" s="35"/>
      <c r="G699" s="35"/>
      <c r="H699" s="35"/>
      <c r="I699" s="35"/>
      <c r="J699" s="35"/>
      <c r="K699" s="35"/>
      <c r="L699" s="35"/>
      <c r="M699" s="35"/>
      <c r="N699" s="35"/>
      <c r="O699" s="35"/>
      <c r="P699" s="35"/>
      <c r="Q699" s="35"/>
      <c r="R699" s="35"/>
      <c r="S699" s="35"/>
      <c r="T699" s="35"/>
      <c r="U699" s="35"/>
      <c r="V699" s="35"/>
      <c r="W699" s="35"/>
      <c r="X699" s="35"/>
      <c r="Y699" s="35"/>
      <c r="Z699" s="35"/>
      <c r="AA699" s="35"/>
    </row>
    <row r="700" spans="1:27" ht="16">
      <c r="A700" s="39" t="s">
        <v>1381</v>
      </c>
      <c r="B700" s="38" t="s">
        <v>150</v>
      </c>
      <c r="C700" s="38" t="s">
        <v>338</v>
      </c>
      <c r="D700" s="33" t="s">
        <v>1382</v>
      </c>
      <c r="E700" s="35"/>
      <c r="F700" s="35"/>
      <c r="G700" s="35"/>
      <c r="H700" s="35"/>
      <c r="I700" s="35"/>
      <c r="J700" s="35"/>
      <c r="K700" s="35"/>
      <c r="L700" s="35"/>
      <c r="M700" s="35"/>
      <c r="N700" s="35"/>
      <c r="O700" s="35"/>
      <c r="P700" s="35"/>
      <c r="Q700" s="35"/>
      <c r="R700" s="35"/>
      <c r="S700" s="35"/>
      <c r="T700" s="35"/>
      <c r="U700" s="35"/>
      <c r="V700" s="35"/>
      <c r="W700" s="35"/>
      <c r="X700" s="35"/>
      <c r="Y700" s="35"/>
      <c r="Z700" s="35"/>
      <c r="AA700" s="35"/>
    </row>
    <row r="701" spans="1:27" ht="16">
      <c r="A701" s="39" t="s">
        <v>1383</v>
      </c>
      <c r="B701" s="38" t="s">
        <v>150</v>
      </c>
      <c r="C701" s="38" t="s">
        <v>338</v>
      </c>
      <c r="D701" s="33" t="s">
        <v>1451</v>
      </c>
      <c r="E701" s="35"/>
      <c r="F701" s="35"/>
      <c r="G701" s="35"/>
      <c r="H701" s="35"/>
      <c r="I701" s="35"/>
      <c r="J701" s="35"/>
      <c r="K701" s="35"/>
      <c r="L701" s="35"/>
      <c r="M701" s="35"/>
      <c r="N701" s="35"/>
      <c r="O701" s="35"/>
      <c r="P701" s="35"/>
      <c r="Q701" s="35"/>
      <c r="R701" s="35"/>
      <c r="S701" s="35"/>
      <c r="T701" s="35"/>
      <c r="U701" s="35"/>
      <c r="V701" s="35"/>
      <c r="W701" s="35"/>
      <c r="X701" s="35"/>
      <c r="Y701" s="35"/>
      <c r="Z701" s="35"/>
      <c r="AA701" s="35"/>
    </row>
    <row r="702" spans="1:27" ht="16">
      <c r="A702" s="39" t="s">
        <v>1452</v>
      </c>
      <c r="B702" s="38" t="s">
        <v>150</v>
      </c>
      <c r="C702" s="38" t="s">
        <v>338</v>
      </c>
      <c r="D702" s="33" t="s">
        <v>1453</v>
      </c>
      <c r="E702" s="35"/>
      <c r="F702" s="35"/>
      <c r="G702" s="35"/>
      <c r="H702" s="35"/>
      <c r="I702" s="35"/>
      <c r="J702" s="35"/>
      <c r="K702" s="35"/>
      <c r="L702" s="35"/>
      <c r="M702" s="35"/>
      <c r="N702" s="35"/>
      <c r="O702" s="35"/>
      <c r="P702" s="35"/>
      <c r="Q702" s="35"/>
      <c r="R702" s="35"/>
      <c r="S702" s="35"/>
      <c r="T702" s="35"/>
      <c r="U702" s="35"/>
      <c r="V702" s="35"/>
      <c r="W702" s="35"/>
      <c r="X702" s="35"/>
      <c r="Y702" s="35"/>
      <c r="Z702" s="35"/>
      <c r="AA702" s="35"/>
    </row>
    <row r="703" spans="1:27" ht="16">
      <c r="A703" s="39" t="s">
        <v>1387</v>
      </c>
      <c r="B703" s="38" t="s">
        <v>150</v>
      </c>
      <c r="C703" s="38" t="s">
        <v>338</v>
      </c>
      <c r="D703" s="33" t="s">
        <v>1454</v>
      </c>
      <c r="E703" s="35"/>
      <c r="F703" s="35"/>
      <c r="G703" s="35"/>
      <c r="H703" s="35"/>
      <c r="I703" s="35"/>
      <c r="J703" s="35"/>
      <c r="K703" s="35"/>
      <c r="L703" s="35"/>
      <c r="M703" s="35"/>
      <c r="N703" s="35"/>
      <c r="O703" s="35"/>
      <c r="P703" s="35"/>
      <c r="Q703" s="35"/>
      <c r="R703" s="35"/>
      <c r="S703" s="35"/>
      <c r="T703" s="35"/>
      <c r="U703" s="35"/>
      <c r="V703" s="35"/>
      <c r="W703" s="35"/>
      <c r="X703" s="35"/>
      <c r="Y703" s="35"/>
      <c r="Z703" s="35"/>
      <c r="AA703" s="35"/>
    </row>
    <row r="704" spans="1:27" ht="16">
      <c r="A704" s="39" t="s">
        <v>1389</v>
      </c>
      <c r="B704" s="38" t="s">
        <v>150</v>
      </c>
      <c r="C704" s="38" t="s">
        <v>338</v>
      </c>
      <c r="D704" s="33" t="s">
        <v>1455</v>
      </c>
      <c r="E704" s="35"/>
      <c r="F704" s="35"/>
      <c r="G704" s="35"/>
      <c r="H704" s="35"/>
      <c r="I704" s="35"/>
      <c r="J704" s="35"/>
      <c r="K704" s="35"/>
      <c r="L704" s="35"/>
      <c r="M704" s="35"/>
      <c r="N704" s="35"/>
      <c r="O704" s="35"/>
      <c r="P704" s="35"/>
      <c r="Q704" s="35"/>
      <c r="R704" s="35"/>
      <c r="S704" s="35"/>
      <c r="T704" s="35"/>
      <c r="U704" s="35"/>
      <c r="V704" s="35"/>
      <c r="W704" s="35"/>
      <c r="X704" s="35"/>
      <c r="Y704" s="35"/>
      <c r="Z704" s="35"/>
      <c r="AA704" s="35"/>
    </row>
    <row r="705" spans="1:27" ht="16">
      <c r="A705" s="39" t="s">
        <v>1391</v>
      </c>
      <c r="B705" s="38" t="s">
        <v>150</v>
      </c>
      <c r="C705" s="38" t="s">
        <v>338</v>
      </c>
      <c r="D705" s="33" t="s">
        <v>1392</v>
      </c>
      <c r="E705" s="35"/>
      <c r="F705" s="35"/>
      <c r="G705" s="35"/>
      <c r="H705" s="35"/>
      <c r="I705" s="35"/>
      <c r="J705" s="35"/>
      <c r="K705" s="35"/>
      <c r="L705" s="35"/>
      <c r="M705" s="35"/>
      <c r="N705" s="35"/>
      <c r="O705" s="35"/>
      <c r="P705" s="35"/>
      <c r="Q705" s="35"/>
      <c r="R705" s="35"/>
      <c r="S705" s="35"/>
      <c r="T705" s="35"/>
      <c r="U705" s="35"/>
      <c r="V705" s="35"/>
      <c r="W705" s="35"/>
      <c r="X705" s="35"/>
      <c r="Y705" s="35"/>
      <c r="Z705" s="35"/>
      <c r="AA705" s="35"/>
    </row>
    <row r="706" spans="1:27" ht="16">
      <c r="A706" s="39" t="s">
        <v>1393</v>
      </c>
      <c r="B706" s="38" t="s">
        <v>150</v>
      </c>
      <c r="C706" s="38" t="s">
        <v>338</v>
      </c>
      <c r="D706" s="33" t="s">
        <v>1394</v>
      </c>
      <c r="E706" s="35"/>
      <c r="F706" s="35"/>
      <c r="G706" s="35"/>
      <c r="H706" s="35"/>
      <c r="I706" s="35"/>
      <c r="J706" s="35"/>
      <c r="K706" s="35"/>
      <c r="L706" s="35"/>
      <c r="M706" s="35"/>
      <c r="N706" s="35"/>
      <c r="O706" s="35"/>
      <c r="P706" s="35"/>
      <c r="Q706" s="35"/>
      <c r="R706" s="35"/>
      <c r="S706" s="35"/>
      <c r="T706" s="35"/>
      <c r="U706" s="35"/>
      <c r="V706" s="35"/>
      <c r="W706" s="35"/>
      <c r="X706" s="35"/>
      <c r="Y706" s="35"/>
      <c r="Z706" s="35"/>
      <c r="AA706" s="35"/>
    </row>
    <row r="707" spans="1:27" ht="16">
      <c r="A707" s="39" t="s">
        <v>1456</v>
      </c>
      <c r="B707" s="38" t="s">
        <v>150</v>
      </c>
      <c r="C707" s="38" t="s">
        <v>338</v>
      </c>
      <c r="D707" s="33" t="s">
        <v>1457</v>
      </c>
      <c r="E707" s="35"/>
      <c r="F707" s="35"/>
      <c r="G707" s="35"/>
      <c r="H707" s="35"/>
      <c r="I707" s="35"/>
      <c r="J707" s="35"/>
      <c r="K707" s="35"/>
      <c r="L707" s="35"/>
      <c r="M707" s="35"/>
      <c r="N707" s="35"/>
      <c r="O707" s="35"/>
      <c r="P707" s="35"/>
      <c r="Q707" s="35"/>
      <c r="R707" s="35"/>
      <c r="S707" s="35"/>
      <c r="T707" s="35"/>
      <c r="U707" s="35"/>
      <c r="V707" s="35"/>
      <c r="W707" s="35"/>
      <c r="X707" s="35"/>
      <c r="Y707" s="35"/>
      <c r="Z707" s="35"/>
      <c r="AA707" s="35"/>
    </row>
    <row r="708" spans="1:27" ht="16">
      <c r="A708" s="39" t="s">
        <v>1458</v>
      </c>
      <c r="B708" s="38" t="s">
        <v>150</v>
      </c>
      <c r="C708" s="38" t="s">
        <v>338</v>
      </c>
      <c r="D708" s="33" t="s">
        <v>1459</v>
      </c>
      <c r="E708" s="35"/>
      <c r="F708" s="35"/>
      <c r="G708" s="35"/>
      <c r="H708" s="35"/>
      <c r="I708" s="35"/>
      <c r="J708" s="35"/>
      <c r="K708" s="35"/>
      <c r="L708" s="35"/>
      <c r="M708" s="35"/>
      <c r="N708" s="35"/>
      <c r="O708" s="35"/>
      <c r="P708" s="35"/>
      <c r="Q708" s="35"/>
      <c r="R708" s="35"/>
      <c r="S708" s="35"/>
      <c r="T708" s="35"/>
      <c r="U708" s="35"/>
      <c r="V708" s="35"/>
      <c r="W708" s="35"/>
      <c r="X708" s="35"/>
      <c r="Y708" s="35"/>
      <c r="Z708" s="35"/>
      <c r="AA708" s="35"/>
    </row>
    <row r="709" spans="1:27" ht="16">
      <c r="A709" s="39" t="s">
        <v>1460</v>
      </c>
      <c r="B709" s="38" t="s">
        <v>150</v>
      </c>
      <c r="C709" s="38" t="s">
        <v>338</v>
      </c>
      <c r="D709" s="33" t="s">
        <v>1461</v>
      </c>
      <c r="E709" s="35"/>
      <c r="F709" s="35"/>
      <c r="G709" s="35"/>
      <c r="H709" s="35"/>
      <c r="I709" s="35"/>
      <c r="J709" s="35"/>
      <c r="K709" s="35"/>
      <c r="L709" s="35"/>
      <c r="M709" s="35"/>
      <c r="N709" s="35"/>
      <c r="O709" s="35"/>
      <c r="P709" s="35"/>
      <c r="Q709" s="35"/>
      <c r="R709" s="35"/>
      <c r="S709" s="35"/>
      <c r="T709" s="35"/>
      <c r="U709" s="35"/>
      <c r="V709" s="35"/>
      <c r="W709" s="35"/>
      <c r="X709" s="35"/>
      <c r="Y709" s="35"/>
      <c r="Z709" s="35"/>
      <c r="AA709" s="35"/>
    </row>
    <row r="710" spans="1:27" ht="16">
      <c r="A710" s="39" t="s">
        <v>1462</v>
      </c>
      <c r="B710" s="38" t="s">
        <v>150</v>
      </c>
      <c r="C710" s="38" t="s">
        <v>338</v>
      </c>
      <c r="D710" s="33" t="s">
        <v>1463</v>
      </c>
      <c r="E710" s="35"/>
      <c r="F710" s="35"/>
      <c r="G710" s="35"/>
      <c r="H710" s="35"/>
      <c r="I710" s="35"/>
      <c r="J710" s="35"/>
      <c r="K710" s="35"/>
      <c r="L710" s="35"/>
      <c r="M710" s="35"/>
      <c r="N710" s="35"/>
      <c r="O710" s="35"/>
      <c r="P710" s="35"/>
      <c r="Q710" s="35"/>
      <c r="R710" s="35"/>
      <c r="S710" s="35"/>
      <c r="T710" s="35"/>
      <c r="U710" s="35"/>
      <c r="V710" s="35"/>
      <c r="W710" s="35"/>
      <c r="X710" s="35"/>
      <c r="Y710" s="35"/>
      <c r="Z710" s="35"/>
      <c r="AA710" s="35"/>
    </row>
    <row r="711" spans="1:27" ht="16">
      <c r="A711" s="13" t="s">
        <v>1464</v>
      </c>
      <c r="B711" s="38" t="s">
        <v>153</v>
      </c>
      <c r="C711" s="38" t="s">
        <v>338</v>
      </c>
      <c r="D711" s="33" t="s">
        <v>1465</v>
      </c>
      <c r="E711" s="35"/>
      <c r="F711" s="35"/>
      <c r="G711" s="35"/>
      <c r="H711" s="35"/>
      <c r="I711" s="35"/>
      <c r="J711" s="35"/>
      <c r="K711" s="35"/>
      <c r="L711" s="35"/>
      <c r="M711" s="35"/>
      <c r="N711" s="35"/>
      <c r="O711" s="35"/>
      <c r="P711" s="35"/>
      <c r="Q711" s="35"/>
      <c r="R711" s="35"/>
      <c r="S711" s="35"/>
      <c r="T711" s="35"/>
      <c r="U711" s="35"/>
      <c r="V711" s="35"/>
      <c r="W711" s="35"/>
      <c r="X711" s="35"/>
      <c r="Y711" s="35"/>
      <c r="Z711" s="35"/>
      <c r="AA711" s="35"/>
    </row>
    <row r="712" spans="1:27" ht="16">
      <c r="A712" s="39" t="s">
        <v>1466</v>
      </c>
      <c r="B712" s="38" t="s">
        <v>153</v>
      </c>
      <c r="C712" s="38" t="s">
        <v>338</v>
      </c>
      <c r="D712" s="33" t="s">
        <v>1467</v>
      </c>
      <c r="E712" s="35"/>
      <c r="F712" s="35"/>
      <c r="G712" s="35"/>
      <c r="H712" s="35"/>
      <c r="I712" s="35"/>
      <c r="J712" s="35"/>
      <c r="K712" s="35"/>
      <c r="L712" s="35"/>
      <c r="M712" s="35"/>
      <c r="N712" s="35"/>
      <c r="O712" s="35"/>
      <c r="P712" s="35"/>
      <c r="Q712" s="35"/>
      <c r="R712" s="35"/>
      <c r="S712" s="35"/>
      <c r="T712" s="35"/>
      <c r="U712" s="35"/>
      <c r="V712" s="35"/>
      <c r="W712" s="35"/>
      <c r="X712" s="35"/>
      <c r="Y712" s="35"/>
      <c r="Z712" s="35"/>
      <c r="AA712" s="35"/>
    </row>
    <row r="713" spans="1:27" ht="16">
      <c r="A713" s="39" t="s">
        <v>1468</v>
      </c>
      <c r="B713" s="38" t="s">
        <v>153</v>
      </c>
      <c r="C713" s="38" t="s">
        <v>338</v>
      </c>
      <c r="D713" s="33" t="s">
        <v>1469</v>
      </c>
      <c r="E713" s="35"/>
      <c r="F713" s="35"/>
      <c r="G713" s="35"/>
      <c r="H713" s="35"/>
      <c r="I713" s="35"/>
      <c r="J713" s="35"/>
      <c r="K713" s="35"/>
      <c r="L713" s="35"/>
      <c r="M713" s="35"/>
      <c r="N713" s="35"/>
      <c r="O713" s="35"/>
      <c r="P713" s="35"/>
      <c r="Q713" s="35"/>
      <c r="R713" s="35"/>
      <c r="S713" s="35"/>
      <c r="T713" s="35"/>
      <c r="U713" s="35"/>
      <c r="V713" s="35"/>
      <c r="W713" s="35"/>
      <c r="X713" s="35"/>
      <c r="Y713" s="35"/>
      <c r="Z713" s="35"/>
      <c r="AA713" s="35"/>
    </row>
    <row r="714" spans="1:27" ht="16">
      <c r="A714" s="39" t="s">
        <v>1470</v>
      </c>
      <c r="B714" s="38" t="s">
        <v>153</v>
      </c>
      <c r="C714" s="38" t="s">
        <v>338</v>
      </c>
      <c r="D714" s="33" t="s">
        <v>1471</v>
      </c>
      <c r="E714" s="35"/>
      <c r="F714" s="35"/>
      <c r="G714" s="35"/>
      <c r="H714" s="35"/>
      <c r="I714" s="35"/>
      <c r="J714" s="35"/>
      <c r="K714" s="35"/>
      <c r="L714" s="35"/>
      <c r="M714" s="35"/>
      <c r="N714" s="35"/>
      <c r="O714" s="35"/>
      <c r="P714" s="35"/>
      <c r="Q714" s="35"/>
      <c r="R714" s="35"/>
      <c r="S714" s="35"/>
      <c r="T714" s="35"/>
      <c r="U714" s="35"/>
      <c r="V714" s="35"/>
      <c r="W714" s="35"/>
      <c r="X714" s="35"/>
      <c r="Y714" s="35"/>
      <c r="Z714" s="35"/>
      <c r="AA714" s="35"/>
    </row>
    <row r="715" spans="1:27" ht="16">
      <c r="A715" s="39" t="s">
        <v>1472</v>
      </c>
      <c r="B715" s="38" t="s">
        <v>153</v>
      </c>
      <c r="C715" s="38" t="s">
        <v>338</v>
      </c>
      <c r="D715" s="33" t="s">
        <v>1473</v>
      </c>
      <c r="E715" s="35"/>
      <c r="F715" s="35"/>
      <c r="G715" s="35"/>
      <c r="H715" s="35"/>
      <c r="I715" s="35"/>
      <c r="J715" s="35"/>
      <c r="K715" s="35"/>
      <c r="L715" s="35"/>
      <c r="M715" s="35"/>
      <c r="N715" s="35"/>
      <c r="O715" s="35"/>
      <c r="P715" s="35"/>
      <c r="Q715" s="35"/>
      <c r="R715" s="35"/>
      <c r="S715" s="35"/>
      <c r="T715" s="35"/>
      <c r="U715" s="35"/>
      <c r="V715" s="35"/>
      <c r="W715" s="35"/>
      <c r="X715" s="35"/>
      <c r="Y715" s="35"/>
      <c r="Z715" s="35"/>
      <c r="AA715" s="35"/>
    </row>
    <row r="716" spans="1:27" ht="16">
      <c r="A716" s="39" t="s">
        <v>1474</v>
      </c>
      <c r="B716" s="38" t="s">
        <v>153</v>
      </c>
      <c r="C716" s="38" t="s">
        <v>338</v>
      </c>
      <c r="D716" s="33" t="s">
        <v>1475</v>
      </c>
      <c r="E716" s="35"/>
      <c r="F716" s="35"/>
      <c r="G716" s="35"/>
      <c r="H716" s="35"/>
      <c r="I716" s="35"/>
      <c r="J716" s="35"/>
      <c r="K716" s="35"/>
      <c r="L716" s="35"/>
      <c r="M716" s="35"/>
      <c r="N716" s="35"/>
      <c r="O716" s="35"/>
      <c r="P716" s="35"/>
      <c r="Q716" s="35"/>
      <c r="R716" s="35"/>
      <c r="S716" s="35"/>
      <c r="T716" s="35"/>
      <c r="U716" s="35"/>
      <c r="V716" s="35"/>
      <c r="W716" s="35"/>
      <c r="X716" s="35"/>
      <c r="Y716" s="35"/>
      <c r="Z716" s="35"/>
      <c r="AA716" s="35"/>
    </row>
    <row r="717" spans="1:27" ht="16">
      <c r="A717" s="39" t="s">
        <v>1476</v>
      </c>
      <c r="B717" s="38" t="s">
        <v>153</v>
      </c>
      <c r="C717" s="38" t="s">
        <v>338</v>
      </c>
      <c r="D717" s="33" t="s">
        <v>1477</v>
      </c>
      <c r="E717" s="35"/>
      <c r="F717" s="35"/>
      <c r="G717" s="35"/>
      <c r="H717" s="35"/>
      <c r="I717" s="35"/>
      <c r="J717" s="35"/>
      <c r="K717" s="35"/>
      <c r="L717" s="35"/>
      <c r="M717" s="35"/>
      <c r="N717" s="35"/>
      <c r="O717" s="35"/>
      <c r="P717" s="35"/>
      <c r="Q717" s="35"/>
      <c r="R717" s="35"/>
      <c r="S717" s="35"/>
      <c r="T717" s="35"/>
      <c r="U717" s="35"/>
      <c r="V717" s="35"/>
      <c r="W717" s="35"/>
      <c r="X717" s="35"/>
      <c r="Y717" s="35"/>
      <c r="Z717" s="35"/>
      <c r="AA717" s="35"/>
    </row>
    <row r="718" spans="1:27" ht="16">
      <c r="A718" s="39" t="s">
        <v>1478</v>
      </c>
      <c r="B718" s="38" t="s">
        <v>153</v>
      </c>
      <c r="C718" s="38" t="s">
        <v>338</v>
      </c>
      <c r="D718" s="33" t="s">
        <v>1479</v>
      </c>
      <c r="E718" s="35"/>
      <c r="F718" s="35"/>
      <c r="G718" s="35"/>
      <c r="H718" s="35"/>
      <c r="I718" s="35"/>
      <c r="J718" s="35"/>
      <c r="K718" s="35"/>
      <c r="L718" s="35"/>
      <c r="M718" s="35"/>
      <c r="N718" s="35"/>
      <c r="O718" s="35"/>
      <c r="P718" s="35"/>
      <c r="Q718" s="35"/>
      <c r="R718" s="35"/>
      <c r="S718" s="35"/>
      <c r="T718" s="35"/>
      <c r="U718" s="35"/>
      <c r="V718" s="35"/>
      <c r="W718" s="35"/>
      <c r="X718" s="35"/>
      <c r="Y718" s="35"/>
      <c r="Z718" s="35"/>
      <c r="AA718" s="35"/>
    </row>
    <row r="719" spans="1:27" ht="16">
      <c r="A719" s="39" t="s">
        <v>1480</v>
      </c>
      <c r="B719" s="38" t="s">
        <v>153</v>
      </c>
      <c r="C719" s="38" t="s">
        <v>338</v>
      </c>
      <c r="D719" s="33" t="s">
        <v>1481</v>
      </c>
      <c r="E719" s="35"/>
      <c r="F719" s="35"/>
      <c r="G719" s="35"/>
      <c r="H719" s="35"/>
      <c r="I719" s="35"/>
      <c r="J719" s="35"/>
      <c r="K719" s="35"/>
      <c r="L719" s="35"/>
      <c r="M719" s="35"/>
      <c r="N719" s="35"/>
      <c r="O719" s="35"/>
      <c r="P719" s="35"/>
      <c r="Q719" s="35"/>
      <c r="R719" s="35"/>
      <c r="S719" s="35"/>
      <c r="T719" s="35"/>
      <c r="U719" s="35"/>
      <c r="V719" s="35"/>
      <c r="W719" s="35"/>
      <c r="X719" s="35"/>
      <c r="Y719" s="35"/>
      <c r="Z719" s="35"/>
      <c r="AA719" s="35"/>
    </row>
    <row r="720" spans="1:27" ht="16">
      <c r="A720" s="39" t="s">
        <v>1482</v>
      </c>
      <c r="B720" s="38" t="s">
        <v>153</v>
      </c>
      <c r="C720" s="38" t="s">
        <v>338</v>
      </c>
      <c r="D720" s="33" t="s">
        <v>1483</v>
      </c>
      <c r="E720" s="35"/>
      <c r="F720" s="35"/>
      <c r="G720" s="35"/>
      <c r="H720" s="35"/>
      <c r="I720" s="35"/>
      <c r="J720" s="35"/>
      <c r="K720" s="35"/>
      <c r="L720" s="35"/>
      <c r="M720" s="35"/>
      <c r="N720" s="35"/>
      <c r="O720" s="35"/>
      <c r="P720" s="35"/>
      <c r="Q720" s="35"/>
      <c r="R720" s="35"/>
      <c r="S720" s="35"/>
      <c r="T720" s="35"/>
      <c r="U720" s="35"/>
      <c r="V720" s="35"/>
      <c r="W720" s="35"/>
      <c r="X720" s="35"/>
      <c r="Y720" s="35"/>
      <c r="Z720" s="35"/>
      <c r="AA720" s="35"/>
    </row>
    <row r="721" spans="1:27" ht="16">
      <c r="A721" s="39" t="s">
        <v>1484</v>
      </c>
      <c r="B721" s="38" t="s">
        <v>153</v>
      </c>
      <c r="C721" s="38" t="s">
        <v>338</v>
      </c>
      <c r="D721" s="33" t="s">
        <v>1485</v>
      </c>
      <c r="E721" s="35"/>
      <c r="F721" s="35"/>
      <c r="G721" s="35"/>
      <c r="H721" s="35"/>
      <c r="I721" s="35"/>
      <c r="J721" s="35"/>
      <c r="K721" s="35"/>
      <c r="L721" s="35"/>
      <c r="M721" s="35"/>
      <c r="N721" s="35"/>
      <c r="O721" s="35"/>
      <c r="P721" s="35"/>
      <c r="Q721" s="35"/>
      <c r="R721" s="35"/>
      <c r="S721" s="35"/>
      <c r="T721" s="35"/>
      <c r="U721" s="35"/>
      <c r="V721" s="35"/>
      <c r="W721" s="35"/>
      <c r="X721" s="35"/>
      <c r="Y721" s="35"/>
      <c r="Z721" s="35"/>
      <c r="AA721" s="35"/>
    </row>
    <row r="722" spans="1:27" ht="16">
      <c r="A722" s="13" t="s">
        <v>1486</v>
      </c>
      <c r="B722" s="38" t="s">
        <v>153</v>
      </c>
      <c r="C722" s="38" t="s">
        <v>338</v>
      </c>
      <c r="D722" s="33" t="s">
        <v>1487</v>
      </c>
      <c r="E722" s="35"/>
      <c r="F722" s="35"/>
      <c r="G722" s="35"/>
      <c r="H722" s="35"/>
      <c r="I722" s="35"/>
      <c r="J722" s="35"/>
      <c r="K722" s="35"/>
      <c r="L722" s="35"/>
      <c r="M722" s="35"/>
      <c r="N722" s="35"/>
      <c r="O722" s="35"/>
      <c r="P722" s="35"/>
      <c r="Q722" s="35"/>
      <c r="R722" s="35"/>
      <c r="S722" s="35"/>
      <c r="T722" s="35"/>
      <c r="U722" s="35"/>
      <c r="V722" s="35"/>
      <c r="W722" s="35"/>
      <c r="X722" s="35"/>
      <c r="Y722" s="35"/>
      <c r="Z722" s="35"/>
      <c r="AA722" s="35"/>
    </row>
    <row r="723" spans="1:27" ht="16">
      <c r="A723" s="39" t="s">
        <v>1488</v>
      </c>
      <c r="B723" s="38" t="s">
        <v>153</v>
      </c>
      <c r="C723" s="38" t="s">
        <v>338</v>
      </c>
      <c r="D723" s="33" t="s">
        <v>1489</v>
      </c>
      <c r="E723" s="35"/>
      <c r="F723" s="35"/>
      <c r="G723" s="35"/>
      <c r="H723" s="35"/>
      <c r="I723" s="35"/>
      <c r="J723" s="35"/>
      <c r="K723" s="35"/>
      <c r="L723" s="35"/>
      <c r="M723" s="35"/>
      <c r="N723" s="35"/>
      <c r="O723" s="35"/>
      <c r="P723" s="35"/>
      <c r="Q723" s="35"/>
      <c r="R723" s="35"/>
      <c r="S723" s="35"/>
      <c r="T723" s="35"/>
      <c r="U723" s="35"/>
      <c r="V723" s="35"/>
      <c r="W723" s="35"/>
      <c r="X723" s="35"/>
      <c r="Y723" s="35"/>
      <c r="Z723" s="35"/>
      <c r="AA723" s="35"/>
    </row>
    <row r="724" spans="1:27" ht="16">
      <c r="A724" s="39" t="s">
        <v>1490</v>
      </c>
      <c r="B724" s="38" t="s">
        <v>153</v>
      </c>
      <c r="C724" s="38" t="s">
        <v>338</v>
      </c>
      <c r="D724" s="33" t="s">
        <v>1491</v>
      </c>
      <c r="E724" s="35"/>
      <c r="F724" s="35"/>
      <c r="G724" s="35"/>
      <c r="H724" s="35"/>
      <c r="I724" s="35"/>
      <c r="J724" s="35"/>
      <c r="K724" s="35"/>
      <c r="L724" s="35"/>
      <c r="M724" s="35"/>
      <c r="N724" s="35"/>
      <c r="O724" s="35"/>
      <c r="P724" s="35"/>
      <c r="Q724" s="35"/>
      <c r="R724" s="35"/>
      <c r="S724" s="35"/>
      <c r="T724" s="35"/>
      <c r="U724" s="35"/>
      <c r="V724" s="35"/>
      <c r="W724" s="35"/>
      <c r="X724" s="35"/>
      <c r="Y724" s="35"/>
      <c r="Z724" s="35"/>
      <c r="AA724" s="35"/>
    </row>
    <row r="725" spans="1:27" ht="16">
      <c r="A725" s="39" t="s">
        <v>1492</v>
      </c>
      <c r="B725" s="38" t="s">
        <v>153</v>
      </c>
      <c r="C725" s="38" t="s">
        <v>338</v>
      </c>
      <c r="D725" s="33" t="s">
        <v>1493</v>
      </c>
      <c r="E725" s="35"/>
      <c r="F725" s="35"/>
      <c r="G725" s="35"/>
      <c r="H725" s="35"/>
      <c r="I725" s="35"/>
      <c r="J725" s="35"/>
      <c r="K725" s="35"/>
      <c r="L725" s="35"/>
      <c r="M725" s="35"/>
      <c r="N725" s="35"/>
      <c r="O725" s="35"/>
      <c r="P725" s="35"/>
      <c r="Q725" s="35"/>
      <c r="R725" s="35"/>
      <c r="S725" s="35"/>
      <c r="T725" s="35"/>
      <c r="U725" s="35"/>
      <c r="V725" s="35"/>
      <c r="W725" s="35"/>
      <c r="X725" s="35"/>
      <c r="Y725" s="35"/>
      <c r="Z725" s="35"/>
      <c r="AA725" s="35"/>
    </row>
    <row r="726" spans="1:27" ht="16">
      <c r="A726" s="39" t="s">
        <v>1494</v>
      </c>
      <c r="B726" s="38" t="s">
        <v>153</v>
      </c>
      <c r="C726" s="38" t="s">
        <v>338</v>
      </c>
      <c r="D726" s="33" t="s">
        <v>1495</v>
      </c>
      <c r="E726" s="35"/>
      <c r="F726" s="35"/>
      <c r="G726" s="35"/>
      <c r="H726" s="35"/>
      <c r="I726" s="35"/>
      <c r="J726" s="35"/>
      <c r="K726" s="35"/>
      <c r="L726" s="35"/>
      <c r="M726" s="35"/>
      <c r="N726" s="35"/>
      <c r="O726" s="35"/>
      <c r="P726" s="35"/>
      <c r="Q726" s="35"/>
      <c r="R726" s="35"/>
      <c r="S726" s="35"/>
      <c r="T726" s="35"/>
      <c r="U726" s="35"/>
      <c r="V726" s="35"/>
      <c r="W726" s="35"/>
      <c r="X726" s="35"/>
      <c r="Y726" s="35"/>
      <c r="Z726" s="35"/>
      <c r="AA726" s="35"/>
    </row>
    <row r="727" spans="1:27" ht="16">
      <c r="A727" s="39" t="s">
        <v>1496</v>
      </c>
      <c r="B727" s="38" t="s">
        <v>153</v>
      </c>
      <c r="C727" s="38" t="s">
        <v>338</v>
      </c>
      <c r="D727" s="33" t="s">
        <v>1497</v>
      </c>
      <c r="E727" s="35"/>
      <c r="F727" s="35"/>
      <c r="G727" s="35"/>
      <c r="H727" s="35"/>
      <c r="I727" s="35"/>
      <c r="J727" s="35"/>
      <c r="K727" s="35"/>
      <c r="L727" s="35"/>
      <c r="M727" s="35"/>
      <c r="N727" s="35"/>
      <c r="O727" s="35"/>
      <c r="P727" s="35"/>
      <c r="Q727" s="35"/>
      <c r="R727" s="35"/>
      <c r="S727" s="35"/>
      <c r="T727" s="35"/>
      <c r="U727" s="35"/>
      <c r="V727" s="35"/>
      <c r="W727" s="35"/>
      <c r="X727" s="35"/>
      <c r="Y727" s="35"/>
      <c r="Z727" s="35"/>
      <c r="AA727" s="35"/>
    </row>
    <row r="728" spans="1:27" ht="16">
      <c r="A728" s="39" t="s">
        <v>1498</v>
      </c>
      <c r="B728" s="38" t="s">
        <v>153</v>
      </c>
      <c r="C728" s="38" t="s">
        <v>338</v>
      </c>
      <c r="D728" s="33" t="s">
        <v>1499</v>
      </c>
      <c r="E728" s="35"/>
      <c r="F728" s="35"/>
      <c r="G728" s="35"/>
      <c r="H728" s="35"/>
      <c r="I728" s="35"/>
      <c r="J728" s="35"/>
      <c r="K728" s="35"/>
      <c r="L728" s="35"/>
      <c r="M728" s="35"/>
      <c r="N728" s="35"/>
      <c r="O728" s="35"/>
      <c r="P728" s="35"/>
      <c r="Q728" s="35"/>
      <c r="R728" s="35"/>
      <c r="S728" s="35"/>
      <c r="T728" s="35"/>
      <c r="U728" s="35"/>
      <c r="V728" s="35"/>
      <c r="W728" s="35"/>
      <c r="X728" s="35"/>
      <c r="Y728" s="35"/>
      <c r="Z728" s="35"/>
      <c r="AA728" s="35"/>
    </row>
    <row r="729" spans="1:27" ht="16">
      <c r="A729" s="39" t="s">
        <v>1500</v>
      </c>
      <c r="B729" s="38" t="s">
        <v>153</v>
      </c>
      <c r="C729" s="38" t="s">
        <v>338</v>
      </c>
      <c r="D729" s="33" t="s">
        <v>1501</v>
      </c>
      <c r="E729" s="35"/>
      <c r="F729" s="35"/>
      <c r="G729" s="35"/>
      <c r="H729" s="35"/>
      <c r="I729" s="35"/>
      <c r="J729" s="35"/>
      <c r="K729" s="35"/>
      <c r="L729" s="35"/>
      <c r="M729" s="35"/>
      <c r="N729" s="35"/>
      <c r="O729" s="35"/>
      <c r="P729" s="35"/>
      <c r="Q729" s="35"/>
      <c r="R729" s="35"/>
      <c r="S729" s="35"/>
      <c r="T729" s="35"/>
      <c r="U729" s="35"/>
      <c r="V729" s="35"/>
      <c r="W729" s="35"/>
      <c r="X729" s="35"/>
      <c r="Y729" s="35"/>
      <c r="Z729" s="35"/>
      <c r="AA729" s="35"/>
    </row>
    <row r="730" spans="1:27" ht="16">
      <c r="A730" s="39" t="s">
        <v>1502</v>
      </c>
      <c r="B730" s="38" t="s">
        <v>153</v>
      </c>
      <c r="C730" s="38" t="s">
        <v>338</v>
      </c>
      <c r="D730" s="33" t="s">
        <v>1503</v>
      </c>
      <c r="E730" s="35"/>
      <c r="F730" s="35"/>
      <c r="G730" s="35"/>
      <c r="H730" s="35"/>
      <c r="I730" s="35"/>
      <c r="J730" s="35"/>
      <c r="K730" s="35"/>
      <c r="L730" s="35"/>
      <c r="M730" s="35"/>
      <c r="N730" s="35"/>
      <c r="O730" s="35"/>
      <c r="P730" s="35"/>
      <c r="Q730" s="35"/>
      <c r="R730" s="35"/>
      <c r="S730" s="35"/>
      <c r="T730" s="35"/>
      <c r="U730" s="35"/>
      <c r="V730" s="35"/>
      <c r="W730" s="35"/>
      <c r="X730" s="35"/>
      <c r="Y730" s="35"/>
      <c r="Z730" s="35"/>
      <c r="AA730" s="35"/>
    </row>
    <row r="731" spans="1:27" ht="16">
      <c r="A731" s="39" t="s">
        <v>1504</v>
      </c>
      <c r="B731" s="38" t="s">
        <v>153</v>
      </c>
      <c r="C731" s="38" t="s">
        <v>338</v>
      </c>
      <c r="D731" s="33" t="s">
        <v>1505</v>
      </c>
      <c r="E731" s="35"/>
      <c r="F731" s="35"/>
      <c r="G731" s="35"/>
      <c r="H731" s="35"/>
      <c r="I731" s="35"/>
      <c r="J731" s="35"/>
      <c r="K731" s="35"/>
      <c r="L731" s="35"/>
      <c r="M731" s="35"/>
      <c r="N731" s="35"/>
      <c r="O731" s="35"/>
      <c r="P731" s="35"/>
      <c r="Q731" s="35"/>
      <c r="R731" s="35"/>
      <c r="S731" s="35"/>
      <c r="T731" s="35"/>
      <c r="U731" s="35"/>
      <c r="V731" s="35"/>
      <c r="W731" s="35"/>
      <c r="X731" s="35"/>
      <c r="Y731" s="35"/>
      <c r="Z731" s="35"/>
      <c r="AA731" s="35"/>
    </row>
    <row r="732" spans="1:27" ht="16">
      <c r="A732" s="39" t="s">
        <v>1506</v>
      </c>
      <c r="B732" s="38" t="s">
        <v>153</v>
      </c>
      <c r="C732" s="38" t="s">
        <v>338</v>
      </c>
      <c r="D732" s="33" t="s">
        <v>1507</v>
      </c>
      <c r="E732" s="35"/>
      <c r="F732" s="35"/>
      <c r="G732" s="35"/>
      <c r="H732" s="35"/>
      <c r="I732" s="35"/>
      <c r="J732" s="35"/>
      <c r="K732" s="35"/>
      <c r="L732" s="35"/>
      <c r="M732" s="35"/>
      <c r="N732" s="35"/>
      <c r="O732" s="35"/>
      <c r="P732" s="35"/>
      <c r="Q732" s="35"/>
      <c r="R732" s="35"/>
      <c r="S732" s="35"/>
      <c r="T732" s="35"/>
      <c r="U732" s="35"/>
      <c r="V732" s="35"/>
      <c r="W732" s="35"/>
      <c r="X732" s="35"/>
      <c r="Y732" s="35"/>
      <c r="Z732" s="35"/>
      <c r="AA732" s="35"/>
    </row>
    <row r="733" spans="1:27" ht="16">
      <c r="A733" s="39" t="s">
        <v>1508</v>
      </c>
      <c r="B733" s="38" t="s">
        <v>153</v>
      </c>
      <c r="C733" s="38" t="s">
        <v>338</v>
      </c>
      <c r="D733" s="33" t="s">
        <v>1509</v>
      </c>
      <c r="E733" s="35"/>
      <c r="F733" s="35"/>
      <c r="G733" s="35"/>
      <c r="H733" s="35"/>
      <c r="I733" s="35"/>
      <c r="J733" s="35"/>
      <c r="K733" s="35"/>
      <c r="L733" s="35"/>
      <c r="M733" s="35"/>
      <c r="N733" s="35"/>
      <c r="O733" s="35"/>
      <c r="P733" s="35"/>
      <c r="Q733" s="35"/>
      <c r="R733" s="35"/>
      <c r="S733" s="35"/>
      <c r="T733" s="35"/>
      <c r="U733" s="35"/>
      <c r="V733" s="35"/>
      <c r="W733" s="35"/>
      <c r="X733" s="35"/>
      <c r="Y733" s="35"/>
      <c r="Z733" s="35"/>
      <c r="AA733" s="35"/>
    </row>
    <row r="734" spans="1:27" ht="16">
      <c r="A734" s="39" t="s">
        <v>1510</v>
      </c>
      <c r="B734" s="38" t="s">
        <v>153</v>
      </c>
      <c r="C734" s="38" t="s">
        <v>338</v>
      </c>
      <c r="D734" s="33" t="s">
        <v>1511</v>
      </c>
      <c r="E734" s="35"/>
      <c r="F734" s="35"/>
      <c r="G734" s="35"/>
      <c r="H734" s="35"/>
      <c r="I734" s="35"/>
      <c r="J734" s="35"/>
      <c r="K734" s="35"/>
      <c r="L734" s="35"/>
      <c r="M734" s="35"/>
      <c r="N734" s="35"/>
      <c r="O734" s="35"/>
      <c r="P734" s="35"/>
      <c r="Q734" s="35"/>
      <c r="R734" s="35"/>
      <c r="S734" s="35"/>
      <c r="T734" s="35"/>
      <c r="U734" s="35"/>
      <c r="V734" s="35"/>
      <c r="W734" s="35"/>
      <c r="X734" s="35"/>
      <c r="Y734" s="35"/>
      <c r="Z734" s="35"/>
      <c r="AA734" s="35"/>
    </row>
    <row r="735" spans="1:27" ht="16">
      <c r="A735" s="39" t="s">
        <v>1512</v>
      </c>
      <c r="B735" s="38" t="s">
        <v>153</v>
      </c>
      <c r="C735" s="38" t="s">
        <v>338</v>
      </c>
      <c r="D735" s="33" t="s">
        <v>1513</v>
      </c>
      <c r="E735" s="35"/>
      <c r="F735" s="35"/>
      <c r="G735" s="35"/>
      <c r="H735" s="35"/>
      <c r="I735" s="35"/>
      <c r="J735" s="35"/>
      <c r="K735" s="35"/>
      <c r="L735" s="35"/>
      <c r="M735" s="35"/>
      <c r="N735" s="35"/>
      <c r="O735" s="35"/>
      <c r="P735" s="35"/>
      <c r="Q735" s="35"/>
      <c r="R735" s="35"/>
      <c r="S735" s="35"/>
      <c r="T735" s="35"/>
      <c r="U735" s="35"/>
      <c r="V735" s="35"/>
      <c r="W735" s="35"/>
      <c r="X735" s="35"/>
      <c r="Y735" s="35"/>
      <c r="Z735" s="35"/>
      <c r="AA735" s="35"/>
    </row>
    <row r="736" spans="1:27" ht="16">
      <c r="A736" s="39" t="s">
        <v>1514</v>
      </c>
      <c r="B736" s="38" t="s">
        <v>153</v>
      </c>
      <c r="C736" s="38" t="s">
        <v>338</v>
      </c>
      <c r="D736" s="33" t="s">
        <v>1515</v>
      </c>
      <c r="E736" s="35"/>
      <c r="F736" s="35"/>
      <c r="G736" s="35"/>
      <c r="H736" s="35"/>
      <c r="I736" s="35"/>
      <c r="J736" s="35"/>
      <c r="K736" s="35"/>
      <c r="L736" s="35"/>
      <c r="M736" s="35"/>
      <c r="N736" s="35"/>
      <c r="O736" s="35"/>
      <c r="P736" s="35"/>
      <c r="Q736" s="35"/>
      <c r="R736" s="35"/>
      <c r="S736" s="35"/>
      <c r="T736" s="35"/>
      <c r="U736" s="35"/>
      <c r="V736" s="35"/>
      <c r="W736" s="35"/>
      <c r="X736" s="35"/>
      <c r="Y736" s="35"/>
      <c r="Z736" s="35"/>
      <c r="AA736" s="35"/>
    </row>
    <row r="737" spans="1:27" ht="16">
      <c r="A737" s="39" t="s">
        <v>1516</v>
      </c>
      <c r="B737" s="38" t="s">
        <v>153</v>
      </c>
      <c r="C737" s="38" t="s">
        <v>338</v>
      </c>
      <c r="D737" s="33" t="s">
        <v>1517</v>
      </c>
      <c r="E737" s="35"/>
      <c r="F737" s="35"/>
      <c r="G737" s="35"/>
      <c r="H737" s="35"/>
      <c r="I737" s="35"/>
      <c r="J737" s="35"/>
      <c r="K737" s="35"/>
      <c r="L737" s="35"/>
      <c r="M737" s="35"/>
      <c r="N737" s="35"/>
      <c r="O737" s="35"/>
      <c r="P737" s="35"/>
      <c r="Q737" s="35"/>
      <c r="R737" s="35"/>
      <c r="S737" s="35"/>
      <c r="T737" s="35"/>
      <c r="U737" s="35"/>
      <c r="V737" s="35"/>
      <c r="W737" s="35"/>
      <c r="X737" s="35"/>
      <c r="Y737" s="35"/>
      <c r="Z737" s="35"/>
      <c r="AA737" s="35"/>
    </row>
    <row r="738" spans="1:27" ht="16">
      <c r="A738" s="13" t="s">
        <v>1518</v>
      </c>
      <c r="B738" s="38" t="s">
        <v>153</v>
      </c>
      <c r="C738" s="38" t="s">
        <v>338</v>
      </c>
      <c r="D738" s="33" t="s">
        <v>1519</v>
      </c>
      <c r="E738" s="35"/>
      <c r="F738" s="35"/>
      <c r="G738" s="35"/>
      <c r="H738" s="35"/>
      <c r="I738" s="35"/>
      <c r="J738" s="35"/>
      <c r="K738" s="35"/>
      <c r="L738" s="35"/>
      <c r="M738" s="35"/>
      <c r="N738" s="35"/>
      <c r="O738" s="35"/>
      <c r="P738" s="35"/>
      <c r="Q738" s="35"/>
      <c r="R738" s="35"/>
      <c r="S738" s="35"/>
      <c r="T738" s="35"/>
      <c r="U738" s="35"/>
      <c r="V738" s="35"/>
      <c r="W738" s="35"/>
      <c r="X738" s="35"/>
      <c r="Y738" s="35"/>
      <c r="Z738" s="35"/>
      <c r="AA738" s="35"/>
    </row>
    <row r="739" spans="1:27" ht="16">
      <c r="A739" s="39" t="s">
        <v>1520</v>
      </c>
      <c r="B739" s="38" t="s">
        <v>153</v>
      </c>
      <c r="C739" s="38" t="s">
        <v>338</v>
      </c>
      <c r="D739" s="33" t="s">
        <v>1521</v>
      </c>
      <c r="E739" s="35"/>
      <c r="F739" s="35"/>
      <c r="G739" s="35"/>
      <c r="H739" s="35"/>
      <c r="I739" s="35"/>
      <c r="J739" s="35"/>
      <c r="K739" s="35"/>
      <c r="L739" s="35"/>
      <c r="M739" s="35"/>
      <c r="N739" s="35"/>
      <c r="O739" s="35"/>
      <c r="P739" s="35"/>
      <c r="Q739" s="35"/>
      <c r="R739" s="35"/>
      <c r="S739" s="35"/>
      <c r="T739" s="35"/>
      <c r="U739" s="35"/>
      <c r="V739" s="35"/>
      <c r="W739" s="35"/>
      <c r="X739" s="35"/>
      <c r="Y739" s="35"/>
      <c r="Z739" s="35"/>
      <c r="AA739" s="35"/>
    </row>
    <row r="740" spans="1:27" ht="16">
      <c r="A740" s="39" t="s">
        <v>1522</v>
      </c>
      <c r="B740" s="38" t="s">
        <v>153</v>
      </c>
      <c r="C740" s="38" t="s">
        <v>338</v>
      </c>
      <c r="D740" s="33" t="s">
        <v>1523</v>
      </c>
      <c r="E740" s="35"/>
      <c r="F740" s="35"/>
      <c r="G740" s="35"/>
      <c r="H740" s="35"/>
      <c r="I740" s="35"/>
      <c r="J740" s="35"/>
      <c r="K740" s="35"/>
      <c r="L740" s="35"/>
      <c r="M740" s="35"/>
      <c r="N740" s="35"/>
      <c r="O740" s="35"/>
      <c r="P740" s="35"/>
      <c r="Q740" s="35"/>
      <c r="R740" s="35"/>
      <c r="S740" s="35"/>
      <c r="T740" s="35"/>
      <c r="U740" s="35"/>
      <c r="V740" s="35"/>
      <c r="W740" s="35"/>
      <c r="X740" s="35"/>
      <c r="Y740" s="35"/>
      <c r="Z740" s="35"/>
      <c r="AA740" s="35"/>
    </row>
    <row r="741" spans="1:27" ht="16">
      <c r="A741" s="39" t="s">
        <v>1524</v>
      </c>
      <c r="B741" s="38" t="s">
        <v>153</v>
      </c>
      <c r="C741" s="38" t="s">
        <v>338</v>
      </c>
      <c r="D741" s="33" t="s">
        <v>1525</v>
      </c>
      <c r="E741" s="35"/>
      <c r="F741" s="35"/>
      <c r="G741" s="35"/>
      <c r="H741" s="35"/>
      <c r="I741" s="35"/>
      <c r="J741" s="35"/>
      <c r="K741" s="35"/>
      <c r="L741" s="35"/>
      <c r="M741" s="35"/>
      <c r="N741" s="35"/>
      <c r="O741" s="35"/>
      <c r="P741" s="35"/>
      <c r="Q741" s="35"/>
      <c r="R741" s="35"/>
      <c r="S741" s="35"/>
      <c r="T741" s="35"/>
      <c r="U741" s="35"/>
      <c r="V741" s="35"/>
      <c r="W741" s="35"/>
      <c r="X741" s="35"/>
      <c r="Y741" s="35"/>
      <c r="Z741" s="35"/>
      <c r="AA741" s="35"/>
    </row>
    <row r="742" spans="1:27" ht="16">
      <c r="A742" s="39" t="s">
        <v>1526</v>
      </c>
      <c r="B742" s="38" t="s">
        <v>153</v>
      </c>
      <c r="C742" s="38" t="s">
        <v>338</v>
      </c>
      <c r="D742" s="33" t="s">
        <v>1527</v>
      </c>
      <c r="E742" s="35"/>
      <c r="F742" s="35"/>
      <c r="G742" s="35"/>
      <c r="H742" s="35"/>
      <c r="I742" s="35"/>
      <c r="J742" s="35"/>
      <c r="K742" s="35"/>
      <c r="L742" s="35"/>
      <c r="M742" s="35"/>
      <c r="N742" s="35"/>
      <c r="O742" s="35"/>
      <c r="P742" s="35"/>
      <c r="Q742" s="35"/>
      <c r="R742" s="35"/>
      <c r="S742" s="35"/>
      <c r="T742" s="35"/>
      <c r="U742" s="35"/>
      <c r="V742" s="35"/>
      <c r="W742" s="35"/>
      <c r="X742" s="35"/>
      <c r="Y742" s="35"/>
      <c r="Z742" s="35"/>
      <c r="AA742" s="35"/>
    </row>
    <row r="743" spans="1:27" ht="16">
      <c r="A743" s="39" t="s">
        <v>1528</v>
      </c>
      <c r="B743" s="38" t="s">
        <v>153</v>
      </c>
      <c r="C743" s="38" t="s">
        <v>338</v>
      </c>
      <c r="D743" s="33" t="s">
        <v>1529</v>
      </c>
      <c r="E743" s="35"/>
      <c r="F743" s="35"/>
      <c r="G743" s="35"/>
      <c r="H743" s="35"/>
      <c r="I743" s="35"/>
      <c r="J743" s="35"/>
      <c r="K743" s="35"/>
      <c r="L743" s="35"/>
      <c r="M743" s="35"/>
      <c r="N743" s="35"/>
      <c r="O743" s="35"/>
      <c r="P743" s="35"/>
      <c r="Q743" s="35"/>
      <c r="R743" s="35"/>
      <c r="S743" s="35"/>
      <c r="T743" s="35"/>
      <c r="U743" s="35"/>
      <c r="V743" s="35"/>
      <c r="W743" s="35"/>
      <c r="X743" s="35"/>
      <c r="Y743" s="35"/>
      <c r="Z743" s="35"/>
      <c r="AA743" s="35"/>
    </row>
    <row r="744" spans="1:27" ht="16">
      <c r="A744" s="39" t="s">
        <v>1530</v>
      </c>
      <c r="B744" s="38" t="s">
        <v>153</v>
      </c>
      <c r="C744" s="38" t="s">
        <v>338</v>
      </c>
      <c r="D744" s="33" t="s">
        <v>1531</v>
      </c>
      <c r="E744" s="35"/>
      <c r="F744" s="35"/>
      <c r="G744" s="35"/>
      <c r="H744" s="35"/>
      <c r="I744" s="35"/>
      <c r="J744" s="35"/>
      <c r="K744" s="35"/>
      <c r="L744" s="35"/>
      <c r="M744" s="35"/>
      <c r="N744" s="35"/>
      <c r="O744" s="35"/>
      <c r="P744" s="35"/>
      <c r="Q744" s="35"/>
      <c r="R744" s="35"/>
      <c r="S744" s="35"/>
      <c r="T744" s="35"/>
      <c r="U744" s="35"/>
      <c r="V744" s="35"/>
      <c r="W744" s="35"/>
      <c r="X744" s="35"/>
      <c r="Y744" s="35"/>
      <c r="Z744" s="35"/>
      <c r="AA744" s="35"/>
    </row>
    <row r="745" spans="1:27" ht="16">
      <c r="A745" s="39" t="s">
        <v>1532</v>
      </c>
      <c r="B745" s="38" t="s">
        <v>153</v>
      </c>
      <c r="C745" s="38" t="s">
        <v>338</v>
      </c>
      <c r="D745" s="33" t="s">
        <v>1533</v>
      </c>
      <c r="E745" s="35"/>
      <c r="F745" s="35"/>
      <c r="G745" s="35"/>
      <c r="H745" s="35"/>
      <c r="I745" s="35"/>
      <c r="J745" s="35"/>
      <c r="K745" s="35"/>
      <c r="L745" s="35"/>
      <c r="M745" s="35"/>
      <c r="N745" s="35"/>
      <c r="O745" s="35"/>
      <c r="P745" s="35"/>
      <c r="Q745" s="35"/>
      <c r="R745" s="35"/>
      <c r="S745" s="35"/>
      <c r="T745" s="35"/>
      <c r="U745" s="35"/>
      <c r="V745" s="35"/>
      <c r="W745" s="35"/>
      <c r="X745" s="35"/>
      <c r="Y745" s="35"/>
      <c r="Z745" s="35"/>
      <c r="AA745" s="35"/>
    </row>
    <row r="746" spans="1:27" ht="16">
      <c r="A746" s="39" t="s">
        <v>1534</v>
      </c>
      <c r="B746" s="38" t="s">
        <v>153</v>
      </c>
      <c r="C746" s="38" t="s">
        <v>338</v>
      </c>
      <c r="D746" s="33" t="s">
        <v>1535</v>
      </c>
      <c r="E746" s="35"/>
      <c r="F746" s="35"/>
      <c r="G746" s="35"/>
      <c r="H746" s="35"/>
      <c r="I746" s="35"/>
      <c r="J746" s="35"/>
      <c r="K746" s="35"/>
      <c r="L746" s="35"/>
      <c r="M746" s="35"/>
      <c r="N746" s="35"/>
      <c r="O746" s="35"/>
      <c r="P746" s="35"/>
      <c r="Q746" s="35"/>
      <c r="R746" s="35"/>
      <c r="S746" s="35"/>
      <c r="T746" s="35"/>
      <c r="U746" s="35"/>
      <c r="V746" s="35"/>
      <c r="W746" s="35"/>
      <c r="X746" s="35"/>
      <c r="Y746" s="35"/>
      <c r="Z746" s="35"/>
      <c r="AA746" s="35"/>
    </row>
    <row r="747" spans="1:27" ht="16">
      <c r="A747" s="39" t="s">
        <v>1536</v>
      </c>
      <c r="B747" s="38" t="s">
        <v>153</v>
      </c>
      <c r="C747" s="38" t="s">
        <v>338</v>
      </c>
      <c r="D747" s="33" t="s">
        <v>1537</v>
      </c>
      <c r="E747" s="35"/>
      <c r="F747" s="35"/>
      <c r="G747" s="35"/>
      <c r="H747" s="35"/>
      <c r="I747" s="35"/>
      <c r="J747" s="35"/>
      <c r="K747" s="35"/>
      <c r="L747" s="35"/>
      <c r="M747" s="35"/>
      <c r="N747" s="35"/>
      <c r="O747" s="35"/>
      <c r="P747" s="35"/>
      <c r="Q747" s="35"/>
      <c r="R747" s="35"/>
      <c r="S747" s="35"/>
      <c r="T747" s="35"/>
      <c r="U747" s="35"/>
      <c r="V747" s="35"/>
      <c r="W747" s="35"/>
      <c r="X747" s="35"/>
      <c r="Y747" s="35"/>
      <c r="Z747" s="35"/>
      <c r="AA747" s="35"/>
    </row>
    <row r="748" spans="1:27" ht="16">
      <c r="A748" s="39" t="s">
        <v>1538</v>
      </c>
      <c r="B748" s="38" t="s">
        <v>153</v>
      </c>
      <c r="C748" s="38" t="s">
        <v>338</v>
      </c>
      <c r="D748" s="33" t="s">
        <v>1539</v>
      </c>
      <c r="E748" s="35"/>
      <c r="F748" s="35"/>
      <c r="G748" s="35"/>
      <c r="H748" s="35"/>
      <c r="I748" s="35"/>
      <c r="J748" s="35"/>
      <c r="K748" s="35"/>
      <c r="L748" s="35"/>
      <c r="M748" s="35"/>
      <c r="N748" s="35"/>
      <c r="O748" s="35"/>
      <c r="P748" s="35"/>
      <c r="Q748" s="35"/>
      <c r="R748" s="35"/>
      <c r="S748" s="35"/>
      <c r="T748" s="35"/>
      <c r="U748" s="35"/>
      <c r="V748" s="35"/>
      <c r="W748" s="35"/>
      <c r="X748" s="35"/>
      <c r="Y748" s="35"/>
      <c r="Z748" s="35"/>
      <c r="AA748" s="35"/>
    </row>
    <row r="749" spans="1:27" ht="16">
      <c r="A749" s="39" t="s">
        <v>1540</v>
      </c>
      <c r="B749" s="38" t="s">
        <v>153</v>
      </c>
      <c r="C749" s="38" t="s">
        <v>338</v>
      </c>
      <c r="D749" s="33" t="s">
        <v>1541</v>
      </c>
      <c r="E749" s="35"/>
      <c r="F749" s="35"/>
      <c r="G749" s="35"/>
      <c r="H749" s="35"/>
      <c r="I749" s="35"/>
      <c r="J749" s="35"/>
      <c r="K749" s="35"/>
      <c r="L749" s="35"/>
      <c r="M749" s="35"/>
      <c r="N749" s="35"/>
      <c r="O749" s="35"/>
      <c r="P749" s="35"/>
      <c r="Q749" s="35"/>
      <c r="R749" s="35"/>
      <c r="S749" s="35"/>
      <c r="T749" s="35"/>
      <c r="U749" s="35"/>
      <c r="V749" s="35"/>
      <c r="W749" s="35"/>
      <c r="X749" s="35"/>
      <c r="Y749" s="35"/>
      <c r="Z749" s="35"/>
      <c r="AA749" s="35"/>
    </row>
    <row r="750" spans="1:27" ht="16">
      <c r="A750" s="39" t="s">
        <v>1542</v>
      </c>
      <c r="B750" s="38" t="s">
        <v>153</v>
      </c>
      <c r="C750" s="38" t="s">
        <v>338</v>
      </c>
      <c r="D750" s="33" t="s">
        <v>1543</v>
      </c>
      <c r="E750" s="35"/>
      <c r="F750" s="35"/>
      <c r="G750" s="35"/>
      <c r="H750" s="35"/>
      <c r="I750" s="35"/>
      <c r="J750" s="35"/>
      <c r="K750" s="35"/>
      <c r="L750" s="35"/>
      <c r="M750" s="35"/>
      <c r="N750" s="35"/>
      <c r="O750" s="35"/>
      <c r="P750" s="35"/>
      <c r="Q750" s="35"/>
      <c r="R750" s="35"/>
      <c r="S750" s="35"/>
      <c r="T750" s="35"/>
      <c r="U750" s="35"/>
      <c r="V750" s="35"/>
      <c r="W750" s="35"/>
      <c r="X750" s="35"/>
      <c r="Y750" s="35"/>
      <c r="Z750" s="35"/>
      <c r="AA750" s="35"/>
    </row>
    <row r="751" spans="1:27" ht="16">
      <c r="A751" s="39" t="s">
        <v>1544</v>
      </c>
      <c r="B751" s="38" t="s">
        <v>153</v>
      </c>
      <c r="C751" s="38" t="s">
        <v>338</v>
      </c>
      <c r="D751" s="33" t="s">
        <v>1545</v>
      </c>
      <c r="E751" s="35"/>
      <c r="F751" s="35"/>
      <c r="G751" s="35"/>
      <c r="H751" s="35"/>
      <c r="I751" s="35"/>
      <c r="J751" s="35"/>
      <c r="K751" s="35"/>
      <c r="L751" s="35"/>
      <c r="M751" s="35"/>
      <c r="N751" s="35"/>
      <c r="O751" s="35"/>
      <c r="P751" s="35"/>
      <c r="Q751" s="35"/>
      <c r="R751" s="35"/>
      <c r="S751" s="35"/>
      <c r="T751" s="35"/>
      <c r="U751" s="35"/>
      <c r="V751" s="35"/>
      <c r="W751" s="35"/>
      <c r="X751" s="35"/>
      <c r="Y751" s="35"/>
      <c r="Z751" s="35"/>
      <c r="AA751" s="35"/>
    </row>
    <row r="752" spans="1:27" ht="16">
      <c r="A752" s="39" t="s">
        <v>1546</v>
      </c>
      <c r="B752" s="38" t="s">
        <v>153</v>
      </c>
      <c r="C752" s="38" t="s">
        <v>338</v>
      </c>
      <c r="D752" s="33" t="s">
        <v>1547</v>
      </c>
      <c r="E752" s="35"/>
      <c r="F752" s="35"/>
      <c r="G752" s="35"/>
      <c r="H752" s="35"/>
      <c r="I752" s="35"/>
      <c r="J752" s="35"/>
      <c r="K752" s="35"/>
      <c r="L752" s="35"/>
      <c r="M752" s="35"/>
      <c r="N752" s="35"/>
      <c r="O752" s="35"/>
      <c r="P752" s="35"/>
      <c r="Q752" s="35"/>
      <c r="R752" s="35"/>
      <c r="S752" s="35"/>
      <c r="T752" s="35"/>
      <c r="U752" s="35"/>
      <c r="V752" s="35"/>
      <c r="W752" s="35"/>
      <c r="X752" s="35"/>
      <c r="Y752" s="35"/>
      <c r="Z752" s="35"/>
      <c r="AA752" s="35"/>
    </row>
    <row r="753" spans="1:27" ht="16">
      <c r="A753" s="39" t="s">
        <v>1548</v>
      </c>
      <c r="B753" s="38" t="s">
        <v>153</v>
      </c>
      <c r="C753" s="38" t="s">
        <v>338</v>
      </c>
      <c r="D753" s="33" t="s">
        <v>1549</v>
      </c>
      <c r="E753" s="35"/>
      <c r="F753" s="35"/>
      <c r="G753" s="35"/>
      <c r="H753" s="35"/>
      <c r="I753" s="35"/>
      <c r="J753" s="35"/>
      <c r="K753" s="35"/>
      <c r="L753" s="35"/>
      <c r="M753" s="35"/>
      <c r="N753" s="35"/>
      <c r="O753" s="35"/>
      <c r="P753" s="35"/>
      <c r="Q753" s="35"/>
      <c r="R753" s="35"/>
      <c r="S753" s="35"/>
      <c r="T753" s="35"/>
      <c r="U753" s="35"/>
      <c r="V753" s="35"/>
      <c r="W753" s="35"/>
      <c r="X753" s="35"/>
      <c r="Y753" s="35"/>
      <c r="Z753" s="35"/>
      <c r="AA753" s="35"/>
    </row>
    <row r="754" spans="1:27" ht="16">
      <c r="A754" s="39" t="s">
        <v>1550</v>
      </c>
      <c r="B754" s="38" t="s">
        <v>153</v>
      </c>
      <c r="C754" s="38" t="s">
        <v>338</v>
      </c>
      <c r="D754" s="33" t="s">
        <v>1551</v>
      </c>
      <c r="E754" s="35"/>
      <c r="F754" s="35"/>
      <c r="G754" s="35"/>
      <c r="H754" s="35"/>
      <c r="I754" s="35"/>
      <c r="J754" s="35"/>
      <c r="K754" s="35"/>
      <c r="L754" s="35"/>
      <c r="M754" s="35"/>
      <c r="N754" s="35"/>
      <c r="O754" s="35"/>
      <c r="P754" s="35"/>
      <c r="Q754" s="35"/>
      <c r="R754" s="35"/>
      <c r="S754" s="35"/>
      <c r="T754" s="35"/>
      <c r="U754" s="35"/>
      <c r="V754" s="35"/>
      <c r="W754" s="35"/>
      <c r="X754" s="35"/>
      <c r="Y754" s="35"/>
      <c r="Z754" s="35"/>
      <c r="AA754" s="35"/>
    </row>
    <row r="755" spans="1:27" ht="16">
      <c r="A755" s="13" t="s">
        <v>1552</v>
      </c>
      <c r="B755" s="38" t="s">
        <v>156</v>
      </c>
      <c r="C755" s="38" t="s">
        <v>338</v>
      </c>
      <c r="D755" s="33" t="s">
        <v>1553</v>
      </c>
      <c r="E755" s="35"/>
      <c r="F755" s="35"/>
      <c r="G755" s="35"/>
      <c r="H755" s="35"/>
      <c r="I755" s="35"/>
      <c r="J755" s="35"/>
      <c r="K755" s="35"/>
      <c r="L755" s="35"/>
      <c r="M755" s="35"/>
      <c r="N755" s="35"/>
      <c r="O755" s="35"/>
      <c r="P755" s="35"/>
      <c r="Q755" s="35"/>
      <c r="R755" s="35"/>
      <c r="S755" s="35"/>
      <c r="T755" s="35"/>
      <c r="U755" s="35"/>
      <c r="V755" s="35"/>
      <c r="W755" s="35"/>
      <c r="X755" s="35"/>
      <c r="Y755" s="35"/>
      <c r="Z755" s="35"/>
      <c r="AA755" s="35"/>
    </row>
    <row r="756" spans="1:27" ht="16">
      <c r="A756" s="39" t="s">
        <v>1554</v>
      </c>
      <c r="B756" s="38" t="s">
        <v>156</v>
      </c>
      <c r="C756" s="38" t="s">
        <v>338</v>
      </c>
      <c r="D756" s="33" t="s">
        <v>1555</v>
      </c>
      <c r="E756" s="35"/>
      <c r="F756" s="35"/>
      <c r="G756" s="35"/>
      <c r="H756" s="35"/>
      <c r="I756" s="35"/>
      <c r="J756" s="35"/>
      <c r="K756" s="35"/>
      <c r="L756" s="35"/>
      <c r="M756" s="35"/>
      <c r="N756" s="35"/>
      <c r="O756" s="35"/>
      <c r="P756" s="35"/>
      <c r="Q756" s="35"/>
      <c r="R756" s="35"/>
      <c r="S756" s="35"/>
      <c r="T756" s="35"/>
      <c r="U756" s="35"/>
      <c r="V756" s="35"/>
      <c r="W756" s="35"/>
      <c r="X756" s="35"/>
      <c r="Y756" s="35"/>
      <c r="Z756" s="35"/>
      <c r="AA756" s="35"/>
    </row>
    <row r="757" spans="1:27" ht="16">
      <c r="A757" s="39" t="s">
        <v>1556</v>
      </c>
      <c r="B757" s="38" t="s">
        <v>156</v>
      </c>
      <c r="C757" s="38" t="s">
        <v>338</v>
      </c>
      <c r="D757" s="33" t="s">
        <v>1557</v>
      </c>
      <c r="E757" s="35"/>
      <c r="F757" s="35"/>
      <c r="G757" s="35"/>
      <c r="H757" s="35"/>
      <c r="I757" s="35"/>
      <c r="J757" s="35"/>
      <c r="K757" s="35"/>
      <c r="L757" s="35"/>
      <c r="M757" s="35"/>
      <c r="N757" s="35"/>
      <c r="O757" s="35"/>
      <c r="P757" s="35"/>
      <c r="Q757" s="35"/>
      <c r="R757" s="35"/>
      <c r="S757" s="35"/>
      <c r="T757" s="35"/>
      <c r="U757" s="35"/>
      <c r="V757" s="35"/>
      <c r="W757" s="35"/>
      <c r="X757" s="35"/>
      <c r="Y757" s="35"/>
      <c r="Z757" s="35"/>
      <c r="AA757" s="35"/>
    </row>
    <row r="758" spans="1:27" ht="16">
      <c r="A758" s="39" t="s">
        <v>1558</v>
      </c>
      <c r="B758" s="38" t="s">
        <v>156</v>
      </c>
      <c r="C758" s="38" t="s">
        <v>338</v>
      </c>
      <c r="D758" s="33" t="s">
        <v>1559</v>
      </c>
      <c r="E758" s="35"/>
      <c r="F758" s="35"/>
      <c r="G758" s="35"/>
      <c r="H758" s="35"/>
      <c r="I758" s="35"/>
      <c r="J758" s="35"/>
      <c r="K758" s="35"/>
      <c r="L758" s="35"/>
      <c r="M758" s="35"/>
      <c r="N758" s="35"/>
      <c r="O758" s="35"/>
      <c r="P758" s="35"/>
      <c r="Q758" s="35"/>
      <c r="R758" s="35"/>
      <c r="S758" s="35"/>
      <c r="T758" s="35"/>
      <c r="U758" s="35"/>
      <c r="V758" s="35"/>
      <c r="W758" s="35"/>
      <c r="X758" s="35"/>
      <c r="Y758" s="35"/>
      <c r="Z758" s="35"/>
      <c r="AA758" s="35"/>
    </row>
    <row r="759" spans="1:27" ht="16">
      <c r="A759" s="39" t="s">
        <v>1560</v>
      </c>
      <c r="B759" s="38" t="s">
        <v>156</v>
      </c>
      <c r="C759" s="38" t="s">
        <v>338</v>
      </c>
      <c r="D759" s="33" t="s">
        <v>1561</v>
      </c>
      <c r="E759" s="35"/>
      <c r="F759" s="35"/>
      <c r="G759" s="35"/>
      <c r="H759" s="35"/>
      <c r="I759" s="35"/>
      <c r="J759" s="35"/>
      <c r="K759" s="35"/>
      <c r="L759" s="35"/>
      <c r="M759" s="35"/>
      <c r="N759" s="35"/>
      <c r="O759" s="35"/>
      <c r="P759" s="35"/>
      <c r="Q759" s="35"/>
      <c r="R759" s="35"/>
      <c r="S759" s="35"/>
      <c r="T759" s="35"/>
      <c r="U759" s="35"/>
      <c r="V759" s="35"/>
      <c r="W759" s="35"/>
      <c r="X759" s="35"/>
      <c r="Y759" s="35"/>
      <c r="Z759" s="35"/>
      <c r="AA759" s="35"/>
    </row>
    <row r="760" spans="1:27" ht="16">
      <c r="A760" s="39" t="s">
        <v>1562</v>
      </c>
      <c r="B760" s="38" t="s">
        <v>156</v>
      </c>
      <c r="C760" s="38" t="s">
        <v>338</v>
      </c>
      <c r="D760" s="33" t="s">
        <v>1563</v>
      </c>
      <c r="E760" s="35"/>
      <c r="F760" s="35"/>
      <c r="G760" s="35"/>
      <c r="H760" s="35"/>
      <c r="I760" s="35"/>
      <c r="J760" s="35"/>
      <c r="K760" s="35"/>
      <c r="L760" s="35"/>
      <c r="M760" s="35"/>
      <c r="N760" s="35"/>
      <c r="O760" s="35"/>
      <c r="P760" s="35"/>
      <c r="Q760" s="35"/>
      <c r="R760" s="35"/>
      <c r="S760" s="35"/>
      <c r="T760" s="35"/>
      <c r="U760" s="35"/>
      <c r="V760" s="35"/>
      <c r="W760" s="35"/>
      <c r="X760" s="35"/>
      <c r="Y760" s="35"/>
      <c r="Z760" s="35"/>
      <c r="AA760" s="35"/>
    </row>
    <row r="761" spans="1:27" ht="16">
      <c r="A761" s="39" t="s">
        <v>1564</v>
      </c>
      <c r="B761" s="38" t="s">
        <v>156</v>
      </c>
      <c r="C761" s="38" t="s">
        <v>338</v>
      </c>
      <c r="D761" s="33" t="s">
        <v>1565</v>
      </c>
      <c r="E761" s="35"/>
      <c r="F761" s="35"/>
      <c r="G761" s="35"/>
      <c r="H761" s="35"/>
      <c r="I761" s="35"/>
      <c r="J761" s="35"/>
      <c r="K761" s="35"/>
      <c r="L761" s="35"/>
      <c r="M761" s="35"/>
      <c r="N761" s="35"/>
      <c r="O761" s="35"/>
      <c r="P761" s="35"/>
      <c r="Q761" s="35"/>
      <c r="R761" s="35"/>
      <c r="S761" s="35"/>
      <c r="T761" s="35"/>
      <c r="U761" s="35"/>
      <c r="V761" s="35"/>
      <c r="W761" s="35"/>
      <c r="X761" s="35"/>
      <c r="Y761" s="35"/>
      <c r="Z761" s="35"/>
      <c r="AA761" s="35"/>
    </row>
    <row r="762" spans="1:27" ht="16">
      <c r="A762" s="39" t="s">
        <v>1566</v>
      </c>
      <c r="B762" s="38" t="s">
        <v>156</v>
      </c>
      <c r="C762" s="38" t="s">
        <v>338</v>
      </c>
      <c r="D762" s="33" t="s">
        <v>1567</v>
      </c>
      <c r="E762" s="35"/>
      <c r="F762" s="35"/>
      <c r="G762" s="35"/>
      <c r="H762" s="35"/>
      <c r="I762" s="35"/>
      <c r="J762" s="35"/>
      <c r="K762" s="35"/>
      <c r="L762" s="35"/>
      <c r="M762" s="35"/>
      <c r="N762" s="35"/>
      <c r="O762" s="35"/>
      <c r="P762" s="35"/>
      <c r="Q762" s="35"/>
      <c r="R762" s="35"/>
      <c r="S762" s="35"/>
      <c r="T762" s="35"/>
      <c r="U762" s="35"/>
      <c r="V762" s="35"/>
      <c r="W762" s="35"/>
      <c r="X762" s="35"/>
      <c r="Y762" s="35"/>
      <c r="Z762" s="35"/>
      <c r="AA762" s="35"/>
    </row>
    <row r="763" spans="1:27" ht="16">
      <c r="A763" s="39" t="s">
        <v>1568</v>
      </c>
      <c r="B763" s="38" t="s">
        <v>156</v>
      </c>
      <c r="C763" s="38" t="s">
        <v>338</v>
      </c>
      <c r="D763" s="33" t="s">
        <v>1569</v>
      </c>
      <c r="E763" s="35"/>
      <c r="F763" s="35"/>
      <c r="G763" s="35"/>
      <c r="H763" s="35"/>
      <c r="I763" s="35"/>
      <c r="J763" s="35"/>
      <c r="K763" s="35"/>
      <c r="L763" s="35"/>
      <c r="M763" s="35"/>
      <c r="N763" s="35"/>
      <c r="O763" s="35"/>
      <c r="P763" s="35"/>
      <c r="Q763" s="35"/>
      <c r="R763" s="35"/>
      <c r="S763" s="35"/>
      <c r="T763" s="35"/>
      <c r="U763" s="35"/>
      <c r="V763" s="35"/>
      <c r="W763" s="35"/>
      <c r="X763" s="35"/>
      <c r="Y763" s="35"/>
      <c r="Z763" s="35"/>
      <c r="AA763" s="35"/>
    </row>
    <row r="764" spans="1:27" ht="16">
      <c r="A764" s="13" t="s">
        <v>1570</v>
      </c>
      <c r="B764" s="38" t="s">
        <v>156</v>
      </c>
      <c r="C764" s="38" t="s">
        <v>338</v>
      </c>
      <c r="D764" s="33" t="s">
        <v>1571</v>
      </c>
      <c r="E764" s="35"/>
      <c r="F764" s="35"/>
      <c r="G764" s="35"/>
      <c r="H764" s="35"/>
      <c r="I764" s="35"/>
      <c r="J764" s="35"/>
      <c r="K764" s="35"/>
      <c r="L764" s="35"/>
      <c r="M764" s="35"/>
      <c r="N764" s="35"/>
      <c r="O764" s="35"/>
      <c r="P764" s="35"/>
      <c r="Q764" s="35"/>
      <c r="R764" s="35"/>
      <c r="S764" s="35"/>
      <c r="T764" s="35"/>
      <c r="U764" s="35"/>
      <c r="V764" s="35"/>
      <c r="W764" s="35"/>
      <c r="X764" s="35"/>
      <c r="Y764" s="35"/>
      <c r="Z764" s="35"/>
      <c r="AA764" s="35"/>
    </row>
    <row r="765" spans="1:27" ht="16">
      <c r="A765" s="39" t="s">
        <v>1572</v>
      </c>
      <c r="B765" s="38" t="s">
        <v>156</v>
      </c>
      <c r="C765" s="38" t="s">
        <v>338</v>
      </c>
      <c r="D765" s="33" t="s">
        <v>1573</v>
      </c>
      <c r="E765" s="35"/>
      <c r="F765" s="35"/>
      <c r="G765" s="35"/>
      <c r="H765" s="35"/>
      <c r="I765" s="35"/>
      <c r="J765" s="35"/>
      <c r="K765" s="35"/>
      <c r="L765" s="35"/>
      <c r="M765" s="35"/>
      <c r="N765" s="35"/>
      <c r="O765" s="35"/>
      <c r="P765" s="35"/>
      <c r="Q765" s="35"/>
      <c r="R765" s="35"/>
      <c r="S765" s="35"/>
      <c r="T765" s="35"/>
      <c r="U765" s="35"/>
      <c r="V765" s="35"/>
      <c r="W765" s="35"/>
      <c r="X765" s="35"/>
      <c r="Y765" s="35"/>
      <c r="Z765" s="35"/>
      <c r="AA765" s="35"/>
    </row>
    <row r="766" spans="1:27" ht="16">
      <c r="A766" s="39" t="s">
        <v>1574</v>
      </c>
      <c r="B766" s="38" t="s">
        <v>156</v>
      </c>
      <c r="C766" s="38" t="s">
        <v>338</v>
      </c>
      <c r="D766" s="33" t="s">
        <v>1575</v>
      </c>
      <c r="E766" s="35"/>
      <c r="F766" s="35"/>
      <c r="G766" s="35"/>
      <c r="H766" s="35"/>
      <c r="I766" s="35"/>
      <c r="J766" s="35"/>
      <c r="K766" s="35"/>
      <c r="L766" s="35"/>
      <c r="M766" s="35"/>
      <c r="N766" s="35"/>
      <c r="O766" s="35"/>
      <c r="P766" s="35"/>
      <c r="Q766" s="35"/>
      <c r="R766" s="35"/>
      <c r="S766" s="35"/>
      <c r="T766" s="35"/>
      <c r="U766" s="35"/>
      <c r="V766" s="35"/>
      <c r="W766" s="35"/>
      <c r="X766" s="35"/>
      <c r="Y766" s="35"/>
      <c r="Z766" s="35"/>
      <c r="AA766" s="35"/>
    </row>
    <row r="767" spans="1:27" ht="16">
      <c r="A767" s="39" t="s">
        <v>1576</v>
      </c>
      <c r="B767" s="38" t="s">
        <v>156</v>
      </c>
      <c r="C767" s="38" t="s">
        <v>338</v>
      </c>
      <c r="D767" s="33" t="s">
        <v>1577</v>
      </c>
      <c r="E767" s="35"/>
      <c r="F767" s="35"/>
      <c r="G767" s="35"/>
      <c r="H767" s="35"/>
      <c r="I767" s="35"/>
      <c r="J767" s="35"/>
      <c r="K767" s="35"/>
      <c r="L767" s="35"/>
      <c r="M767" s="35"/>
      <c r="N767" s="35"/>
      <c r="O767" s="35"/>
      <c r="P767" s="35"/>
      <c r="Q767" s="35"/>
      <c r="R767" s="35"/>
      <c r="S767" s="35"/>
      <c r="T767" s="35"/>
      <c r="U767" s="35"/>
      <c r="V767" s="35"/>
      <c r="W767" s="35"/>
      <c r="X767" s="35"/>
      <c r="Y767" s="35"/>
      <c r="Z767" s="35"/>
      <c r="AA767" s="35"/>
    </row>
    <row r="768" spans="1:27" ht="16">
      <c r="A768" s="39" t="s">
        <v>1578</v>
      </c>
      <c r="B768" s="38" t="s">
        <v>156</v>
      </c>
      <c r="C768" s="38" t="s">
        <v>338</v>
      </c>
      <c r="D768" s="33" t="s">
        <v>1579</v>
      </c>
      <c r="E768" s="35"/>
      <c r="F768" s="35"/>
      <c r="G768" s="35"/>
      <c r="H768" s="35"/>
      <c r="I768" s="35"/>
      <c r="J768" s="35"/>
      <c r="K768" s="35"/>
      <c r="L768" s="35"/>
      <c r="M768" s="35"/>
      <c r="N768" s="35"/>
      <c r="O768" s="35"/>
      <c r="P768" s="35"/>
      <c r="Q768" s="35"/>
      <c r="R768" s="35"/>
      <c r="S768" s="35"/>
      <c r="T768" s="35"/>
      <c r="U768" s="35"/>
      <c r="V768" s="35"/>
      <c r="W768" s="35"/>
      <c r="X768" s="35"/>
      <c r="Y768" s="35"/>
      <c r="Z768" s="35"/>
      <c r="AA768" s="35"/>
    </row>
    <row r="769" spans="1:27" ht="16">
      <c r="A769" s="39" t="s">
        <v>1580</v>
      </c>
      <c r="B769" s="38" t="s">
        <v>156</v>
      </c>
      <c r="C769" s="38" t="s">
        <v>338</v>
      </c>
      <c r="D769" s="33" t="s">
        <v>1581</v>
      </c>
      <c r="E769" s="35"/>
      <c r="F769" s="35"/>
      <c r="G769" s="35"/>
      <c r="H769" s="35"/>
      <c r="I769" s="35"/>
      <c r="J769" s="35"/>
      <c r="K769" s="35"/>
      <c r="L769" s="35"/>
      <c r="M769" s="35"/>
      <c r="N769" s="35"/>
      <c r="O769" s="35"/>
      <c r="P769" s="35"/>
      <c r="Q769" s="35"/>
      <c r="R769" s="35"/>
      <c r="S769" s="35"/>
      <c r="T769" s="35"/>
      <c r="U769" s="35"/>
      <c r="V769" s="35"/>
      <c r="W769" s="35"/>
      <c r="X769" s="35"/>
      <c r="Y769" s="35"/>
      <c r="Z769" s="35"/>
      <c r="AA769" s="35"/>
    </row>
    <row r="770" spans="1:27" ht="16">
      <c r="A770" s="39" t="s">
        <v>1582</v>
      </c>
      <c r="B770" s="38" t="s">
        <v>156</v>
      </c>
      <c r="C770" s="38" t="s">
        <v>338</v>
      </c>
      <c r="D770" s="33" t="s">
        <v>1583</v>
      </c>
      <c r="E770" s="35"/>
      <c r="F770" s="35"/>
      <c r="G770" s="35"/>
      <c r="H770" s="35"/>
      <c r="I770" s="35"/>
      <c r="J770" s="35"/>
      <c r="K770" s="35"/>
      <c r="L770" s="35"/>
      <c r="M770" s="35"/>
      <c r="N770" s="35"/>
      <c r="O770" s="35"/>
      <c r="P770" s="35"/>
      <c r="Q770" s="35"/>
      <c r="R770" s="35"/>
      <c r="S770" s="35"/>
      <c r="T770" s="35"/>
      <c r="U770" s="35"/>
      <c r="V770" s="35"/>
      <c r="W770" s="35"/>
      <c r="X770" s="35"/>
      <c r="Y770" s="35"/>
      <c r="Z770" s="35"/>
      <c r="AA770" s="35"/>
    </row>
    <row r="771" spans="1:27" ht="16">
      <c r="A771" s="39" t="s">
        <v>1584</v>
      </c>
      <c r="B771" s="38" t="s">
        <v>156</v>
      </c>
      <c r="C771" s="38" t="s">
        <v>338</v>
      </c>
      <c r="D771" s="33" t="s">
        <v>1585</v>
      </c>
      <c r="E771" s="35"/>
      <c r="F771" s="35"/>
      <c r="G771" s="35"/>
      <c r="H771" s="35"/>
      <c r="I771" s="35"/>
      <c r="J771" s="35"/>
      <c r="K771" s="35"/>
      <c r="L771" s="35"/>
      <c r="M771" s="35"/>
      <c r="N771" s="35"/>
      <c r="O771" s="35"/>
      <c r="P771" s="35"/>
      <c r="Q771" s="35"/>
      <c r="R771" s="35"/>
      <c r="S771" s="35"/>
      <c r="T771" s="35"/>
      <c r="U771" s="35"/>
      <c r="V771" s="35"/>
      <c r="W771" s="35"/>
      <c r="X771" s="35"/>
      <c r="Y771" s="35"/>
      <c r="Z771" s="35"/>
      <c r="AA771" s="35"/>
    </row>
    <row r="772" spans="1:27" ht="16">
      <c r="A772" s="39" t="s">
        <v>1586</v>
      </c>
      <c r="B772" s="38" t="s">
        <v>156</v>
      </c>
      <c r="C772" s="38" t="s">
        <v>338</v>
      </c>
      <c r="D772" s="33" t="s">
        <v>1587</v>
      </c>
      <c r="E772" s="35"/>
      <c r="F772" s="35"/>
      <c r="G772" s="35"/>
      <c r="H772" s="35"/>
      <c r="I772" s="35"/>
      <c r="J772" s="35"/>
      <c r="K772" s="35"/>
      <c r="L772" s="35"/>
      <c r="M772" s="35"/>
      <c r="N772" s="35"/>
      <c r="O772" s="35"/>
      <c r="P772" s="35"/>
      <c r="Q772" s="35"/>
      <c r="R772" s="35"/>
      <c r="S772" s="35"/>
      <c r="T772" s="35"/>
      <c r="U772" s="35"/>
      <c r="V772" s="35"/>
      <c r="W772" s="35"/>
      <c r="X772" s="35"/>
      <c r="Y772" s="35"/>
      <c r="Z772" s="35"/>
      <c r="AA772" s="35"/>
    </row>
    <row r="773" spans="1:27" ht="16">
      <c r="A773" s="39" t="s">
        <v>1588</v>
      </c>
      <c r="B773" s="38" t="s">
        <v>156</v>
      </c>
      <c r="C773" s="38" t="s">
        <v>338</v>
      </c>
      <c r="D773" s="33" t="s">
        <v>1589</v>
      </c>
      <c r="E773" s="35"/>
      <c r="F773" s="35"/>
      <c r="G773" s="35"/>
      <c r="H773" s="35"/>
      <c r="I773" s="35"/>
      <c r="J773" s="35"/>
      <c r="K773" s="35"/>
      <c r="L773" s="35"/>
      <c r="M773" s="35"/>
      <c r="N773" s="35"/>
      <c r="O773" s="35"/>
      <c r="P773" s="35"/>
      <c r="Q773" s="35"/>
      <c r="R773" s="35"/>
      <c r="S773" s="35"/>
      <c r="T773" s="35"/>
      <c r="U773" s="35"/>
      <c r="V773" s="35"/>
      <c r="W773" s="35"/>
      <c r="X773" s="35"/>
      <c r="Y773" s="35"/>
      <c r="Z773" s="35"/>
      <c r="AA773" s="35"/>
    </row>
    <row r="774" spans="1:27" ht="16">
      <c r="A774" s="39" t="s">
        <v>1590</v>
      </c>
      <c r="B774" s="38" t="s">
        <v>156</v>
      </c>
      <c r="C774" s="38" t="s">
        <v>338</v>
      </c>
      <c r="D774" s="33" t="s">
        <v>1591</v>
      </c>
      <c r="E774" s="35"/>
      <c r="F774" s="35"/>
      <c r="G774" s="35"/>
      <c r="H774" s="35"/>
      <c r="I774" s="35"/>
      <c r="J774" s="35"/>
      <c r="K774" s="35"/>
      <c r="L774" s="35"/>
      <c r="M774" s="35"/>
      <c r="N774" s="35"/>
      <c r="O774" s="35"/>
      <c r="P774" s="35"/>
      <c r="Q774" s="35"/>
      <c r="R774" s="35"/>
      <c r="S774" s="35"/>
      <c r="T774" s="35"/>
      <c r="U774" s="35"/>
      <c r="V774" s="35"/>
      <c r="W774" s="35"/>
      <c r="X774" s="35"/>
      <c r="Y774" s="35"/>
      <c r="Z774" s="35"/>
      <c r="AA774" s="35"/>
    </row>
    <row r="775" spans="1:27" ht="16">
      <c r="A775" s="39" t="s">
        <v>1592</v>
      </c>
      <c r="B775" s="38" t="s">
        <v>156</v>
      </c>
      <c r="C775" s="38" t="s">
        <v>338</v>
      </c>
      <c r="D775" s="33" t="s">
        <v>1593</v>
      </c>
      <c r="E775" s="35"/>
      <c r="F775" s="35"/>
      <c r="G775" s="35"/>
      <c r="H775" s="35"/>
      <c r="I775" s="35"/>
      <c r="J775" s="35"/>
      <c r="K775" s="35"/>
      <c r="L775" s="35"/>
      <c r="M775" s="35"/>
      <c r="N775" s="35"/>
      <c r="O775" s="35"/>
      <c r="P775" s="35"/>
      <c r="Q775" s="35"/>
      <c r="R775" s="35"/>
      <c r="S775" s="35"/>
      <c r="T775" s="35"/>
      <c r="U775" s="35"/>
      <c r="V775" s="35"/>
      <c r="W775" s="35"/>
      <c r="X775" s="35"/>
      <c r="Y775" s="35"/>
      <c r="Z775" s="35"/>
      <c r="AA775" s="35"/>
    </row>
    <row r="776" spans="1:27" ht="16">
      <c r="A776" s="13" t="s">
        <v>1594</v>
      </c>
      <c r="B776" s="38" t="s">
        <v>156</v>
      </c>
      <c r="C776" s="38" t="s">
        <v>338</v>
      </c>
      <c r="D776" s="33" t="s">
        <v>1595</v>
      </c>
      <c r="E776" s="35"/>
      <c r="F776" s="35"/>
      <c r="G776" s="35"/>
      <c r="H776" s="35"/>
      <c r="I776" s="35"/>
      <c r="J776" s="35"/>
      <c r="K776" s="35"/>
      <c r="L776" s="35"/>
      <c r="M776" s="35"/>
      <c r="N776" s="35"/>
      <c r="O776" s="35"/>
      <c r="P776" s="35"/>
      <c r="Q776" s="35"/>
      <c r="R776" s="35"/>
      <c r="S776" s="35"/>
      <c r="T776" s="35"/>
      <c r="U776" s="35"/>
      <c r="V776" s="35"/>
      <c r="W776" s="35"/>
      <c r="X776" s="35"/>
      <c r="Y776" s="35"/>
      <c r="Z776" s="35"/>
      <c r="AA776" s="35"/>
    </row>
    <row r="777" spans="1:27" ht="16">
      <c r="A777" s="39" t="s">
        <v>1596</v>
      </c>
      <c r="B777" s="38" t="s">
        <v>156</v>
      </c>
      <c r="C777" s="38" t="s">
        <v>338</v>
      </c>
      <c r="D777" s="33" t="s">
        <v>1597</v>
      </c>
      <c r="E777" s="35"/>
      <c r="F777" s="35"/>
      <c r="G777" s="35"/>
      <c r="H777" s="35"/>
      <c r="I777" s="35"/>
      <c r="J777" s="35"/>
      <c r="K777" s="35"/>
      <c r="L777" s="35"/>
      <c r="M777" s="35"/>
      <c r="N777" s="35"/>
      <c r="O777" s="35"/>
      <c r="P777" s="35"/>
      <c r="Q777" s="35"/>
      <c r="R777" s="35"/>
      <c r="S777" s="35"/>
      <c r="T777" s="35"/>
      <c r="U777" s="35"/>
      <c r="V777" s="35"/>
      <c r="W777" s="35"/>
      <c r="X777" s="35"/>
      <c r="Y777" s="35"/>
      <c r="Z777" s="35"/>
      <c r="AA777" s="35"/>
    </row>
    <row r="778" spans="1:27" ht="16">
      <c r="A778" s="39" t="s">
        <v>1598</v>
      </c>
      <c r="B778" s="38" t="s">
        <v>156</v>
      </c>
      <c r="C778" s="38" t="s">
        <v>338</v>
      </c>
      <c r="D778" s="33" t="s">
        <v>1599</v>
      </c>
      <c r="E778" s="35"/>
      <c r="F778" s="35"/>
      <c r="G778" s="35"/>
      <c r="H778" s="35"/>
      <c r="I778" s="35"/>
      <c r="J778" s="35"/>
      <c r="K778" s="35"/>
      <c r="L778" s="35"/>
      <c r="M778" s="35"/>
      <c r="N778" s="35"/>
      <c r="O778" s="35"/>
      <c r="P778" s="35"/>
      <c r="Q778" s="35"/>
      <c r="R778" s="35"/>
      <c r="S778" s="35"/>
      <c r="T778" s="35"/>
      <c r="U778" s="35"/>
      <c r="V778" s="35"/>
      <c r="W778" s="35"/>
      <c r="X778" s="35"/>
      <c r="Y778" s="35"/>
      <c r="Z778" s="35"/>
      <c r="AA778" s="35"/>
    </row>
    <row r="779" spans="1:27" ht="16">
      <c r="A779" s="39" t="s">
        <v>1600</v>
      </c>
      <c r="B779" s="38" t="s">
        <v>156</v>
      </c>
      <c r="C779" s="38" t="s">
        <v>338</v>
      </c>
      <c r="D779" s="33" t="s">
        <v>1601</v>
      </c>
      <c r="E779" s="35"/>
      <c r="F779" s="35"/>
      <c r="G779" s="35"/>
      <c r="H779" s="35"/>
      <c r="I779" s="35"/>
      <c r="J779" s="35"/>
      <c r="K779" s="35"/>
      <c r="L779" s="35"/>
      <c r="M779" s="35"/>
      <c r="N779" s="35"/>
      <c r="O779" s="35"/>
      <c r="P779" s="35"/>
      <c r="Q779" s="35"/>
      <c r="R779" s="35"/>
      <c r="S779" s="35"/>
      <c r="T779" s="35"/>
      <c r="U779" s="35"/>
      <c r="V779" s="35"/>
      <c r="W779" s="35"/>
      <c r="X779" s="35"/>
      <c r="Y779" s="35"/>
      <c r="Z779" s="35"/>
      <c r="AA779" s="35"/>
    </row>
    <row r="780" spans="1:27" ht="16">
      <c r="A780" s="39" t="s">
        <v>1602</v>
      </c>
      <c r="B780" s="38" t="s">
        <v>156</v>
      </c>
      <c r="C780" s="38" t="s">
        <v>338</v>
      </c>
      <c r="D780" s="33" t="s">
        <v>1603</v>
      </c>
      <c r="E780" s="35"/>
      <c r="F780" s="35"/>
      <c r="G780" s="35"/>
      <c r="H780" s="35"/>
      <c r="I780" s="35"/>
      <c r="J780" s="35"/>
      <c r="K780" s="35"/>
      <c r="L780" s="35"/>
      <c r="M780" s="35"/>
      <c r="N780" s="35"/>
      <c r="O780" s="35"/>
      <c r="P780" s="35"/>
      <c r="Q780" s="35"/>
      <c r="R780" s="35"/>
      <c r="S780" s="35"/>
      <c r="T780" s="35"/>
      <c r="U780" s="35"/>
      <c r="V780" s="35"/>
      <c r="W780" s="35"/>
      <c r="X780" s="35"/>
      <c r="Y780" s="35"/>
      <c r="Z780" s="35"/>
      <c r="AA780" s="35"/>
    </row>
    <row r="781" spans="1:27" ht="16">
      <c r="A781" s="39" t="s">
        <v>1604</v>
      </c>
      <c r="B781" s="38" t="s">
        <v>156</v>
      </c>
      <c r="C781" s="38" t="s">
        <v>338</v>
      </c>
      <c r="D781" s="33" t="s">
        <v>1605</v>
      </c>
      <c r="E781" s="35"/>
      <c r="F781" s="35"/>
      <c r="G781" s="35"/>
      <c r="H781" s="35"/>
      <c r="I781" s="35"/>
      <c r="J781" s="35"/>
      <c r="K781" s="35"/>
      <c r="L781" s="35"/>
      <c r="M781" s="35"/>
      <c r="N781" s="35"/>
      <c r="O781" s="35"/>
      <c r="P781" s="35"/>
      <c r="Q781" s="35"/>
      <c r="R781" s="35"/>
      <c r="S781" s="35"/>
      <c r="T781" s="35"/>
      <c r="U781" s="35"/>
      <c r="V781" s="35"/>
      <c r="W781" s="35"/>
      <c r="X781" s="35"/>
      <c r="Y781" s="35"/>
      <c r="Z781" s="35"/>
      <c r="AA781" s="35"/>
    </row>
    <row r="782" spans="1:27" ht="16">
      <c r="A782" s="39" t="s">
        <v>1606</v>
      </c>
      <c r="B782" s="38" t="s">
        <v>156</v>
      </c>
      <c r="C782" s="38" t="s">
        <v>338</v>
      </c>
      <c r="D782" s="33" t="s">
        <v>1607</v>
      </c>
      <c r="E782" s="35"/>
      <c r="F782" s="35"/>
      <c r="G782" s="35"/>
      <c r="H782" s="35"/>
      <c r="I782" s="35"/>
      <c r="J782" s="35"/>
      <c r="K782" s="35"/>
      <c r="L782" s="35"/>
      <c r="M782" s="35"/>
      <c r="N782" s="35"/>
      <c r="O782" s="35"/>
      <c r="P782" s="35"/>
      <c r="Q782" s="35"/>
      <c r="R782" s="35"/>
      <c r="S782" s="35"/>
      <c r="T782" s="35"/>
      <c r="U782" s="35"/>
      <c r="V782" s="35"/>
      <c r="W782" s="35"/>
      <c r="X782" s="35"/>
      <c r="Y782" s="35"/>
      <c r="Z782" s="35"/>
      <c r="AA782" s="35"/>
    </row>
    <row r="783" spans="1:27" ht="16">
      <c r="A783" s="39" t="s">
        <v>1608</v>
      </c>
      <c r="B783" s="38" t="s">
        <v>156</v>
      </c>
      <c r="C783" s="38" t="s">
        <v>338</v>
      </c>
      <c r="D783" s="33" t="s">
        <v>1609</v>
      </c>
      <c r="E783" s="35"/>
      <c r="F783" s="35"/>
      <c r="G783" s="35"/>
      <c r="H783" s="35"/>
      <c r="I783" s="35"/>
      <c r="J783" s="35"/>
      <c r="K783" s="35"/>
      <c r="L783" s="35"/>
      <c r="M783" s="35"/>
      <c r="N783" s="35"/>
      <c r="O783" s="35"/>
      <c r="P783" s="35"/>
      <c r="Q783" s="35"/>
      <c r="R783" s="35"/>
      <c r="S783" s="35"/>
      <c r="T783" s="35"/>
      <c r="U783" s="35"/>
      <c r="V783" s="35"/>
      <c r="W783" s="35"/>
      <c r="X783" s="35"/>
      <c r="Y783" s="35"/>
      <c r="Z783" s="35"/>
      <c r="AA783" s="35"/>
    </row>
    <row r="784" spans="1:27" ht="16">
      <c r="A784" s="39" t="s">
        <v>1610</v>
      </c>
      <c r="B784" s="38" t="s">
        <v>156</v>
      </c>
      <c r="C784" s="38" t="s">
        <v>338</v>
      </c>
      <c r="D784" s="33" t="s">
        <v>1611</v>
      </c>
      <c r="E784" s="35"/>
      <c r="F784" s="35"/>
      <c r="G784" s="35"/>
      <c r="H784" s="35"/>
      <c r="I784" s="35"/>
      <c r="J784" s="35"/>
      <c r="K784" s="35"/>
      <c r="L784" s="35"/>
      <c r="M784" s="35"/>
      <c r="N784" s="35"/>
      <c r="O784" s="35"/>
      <c r="P784" s="35"/>
      <c r="Q784" s="35"/>
      <c r="R784" s="35"/>
      <c r="S784" s="35"/>
      <c r="T784" s="35"/>
      <c r="U784" s="35"/>
      <c r="V784" s="35"/>
      <c r="W784" s="35"/>
      <c r="X784" s="35"/>
      <c r="Y784" s="35"/>
      <c r="Z784" s="35"/>
      <c r="AA784" s="35"/>
    </row>
    <row r="785" spans="1:27" ht="16">
      <c r="A785" s="13" t="s">
        <v>1612</v>
      </c>
      <c r="B785" s="38" t="s">
        <v>156</v>
      </c>
      <c r="C785" s="38" t="s">
        <v>338</v>
      </c>
      <c r="D785" s="33" t="s">
        <v>1613</v>
      </c>
      <c r="E785" s="35"/>
      <c r="F785" s="35"/>
      <c r="G785" s="35"/>
      <c r="H785" s="35"/>
      <c r="I785" s="35"/>
      <c r="J785" s="35"/>
      <c r="K785" s="35"/>
      <c r="L785" s="35"/>
      <c r="M785" s="35"/>
      <c r="N785" s="35"/>
      <c r="O785" s="35"/>
      <c r="P785" s="35"/>
      <c r="Q785" s="35"/>
      <c r="R785" s="35"/>
      <c r="S785" s="35"/>
      <c r="T785" s="35"/>
      <c r="U785" s="35"/>
      <c r="V785" s="35"/>
      <c r="W785" s="35"/>
      <c r="X785" s="35"/>
      <c r="Y785" s="35"/>
      <c r="Z785" s="35"/>
      <c r="AA785" s="35"/>
    </row>
    <row r="786" spans="1:27" ht="16">
      <c r="A786" s="39" t="s">
        <v>1614</v>
      </c>
      <c r="B786" s="38" t="s">
        <v>156</v>
      </c>
      <c r="C786" s="38" t="s">
        <v>338</v>
      </c>
      <c r="D786" s="33" t="s">
        <v>1615</v>
      </c>
      <c r="E786" s="35"/>
      <c r="F786" s="35"/>
      <c r="G786" s="35"/>
      <c r="H786" s="35"/>
      <c r="I786" s="35"/>
      <c r="J786" s="35"/>
      <c r="K786" s="35"/>
      <c r="L786" s="35"/>
      <c r="M786" s="35"/>
      <c r="N786" s="35"/>
      <c r="O786" s="35"/>
      <c r="P786" s="35"/>
      <c r="Q786" s="35"/>
      <c r="R786" s="35"/>
      <c r="S786" s="35"/>
      <c r="T786" s="35"/>
      <c r="U786" s="35"/>
      <c r="V786" s="35"/>
      <c r="W786" s="35"/>
      <c r="X786" s="35"/>
      <c r="Y786" s="35"/>
      <c r="Z786" s="35"/>
      <c r="AA786" s="35"/>
    </row>
    <row r="787" spans="1:27" ht="16">
      <c r="A787" s="39" t="s">
        <v>1616</v>
      </c>
      <c r="B787" s="38" t="s">
        <v>156</v>
      </c>
      <c r="C787" s="38" t="s">
        <v>338</v>
      </c>
      <c r="D787" s="33" t="s">
        <v>1617</v>
      </c>
      <c r="E787" s="35"/>
      <c r="F787" s="35"/>
      <c r="G787" s="35"/>
      <c r="H787" s="35"/>
      <c r="I787" s="35"/>
      <c r="J787" s="35"/>
      <c r="K787" s="35"/>
      <c r="L787" s="35"/>
      <c r="M787" s="35"/>
      <c r="N787" s="35"/>
      <c r="O787" s="35"/>
      <c r="P787" s="35"/>
      <c r="Q787" s="35"/>
      <c r="R787" s="35"/>
      <c r="S787" s="35"/>
      <c r="T787" s="35"/>
      <c r="U787" s="35"/>
      <c r="V787" s="35"/>
      <c r="W787" s="35"/>
      <c r="X787" s="35"/>
      <c r="Y787" s="35"/>
      <c r="Z787" s="35"/>
      <c r="AA787" s="35"/>
    </row>
    <row r="788" spans="1:27" ht="16">
      <c r="A788" s="39" t="s">
        <v>1618</v>
      </c>
      <c r="B788" s="38" t="s">
        <v>156</v>
      </c>
      <c r="C788" s="38" t="s">
        <v>338</v>
      </c>
      <c r="D788" s="33" t="s">
        <v>1619</v>
      </c>
      <c r="E788" s="35"/>
      <c r="F788" s="35"/>
      <c r="G788" s="35"/>
      <c r="H788" s="35"/>
      <c r="I788" s="35"/>
      <c r="J788" s="35"/>
      <c r="K788" s="35"/>
      <c r="L788" s="35"/>
      <c r="M788" s="35"/>
      <c r="N788" s="35"/>
      <c r="O788" s="35"/>
      <c r="P788" s="35"/>
      <c r="Q788" s="35"/>
      <c r="R788" s="35"/>
      <c r="S788" s="35"/>
      <c r="T788" s="35"/>
      <c r="U788" s="35"/>
      <c r="V788" s="35"/>
      <c r="W788" s="35"/>
      <c r="X788" s="35"/>
      <c r="Y788" s="35"/>
      <c r="Z788" s="35"/>
      <c r="AA788" s="35"/>
    </row>
    <row r="789" spans="1:27" ht="16">
      <c r="A789" s="39" t="s">
        <v>1620</v>
      </c>
      <c r="B789" s="38" t="s">
        <v>156</v>
      </c>
      <c r="C789" s="38" t="s">
        <v>338</v>
      </c>
      <c r="D789" s="33" t="s">
        <v>1621</v>
      </c>
      <c r="E789" s="35"/>
      <c r="F789" s="35"/>
      <c r="G789" s="35"/>
      <c r="H789" s="35"/>
      <c r="I789" s="35"/>
      <c r="J789" s="35"/>
      <c r="K789" s="35"/>
      <c r="L789" s="35"/>
      <c r="M789" s="35"/>
      <c r="N789" s="35"/>
      <c r="O789" s="35"/>
      <c r="P789" s="35"/>
      <c r="Q789" s="35"/>
      <c r="R789" s="35"/>
      <c r="S789" s="35"/>
      <c r="T789" s="35"/>
      <c r="U789" s="35"/>
      <c r="V789" s="35"/>
      <c r="W789" s="35"/>
      <c r="X789" s="35"/>
      <c r="Y789" s="35"/>
      <c r="Z789" s="35"/>
      <c r="AA789" s="35"/>
    </row>
    <row r="790" spans="1:27" ht="16">
      <c r="A790" s="39" t="s">
        <v>1622</v>
      </c>
      <c r="B790" s="38" t="s">
        <v>156</v>
      </c>
      <c r="C790" s="38" t="s">
        <v>338</v>
      </c>
      <c r="D790" s="33" t="s">
        <v>1623</v>
      </c>
      <c r="E790" s="35"/>
      <c r="F790" s="35"/>
      <c r="G790" s="35"/>
      <c r="H790" s="35"/>
      <c r="I790" s="35"/>
      <c r="J790" s="35"/>
      <c r="K790" s="35"/>
      <c r="L790" s="35"/>
      <c r="M790" s="35"/>
      <c r="N790" s="35"/>
      <c r="O790" s="35"/>
      <c r="P790" s="35"/>
      <c r="Q790" s="35"/>
      <c r="R790" s="35"/>
      <c r="S790" s="35"/>
      <c r="T790" s="35"/>
      <c r="U790" s="35"/>
      <c r="V790" s="35"/>
      <c r="W790" s="35"/>
      <c r="X790" s="35"/>
      <c r="Y790" s="35"/>
      <c r="Z790" s="35"/>
      <c r="AA790" s="35"/>
    </row>
    <row r="791" spans="1:27" ht="16">
      <c r="A791" s="39" t="s">
        <v>1624</v>
      </c>
      <c r="B791" s="38" t="s">
        <v>156</v>
      </c>
      <c r="C791" s="38" t="s">
        <v>338</v>
      </c>
      <c r="D791" s="33" t="s">
        <v>1625</v>
      </c>
      <c r="E791" s="35"/>
      <c r="F791" s="35"/>
      <c r="G791" s="35"/>
      <c r="H791" s="35"/>
      <c r="I791" s="35"/>
      <c r="J791" s="35"/>
      <c r="K791" s="35"/>
      <c r="L791" s="35"/>
      <c r="M791" s="35"/>
      <c r="N791" s="35"/>
      <c r="O791" s="35"/>
      <c r="P791" s="35"/>
      <c r="Q791" s="35"/>
      <c r="R791" s="35"/>
      <c r="S791" s="35"/>
      <c r="T791" s="35"/>
      <c r="U791" s="35"/>
      <c r="V791" s="35"/>
      <c r="W791" s="35"/>
      <c r="X791" s="35"/>
      <c r="Y791" s="35"/>
      <c r="Z791" s="35"/>
      <c r="AA791" s="35"/>
    </row>
    <row r="792" spans="1:27" ht="16">
      <c r="A792" s="39" t="s">
        <v>1626</v>
      </c>
      <c r="B792" s="38" t="s">
        <v>156</v>
      </c>
      <c r="C792" s="38" t="s">
        <v>338</v>
      </c>
      <c r="D792" s="33" t="s">
        <v>1627</v>
      </c>
      <c r="E792" s="35"/>
      <c r="F792" s="35"/>
      <c r="G792" s="35"/>
      <c r="H792" s="35"/>
      <c r="I792" s="35"/>
      <c r="J792" s="35"/>
      <c r="K792" s="35"/>
      <c r="L792" s="35"/>
      <c r="M792" s="35"/>
      <c r="N792" s="35"/>
      <c r="O792" s="35"/>
      <c r="P792" s="35"/>
      <c r="Q792" s="35"/>
      <c r="R792" s="35"/>
      <c r="S792" s="35"/>
      <c r="T792" s="35"/>
      <c r="U792" s="35"/>
      <c r="V792" s="35"/>
      <c r="W792" s="35"/>
      <c r="X792" s="35"/>
      <c r="Y792" s="35"/>
      <c r="Z792" s="35"/>
      <c r="AA792" s="35"/>
    </row>
    <row r="793" spans="1:27" ht="16">
      <c r="A793" s="13" t="s">
        <v>1628</v>
      </c>
      <c r="B793" s="38" t="s">
        <v>159</v>
      </c>
      <c r="C793" s="38" t="s">
        <v>191</v>
      </c>
      <c r="D793" s="33" t="s">
        <v>1629</v>
      </c>
      <c r="E793" s="35"/>
      <c r="F793" s="35"/>
      <c r="G793" s="35"/>
      <c r="H793" s="35"/>
      <c r="I793" s="35"/>
      <c r="J793" s="35"/>
      <c r="K793" s="35"/>
      <c r="L793" s="35"/>
      <c r="M793" s="35"/>
      <c r="N793" s="35"/>
      <c r="O793" s="35"/>
      <c r="P793" s="35"/>
      <c r="Q793" s="35"/>
      <c r="R793" s="35"/>
      <c r="S793" s="35"/>
      <c r="T793" s="35"/>
      <c r="U793" s="35"/>
      <c r="V793" s="35"/>
      <c r="W793" s="35"/>
      <c r="X793" s="35"/>
      <c r="Y793" s="35"/>
      <c r="Z793" s="35"/>
      <c r="AA793" s="35"/>
    </row>
    <row r="794" spans="1:27" ht="16">
      <c r="A794" s="39" t="s">
        <v>1630</v>
      </c>
      <c r="B794" s="38" t="s">
        <v>159</v>
      </c>
      <c r="C794" s="38" t="s">
        <v>191</v>
      </c>
      <c r="D794" s="33" t="s">
        <v>1631</v>
      </c>
      <c r="E794" s="35"/>
      <c r="F794" s="35"/>
      <c r="G794" s="35"/>
      <c r="H794" s="35"/>
      <c r="I794" s="35"/>
      <c r="J794" s="35"/>
      <c r="K794" s="35"/>
      <c r="L794" s="35"/>
      <c r="M794" s="35"/>
      <c r="N794" s="35"/>
      <c r="O794" s="35"/>
      <c r="P794" s="35"/>
      <c r="Q794" s="35"/>
      <c r="R794" s="35"/>
      <c r="S794" s="35"/>
      <c r="T794" s="35"/>
      <c r="U794" s="35"/>
      <c r="V794" s="35"/>
      <c r="W794" s="35"/>
      <c r="X794" s="35"/>
      <c r="Y794" s="35"/>
      <c r="Z794" s="35"/>
      <c r="AA794" s="35"/>
    </row>
    <row r="795" spans="1:27" ht="16">
      <c r="A795" s="39" t="s">
        <v>1632</v>
      </c>
      <c r="B795" s="38" t="s">
        <v>159</v>
      </c>
      <c r="C795" s="38" t="s">
        <v>191</v>
      </c>
      <c r="D795" s="33" t="s">
        <v>1633</v>
      </c>
      <c r="E795" s="35"/>
      <c r="F795" s="35"/>
      <c r="G795" s="35"/>
      <c r="H795" s="35"/>
      <c r="I795" s="35"/>
      <c r="J795" s="35"/>
      <c r="K795" s="35"/>
      <c r="L795" s="35"/>
      <c r="M795" s="35"/>
      <c r="N795" s="35"/>
      <c r="O795" s="35"/>
      <c r="P795" s="35"/>
      <c r="Q795" s="35"/>
      <c r="R795" s="35"/>
      <c r="S795" s="35"/>
      <c r="T795" s="35"/>
      <c r="U795" s="35"/>
      <c r="V795" s="35"/>
      <c r="W795" s="35"/>
      <c r="X795" s="35"/>
      <c r="Y795" s="35"/>
      <c r="Z795" s="35"/>
      <c r="AA795" s="35"/>
    </row>
    <row r="796" spans="1:27" ht="16">
      <c r="A796" s="39" t="s">
        <v>1634</v>
      </c>
      <c r="B796" s="38" t="s">
        <v>159</v>
      </c>
      <c r="C796" s="38" t="s">
        <v>191</v>
      </c>
      <c r="D796" s="33" t="s">
        <v>1635</v>
      </c>
      <c r="E796" s="35"/>
      <c r="F796" s="35"/>
      <c r="G796" s="35"/>
      <c r="H796" s="35"/>
      <c r="I796" s="35"/>
      <c r="J796" s="35"/>
      <c r="K796" s="35"/>
      <c r="L796" s="35"/>
      <c r="M796" s="35"/>
      <c r="N796" s="35"/>
      <c r="O796" s="35"/>
      <c r="P796" s="35"/>
      <c r="Q796" s="35"/>
      <c r="R796" s="35"/>
      <c r="S796" s="35"/>
      <c r="T796" s="35"/>
      <c r="U796" s="35"/>
      <c r="V796" s="35"/>
      <c r="W796" s="35"/>
      <c r="X796" s="35"/>
      <c r="Y796" s="35"/>
      <c r="Z796" s="35"/>
      <c r="AA796" s="35"/>
    </row>
    <row r="797" spans="1:27" ht="16">
      <c r="A797" s="39" t="s">
        <v>1636</v>
      </c>
      <c r="B797" s="38" t="s">
        <v>159</v>
      </c>
      <c r="C797" s="38" t="s">
        <v>191</v>
      </c>
      <c r="D797" s="33" t="s">
        <v>1637</v>
      </c>
      <c r="E797" s="35"/>
      <c r="F797" s="35"/>
      <c r="G797" s="35"/>
      <c r="H797" s="35"/>
      <c r="I797" s="35"/>
      <c r="J797" s="35"/>
      <c r="K797" s="35"/>
      <c r="L797" s="35"/>
      <c r="M797" s="35"/>
      <c r="N797" s="35"/>
      <c r="O797" s="35"/>
      <c r="P797" s="35"/>
      <c r="Q797" s="35"/>
      <c r="R797" s="35"/>
      <c r="S797" s="35"/>
      <c r="T797" s="35"/>
      <c r="U797" s="35"/>
      <c r="V797" s="35"/>
      <c r="W797" s="35"/>
      <c r="X797" s="35"/>
      <c r="Y797" s="35"/>
      <c r="Z797" s="35"/>
      <c r="AA797" s="35"/>
    </row>
    <row r="798" spans="1:27" ht="16">
      <c r="A798" s="39" t="s">
        <v>1638</v>
      </c>
      <c r="B798" s="38" t="s">
        <v>159</v>
      </c>
      <c r="C798" s="38" t="s">
        <v>191</v>
      </c>
      <c r="D798" s="33" t="s">
        <v>1639</v>
      </c>
      <c r="E798" s="35"/>
      <c r="F798" s="35"/>
      <c r="G798" s="35"/>
      <c r="H798" s="35"/>
      <c r="I798" s="35"/>
      <c r="J798" s="35"/>
      <c r="K798" s="35"/>
      <c r="L798" s="35"/>
      <c r="M798" s="35"/>
      <c r="N798" s="35"/>
      <c r="O798" s="35"/>
      <c r="P798" s="35"/>
      <c r="Q798" s="35"/>
      <c r="R798" s="35"/>
      <c r="S798" s="35"/>
      <c r="T798" s="35"/>
      <c r="U798" s="35"/>
      <c r="V798" s="35"/>
      <c r="W798" s="35"/>
      <c r="X798" s="35"/>
      <c r="Y798" s="35"/>
      <c r="Z798" s="35"/>
      <c r="AA798" s="35"/>
    </row>
    <row r="799" spans="1:27" ht="16">
      <c r="A799" s="13" t="s">
        <v>1640</v>
      </c>
      <c r="B799" s="38" t="s">
        <v>159</v>
      </c>
      <c r="C799" s="38" t="s">
        <v>191</v>
      </c>
      <c r="D799" s="33" t="s">
        <v>1641</v>
      </c>
      <c r="E799" s="35"/>
      <c r="F799" s="35"/>
      <c r="G799" s="35"/>
      <c r="H799" s="35"/>
      <c r="I799" s="35"/>
      <c r="J799" s="35"/>
      <c r="K799" s="35"/>
      <c r="L799" s="35"/>
      <c r="M799" s="35"/>
      <c r="N799" s="35"/>
      <c r="O799" s="35"/>
      <c r="P799" s="35"/>
      <c r="Q799" s="35"/>
      <c r="R799" s="35"/>
      <c r="S799" s="35"/>
      <c r="T799" s="35"/>
      <c r="U799" s="35"/>
      <c r="V799" s="35"/>
      <c r="W799" s="35"/>
      <c r="X799" s="35"/>
      <c r="Y799" s="35"/>
      <c r="Z799" s="35"/>
      <c r="AA799" s="35"/>
    </row>
    <row r="800" spans="1:27" ht="16">
      <c r="A800" s="39" t="s">
        <v>1642</v>
      </c>
      <c r="B800" s="38" t="s">
        <v>159</v>
      </c>
      <c r="C800" s="38" t="s">
        <v>191</v>
      </c>
      <c r="D800" s="33" t="s">
        <v>1643</v>
      </c>
      <c r="E800" s="35"/>
      <c r="F800" s="35"/>
      <c r="G800" s="35"/>
      <c r="H800" s="35"/>
      <c r="I800" s="35"/>
      <c r="J800" s="35"/>
      <c r="K800" s="35"/>
      <c r="L800" s="35"/>
      <c r="M800" s="35"/>
      <c r="N800" s="35"/>
      <c r="O800" s="35"/>
      <c r="P800" s="35"/>
      <c r="Q800" s="35"/>
      <c r="R800" s="35"/>
      <c r="S800" s="35"/>
      <c r="T800" s="35"/>
      <c r="U800" s="35"/>
      <c r="V800" s="35"/>
      <c r="W800" s="35"/>
      <c r="X800" s="35"/>
      <c r="Y800" s="35"/>
      <c r="Z800" s="35"/>
      <c r="AA800" s="35"/>
    </row>
    <row r="801" spans="1:27" ht="16">
      <c r="A801" s="39" t="s">
        <v>1644</v>
      </c>
      <c r="B801" s="38" t="s">
        <v>159</v>
      </c>
      <c r="C801" s="38" t="s">
        <v>191</v>
      </c>
      <c r="D801" s="33" t="s">
        <v>1645</v>
      </c>
      <c r="E801" s="35"/>
      <c r="F801" s="35"/>
      <c r="G801" s="35"/>
      <c r="H801" s="35"/>
      <c r="I801" s="35"/>
      <c r="J801" s="35"/>
      <c r="K801" s="35"/>
      <c r="L801" s="35"/>
      <c r="M801" s="35"/>
      <c r="N801" s="35"/>
      <c r="O801" s="35"/>
      <c r="P801" s="35"/>
      <c r="Q801" s="35"/>
      <c r="R801" s="35"/>
      <c r="S801" s="35"/>
      <c r="T801" s="35"/>
      <c r="U801" s="35"/>
      <c r="V801" s="35"/>
      <c r="W801" s="35"/>
      <c r="X801" s="35"/>
      <c r="Y801" s="35"/>
      <c r="Z801" s="35"/>
      <c r="AA801" s="35"/>
    </row>
    <row r="802" spans="1:27" ht="16">
      <c r="A802" s="39" t="s">
        <v>1646</v>
      </c>
      <c r="B802" s="38" t="s">
        <v>159</v>
      </c>
      <c r="C802" s="38" t="s">
        <v>191</v>
      </c>
      <c r="D802" s="33" t="s">
        <v>1647</v>
      </c>
      <c r="E802" s="23"/>
      <c r="F802" s="23"/>
      <c r="G802" s="23"/>
      <c r="H802" s="23"/>
      <c r="I802" s="23"/>
      <c r="J802" s="23"/>
      <c r="K802" s="23"/>
      <c r="L802" s="23"/>
      <c r="M802" s="23"/>
      <c r="N802" s="23"/>
      <c r="O802" s="23"/>
      <c r="P802" s="23"/>
      <c r="Q802" s="23"/>
      <c r="R802" s="23"/>
      <c r="S802" s="23"/>
      <c r="T802" s="23"/>
      <c r="U802" s="23"/>
      <c r="V802" s="23"/>
      <c r="W802" s="23"/>
      <c r="X802" s="23"/>
      <c r="Y802" s="23"/>
      <c r="Z802" s="23"/>
      <c r="AA802" s="23"/>
    </row>
    <row r="803" spans="1:27" ht="16">
      <c r="A803" s="39" t="s">
        <v>1648</v>
      </c>
      <c r="B803" s="38" t="s">
        <v>159</v>
      </c>
      <c r="C803" s="38" t="s">
        <v>191</v>
      </c>
      <c r="D803" s="33" t="s">
        <v>1649</v>
      </c>
      <c r="E803" s="35"/>
      <c r="F803" s="35"/>
      <c r="G803" s="35"/>
      <c r="H803" s="35"/>
      <c r="I803" s="35"/>
      <c r="J803" s="35"/>
      <c r="K803" s="35"/>
      <c r="L803" s="35"/>
      <c r="M803" s="35"/>
      <c r="N803" s="35"/>
      <c r="O803" s="35"/>
      <c r="P803" s="35"/>
      <c r="Q803" s="35"/>
      <c r="R803" s="35"/>
      <c r="S803" s="35"/>
      <c r="T803" s="35"/>
      <c r="U803" s="35"/>
      <c r="V803" s="35"/>
      <c r="W803" s="35"/>
      <c r="X803" s="35"/>
      <c r="Y803" s="35"/>
      <c r="Z803" s="35"/>
      <c r="AA803" s="35"/>
    </row>
    <row r="804" spans="1:27" ht="16">
      <c r="A804" s="39" t="s">
        <v>1650</v>
      </c>
      <c r="B804" s="38" t="s">
        <v>159</v>
      </c>
      <c r="C804" s="38" t="s">
        <v>191</v>
      </c>
      <c r="D804" s="33" t="s">
        <v>1651</v>
      </c>
      <c r="E804" s="23"/>
      <c r="F804" s="23"/>
      <c r="G804" s="23"/>
      <c r="H804" s="23"/>
      <c r="I804" s="23"/>
      <c r="J804" s="23"/>
      <c r="K804" s="23"/>
      <c r="L804" s="23"/>
      <c r="M804" s="23"/>
      <c r="N804" s="23"/>
      <c r="O804" s="23"/>
      <c r="P804" s="23"/>
      <c r="Q804" s="23"/>
      <c r="R804" s="23"/>
      <c r="S804" s="23"/>
      <c r="T804" s="23"/>
      <c r="U804" s="23"/>
      <c r="V804" s="23"/>
      <c r="W804" s="23"/>
      <c r="X804" s="23"/>
      <c r="Y804" s="23"/>
      <c r="Z804" s="23"/>
      <c r="AA804" s="23"/>
    </row>
    <row r="805" spans="1:27" ht="16">
      <c r="A805" s="39" t="s">
        <v>1652</v>
      </c>
      <c r="B805" s="38" t="s">
        <v>159</v>
      </c>
      <c r="C805" s="38" t="s">
        <v>191</v>
      </c>
      <c r="D805" s="33" t="s">
        <v>1653</v>
      </c>
      <c r="E805" s="35"/>
      <c r="F805" s="35"/>
      <c r="G805" s="35"/>
      <c r="H805" s="35"/>
      <c r="I805" s="35"/>
      <c r="J805" s="35"/>
      <c r="K805" s="35"/>
      <c r="L805" s="35"/>
      <c r="M805" s="35"/>
      <c r="N805" s="35"/>
      <c r="O805" s="35"/>
      <c r="P805" s="35"/>
      <c r="Q805" s="35"/>
      <c r="R805" s="35"/>
      <c r="S805" s="35"/>
      <c r="T805" s="35"/>
      <c r="U805" s="35"/>
      <c r="V805" s="35"/>
      <c r="W805" s="35"/>
      <c r="X805" s="35"/>
      <c r="Y805" s="35"/>
      <c r="Z805" s="35"/>
      <c r="AA805" s="35"/>
    </row>
    <row r="806" spans="1:27" ht="16">
      <c r="A806" s="39" t="s">
        <v>1654</v>
      </c>
      <c r="B806" s="38" t="s">
        <v>159</v>
      </c>
      <c r="C806" s="38" t="s">
        <v>191</v>
      </c>
      <c r="D806" s="33" t="s">
        <v>1655</v>
      </c>
      <c r="E806" s="23"/>
      <c r="F806" s="23"/>
      <c r="G806" s="23"/>
      <c r="H806" s="23"/>
      <c r="I806" s="23"/>
      <c r="J806" s="23"/>
      <c r="K806" s="23"/>
      <c r="L806" s="23"/>
      <c r="M806" s="23"/>
      <c r="N806" s="23"/>
      <c r="O806" s="23"/>
      <c r="P806" s="23"/>
      <c r="Q806" s="23"/>
      <c r="R806" s="23"/>
      <c r="S806" s="23"/>
      <c r="T806" s="23"/>
      <c r="U806" s="23"/>
      <c r="V806" s="23"/>
      <c r="W806" s="23"/>
      <c r="X806" s="23"/>
      <c r="Y806" s="23"/>
      <c r="Z806" s="23"/>
      <c r="AA806" s="23"/>
    </row>
    <row r="807" spans="1:27" ht="16">
      <c r="A807" s="39" t="s">
        <v>1656</v>
      </c>
      <c r="B807" s="38" t="s">
        <v>159</v>
      </c>
      <c r="C807" s="38" t="s">
        <v>191</v>
      </c>
      <c r="D807" s="33" t="s">
        <v>1657</v>
      </c>
      <c r="E807" s="35"/>
      <c r="F807" s="35"/>
      <c r="G807" s="35"/>
      <c r="H807" s="35"/>
      <c r="I807" s="35"/>
      <c r="J807" s="35"/>
      <c r="K807" s="35"/>
      <c r="L807" s="35"/>
      <c r="M807" s="35"/>
      <c r="N807" s="35"/>
      <c r="O807" s="35"/>
      <c r="P807" s="35"/>
      <c r="Q807" s="35"/>
      <c r="R807" s="35"/>
      <c r="S807" s="35"/>
      <c r="T807" s="35"/>
      <c r="U807" s="35"/>
      <c r="V807" s="35"/>
      <c r="W807" s="35"/>
      <c r="X807" s="35"/>
      <c r="Y807" s="35"/>
      <c r="Z807" s="35"/>
      <c r="AA807" s="35"/>
    </row>
    <row r="808" spans="1:27" ht="16">
      <c r="A808" s="39" t="s">
        <v>1658</v>
      </c>
      <c r="B808" s="38" t="s">
        <v>159</v>
      </c>
      <c r="C808" s="38" t="s">
        <v>191</v>
      </c>
      <c r="D808" s="33" t="s">
        <v>1659</v>
      </c>
      <c r="E808" s="35"/>
      <c r="F808" s="35"/>
      <c r="G808" s="35"/>
      <c r="H808" s="35"/>
      <c r="I808" s="35"/>
      <c r="J808" s="35"/>
      <c r="K808" s="35"/>
      <c r="L808" s="35"/>
      <c r="M808" s="35"/>
      <c r="N808" s="35"/>
      <c r="O808" s="35"/>
      <c r="P808" s="35"/>
      <c r="Q808" s="35"/>
      <c r="R808" s="35"/>
      <c r="S808" s="35"/>
      <c r="T808" s="35"/>
      <c r="U808" s="35"/>
      <c r="V808" s="35"/>
      <c r="W808" s="35"/>
      <c r="X808" s="35"/>
      <c r="Y808" s="35"/>
      <c r="Z808" s="35"/>
      <c r="AA808" s="35"/>
    </row>
    <row r="809" spans="1:27" ht="16">
      <c r="A809" s="39" t="s">
        <v>1660</v>
      </c>
      <c r="B809" s="38" t="s">
        <v>159</v>
      </c>
      <c r="C809" s="38" t="s">
        <v>191</v>
      </c>
      <c r="D809" s="33" t="s">
        <v>1661</v>
      </c>
      <c r="E809" s="35"/>
      <c r="F809" s="35"/>
      <c r="G809" s="35"/>
      <c r="H809" s="35"/>
      <c r="I809" s="35"/>
      <c r="J809" s="35"/>
      <c r="K809" s="35"/>
      <c r="L809" s="35"/>
      <c r="M809" s="35"/>
      <c r="N809" s="35"/>
      <c r="O809" s="35"/>
      <c r="P809" s="35"/>
      <c r="Q809" s="35"/>
      <c r="R809" s="35"/>
      <c r="S809" s="35"/>
      <c r="T809" s="35"/>
      <c r="U809" s="35"/>
      <c r="V809" s="35"/>
      <c r="W809" s="35"/>
      <c r="X809" s="35"/>
      <c r="Y809" s="35"/>
      <c r="Z809" s="35"/>
      <c r="AA809" s="35"/>
    </row>
    <row r="810" spans="1:27" ht="16">
      <c r="A810" s="39" t="s">
        <v>1662</v>
      </c>
      <c r="B810" s="38" t="s">
        <v>159</v>
      </c>
      <c r="C810" s="38" t="s">
        <v>191</v>
      </c>
      <c r="D810" s="33" t="s">
        <v>1663</v>
      </c>
      <c r="E810" s="35"/>
      <c r="F810" s="35"/>
      <c r="G810" s="35"/>
      <c r="H810" s="35"/>
      <c r="I810" s="35"/>
      <c r="J810" s="35"/>
      <c r="K810" s="35"/>
      <c r="L810" s="35"/>
      <c r="M810" s="35"/>
      <c r="N810" s="35"/>
      <c r="O810" s="35"/>
      <c r="P810" s="35"/>
      <c r="Q810" s="35"/>
      <c r="R810" s="35"/>
      <c r="S810" s="35"/>
      <c r="T810" s="35"/>
      <c r="U810" s="35"/>
      <c r="V810" s="35"/>
      <c r="W810" s="35"/>
      <c r="X810" s="35"/>
      <c r="Y810" s="35"/>
      <c r="Z810" s="35"/>
      <c r="AA810" s="35"/>
    </row>
    <row r="811" spans="1:27" ht="16">
      <c r="A811" s="39" t="s">
        <v>1664</v>
      </c>
      <c r="B811" s="38" t="s">
        <v>159</v>
      </c>
      <c r="C811" s="38" t="s">
        <v>191</v>
      </c>
      <c r="D811" s="33" t="s">
        <v>1665</v>
      </c>
      <c r="E811" s="35"/>
      <c r="F811" s="35"/>
      <c r="G811" s="35"/>
      <c r="H811" s="35"/>
      <c r="I811" s="35"/>
      <c r="J811" s="35"/>
      <c r="K811" s="35"/>
      <c r="L811" s="35"/>
      <c r="M811" s="35"/>
      <c r="N811" s="35"/>
      <c r="O811" s="35"/>
      <c r="P811" s="35"/>
      <c r="Q811" s="35"/>
      <c r="R811" s="35"/>
      <c r="S811" s="35"/>
      <c r="T811" s="35"/>
      <c r="U811" s="35"/>
      <c r="V811" s="35"/>
      <c r="W811" s="35"/>
      <c r="X811" s="35"/>
      <c r="Y811" s="35"/>
      <c r="Z811" s="35"/>
      <c r="AA811" s="35"/>
    </row>
    <row r="812" spans="1:27" ht="16">
      <c r="A812" s="39" t="s">
        <v>1666</v>
      </c>
      <c r="B812" s="38" t="s">
        <v>159</v>
      </c>
      <c r="C812" s="38" t="s">
        <v>191</v>
      </c>
      <c r="D812" s="33" t="s">
        <v>1667</v>
      </c>
      <c r="E812" s="35"/>
      <c r="F812" s="35"/>
      <c r="G812" s="35"/>
      <c r="H812" s="35"/>
      <c r="I812" s="35"/>
      <c r="J812" s="35"/>
      <c r="K812" s="35"/>
      <c r="L812" s="35"/>
      <c r="M812" s="35"/>
      <c r="N812" s="35"/>
      <c r="O812" s="35"/>
      <c r="P812" s="35"/>
      <c r="Q812" s="35"/>
      <c r="R812" s="35"/>
      <c r="S812" s="35"/>
      <c r="T812" s="35"/>
      <c r="U812" s="35"/>
      <c r="V812" s="35"/>
      <c r="W812" s="35"/>
      <c r="X812" s="35"/>
      <c r="Y812" s="35"/>
      <c r="Z812" s="35"/>
      <c r="AA812" s="35"/>
    </row>
    <row r="813" spans="1:27" ht="16">
      <c r="A813" s="39" t="s">
        <v>1668</v>
      </c>
      <c r="B813" s="38" t="s">
        <v>159</v>
      </c>
      <c r="C813" s="38" t="s">
        <v>191</v>
      </c>
      <c r="D813" s="33" t="s">
        <v>1669</v>
      </c>
      <c r="E813" s="35"/>
      <c r="F813" s="35"/>
      <c r="G813" s="35"/>
      <c r="H813" s="35"/>
      <c r="I813" s="35"/>
      <c r="J813" s="35"/>
      <c r="K813" s="35"/>
      <c r="L813" s="35"/>
      <c r="M813" s="35"/>
      <c r="N813" s="35"/>
      <c r="O813" s="35"/>
      <c r="P813" s="35"/>
      <c r="Q813" s="35"/>
      <c r="R813" s="35"/>
      <c r="S813" s="35"/>
      <c r="T813" s="35"/>
      <c r="U813" s="35"/>
      <c r="V813" s="35"/>
      <c r="W813" s="35"/>
      <c r="X813" s="35"/>
      <c r="Y813" s="35"/>
      <c r="Z813" s="35"/>
      <c r="AA813" s="35"/>
    </row>
    <row r="814" spans="1:27" ht="16">
      <c r="A814" s="39" t="s">
        <v>1670</v>
      </c>
      <c r="B814" s="38" t="s">
        <v>159</v>
      </c>
      <c r="C814" s="38" t="s">
        <v>191</v>
      </c>
      <c r="D814" s="33" t="s">
        <v>1671</v>
      </c>
      <c r="E814" s="35"/>
      <c r="F814" s="35"/>
      <c r="G814" s="35"/>
      <c r="H814" s="35"/>
      <c r="I814" s="35"/>
      <c r="J814" s="35"/>
      <c r="K814" s="35"/>
      <c r="L814" s="35"/>
      <c r="M814" s="35"/>
      <c r="N814" s="35"/>
      <c r="O814" s="35"/>
      <c r="P814" s="35"/>
      <c r="Q814" s="35"/>
      <c r="R814" s="35"/>
      <c r="S814" s="35"/>
      <c r="T814" s="35"/>
      <c r="U814" s="35"/>
      <c r="V814" s="35"/>
      <c r="W814" s="35"/>
      <c r="X814" s="35"/>
      <c r="Y814" s="35"/>
      <c r="Z814" s="35"/>
      <c r="AA814" s="35"/>
    </row>
    <row r="815" spans="1:27" ht="16">
      <c r="A815" s="39" t="s">
        <v>1672</v>
      </c>
      <c r="B815" s="38" t="s">
        <v>159</v>
      </c>
      <c r="C815" s="38" t="s">
        <v>191</v>
      </c>
      <c r="D815" s="33" t="s">
        <v>1673</v>
      </c>
      <c r="E815" s="35"/>
      <c r="F815" s="35"/>
      <c r="G815" s="35"/>
      <c r="H815" s="35"/>
      <c r="I815" s="35"/>
      <c r="J815" s="35"/>
      <c r="K815" s="35"/>
      <c r="L815" s="35"/>
      <c r="M815" s="35"/>
      <c r="N815" s="35"/>
      <c r="O815" s="35"/>
      <c r="P815" s="35"/>
      <c r="Q815" s="35"/>
      <c r="R815" s="35"/>
      <c r="S815" s="35"/>
      <c r="T815" s="35"/>
      <c r="U815" s="35"/>
      <c r="V815" s="35"/>
      <c r="W815" s="35"/>
      <c r="X815" s="35"/>
      <c r="Y815" s="35"/>
      <c r="Z815" s="35"/>
      <c r="AA815" s="35"/>
    </row>
    <row r="816" spans="1:27" ht="16">
      <c r="A816" s="39" t="s">
        <v>1674</v>
      </c>
      <c r="B816" s="38" t="s">
        <v>159</v>
      </c>
      <c r="C816" s="38" t="s">
        <v>191</v>
      </c>
      <c r="D816" s="33" t="s">
        <v>1675</v>
      </c>
      <c r="E816" s="35"/>
      <c r="F816" s="35"/>
      <c r="G816" s="35"/>
      <c r="H816" s="35"/>
      <c r="I816" s="35"/>
      <c r="J816" s="35"/>
      <c r="K816" s="35"/>
      <c r="L816" s="35"/>
      <c r="M816" s="35"/>
      <c r="N816" s="35"/>
      <c r="O816" s="35"/>
      <c r="P816" s="35"/>
      <c r="Q816" s="35"/>
      <c r="R816" s="35"/>
      <c r="S816" s="35"/>
      <c r="T816" s="35"/>
      <c r="U816" s="35"/>
      <c r="V816" s="35"/>
      <c r="W816" s="35"/>
      <c r="X816" s="35"/>
      <c r="Y816" s="35"/>
      <c r="Z816" s="35"/>
      <c r="AA816" s="35"/>
    </row>
    <row r="817" spans="1:27" ht="16">
      <c r="A817" s="39" t="s">
        <v>1676</v>
      </c>
      <c r="B817" s="38" t="s">
        <v>159</v>
      </c>
      <c r="C817" s="38" t="s">
        <v>191</v>
      </c>
      <c r="D817" s="33" t="s">
        <v>1677</v>
      </c>
      <c r="E817" s="35"/>
      <c r="F817" s="35"/>
      <c r="G817" s="35"/>
      <c r="H817" s="35"/>
      <c r="I817" s="35"/>
      <c r="J817" s="35"/>
      <c r="K817" s="35"/>
      <c r="L817" s="35"/>
      <c r="M817" s="35"/>
      <c r="N817" s="35"/>
      <c r="O817" s="35"/>
      <c r="P817" s="35"/>
      <c r="Q817" s="35"/>
      <c r="R817" s="35"/>
      <c r="S817" s="35"/>
      <c r="T817" s="35"/>
      <c r="U817" s="35"/>
      <c r="V817" s="35"/>
      <c r="W817" s="35"/>
      <c r="X817" s="35"/>
      <c r="Y817" s="35"/>
      <c r="Z817" s="35"/>
      <c r="AA817" s="35"/>
    </row>
    <row r="818" spans="1:27" ht="16">
      <c r="A818" s="39" t="s">
        <v>1678</v>
      </c>
      <c r="B818" s="38" t="s">
        <v>159</v>
      </c>
      <c r="C818" s="38" t="s">
        <v>191</v>
      </c>
      <c r="D818" s="33" t="s">
        <v>1679</v>
      </c>
      <c r="E818" s="35"/>
      <c r="F818" s="35"/>
      <c r="G818" s="35"/>
      <c r="H818" s="35"/>
      <c r="I818" s="35"/>
      <c r="J818" s="35"/>
      <c r="K818" s="35"/>
      <c r="L818" s="35"/>
      <c r="M818" s="35"/>
      <c r="N818" s="35"/>
      <c r="O818" s="35"/>
      <c r="P818" s="35"/>
      <c r="Q818" s="35"/>
      <c r="R818" s="35"/>
      <c r="S818" s="35"/>
      <c r="T818" s="35"/>
      <c r="U818" s="35"/>
      <c r="V818" s="35"/>
      <c r="W818" s="35"/>
      <c r="X818" s="35"/>
      <c r="Y818" s="35"/>
      <c r="Z818" s="35"/>
      <c r="AA818" s="35"/>
    </row>
    <row r="819" spans="1:27" ht="16">
      <c r="A819" s="39" t="s">
        <v>1680</v>
      </c>
      <c r="B819" s="38" t="s">
        <v>159</v>
      </c>
      <c r="C819" s="38" t="s">
        <v>191</v>
      </c>
      <c r="D819" s="33" t="s">
        <v>1681</v>
      </c>
      <c r="E819" s="35"/>
      <c r="F819" s="35"/>
      <c r="G819" s="35"/>
      <c r="H819" s="35"/>
      <c r="I819" s="35"/>
      <c r="J819" s="35"/>
      <c r="K819" s="35"/>
      <c r="L819" s="35"/>
      <c r="M819" s="35"/>
      <c r="N819" s="35"/>
      <c r="O819" s="35"/>
      <c r="P819" s="35"/>
      <c r="Q819" s="35"/>
      <c r="R819" s="35"/>
      <c r="S819" s="35"/>
      <c r="T819" s="35"/>
      <c r="U819" s="35"/>
      <c r="V819" s="35"/>
      <c r="W819" s="35"/>
      <c r="X819" s="35"/>
      <c r="Y819" s="35"/>
      <c r="Z819" s="35"/>
      <c r="AA819" s="35"/>
    </row>
    <row r="820" spans="1:27" ht="16">
      <c r="A820" s="39" t="s">
        <v>1682</v>
      </c>
      <c r="B820" s="38" t="s">
        <v>159</v>
      </c>
      <c r="C820" s="38" t="s">
        <v>191</v>
      </c>
      <c r="D820" s="33" t="s">
        <v>1683</v>
      </c>
      <c r="E820" s="35"/>
      <c r="F820" s="35"/>
      <c r="G820" s="35"/>
      <c r="H820" s="35"/>
      <c r="I820" s="35"/>
      <c r="J820" s="35"/>
      <c r="K820" s="35"/>
      <c r="L820" s="35"/>
      <c r="M820" s="35"/>
      <c r="N820" s="35"/>
      <c r="O820" s="35"/>
      <c r="P820" s="35"/>
      <c r="Q820" s="35"/>
      <c r="R820" s="35"/>
      <c r="S820" s="35"/>
      <c r="T820" s="35"/>
      <c r="U820" s="35"/>
      <c r="V820" s="35"/>
      <c r="W820" s="35"/>
      <c r="X820" s="35"/>
      <c r="Y820" s="35"/>
      <c r="Z820" s="35"/>
      <c r="AA820" s="35"/>
    </row>
    <row r="821" spans="1:27" ht="16">
      <c r="A821" s="39" t="s">
        <v>1684</v>
      </c>
      <c r="B821" s="38" t="s">
        <v>159</v>
      </c>
      <c r="C821" s="38" t="s">
        <v>191</v>
      </c>
      <c r="D821" s="33" t="s">
        <v>1685</v>
      </c>
      <c r="E821" s="35"/>
      <c r="F821" s="35"/>
      <c r="G821" s="35"/>
      <c r="H821" s="35"/>
      <c r="I821" s="35"/>
      <c r="J821" s="35"/>
      <c r="K821" s="35"/>
      <c r="L821" s="35"/>
      <c r="M821" s="35"/>
      <c r="N821" s="35"/>
      <c r="O821" s="35"/>
      <c r="P821" s="35"/>
      <c r="Q821" s="35"/>
      <c r="R821" s="35"/>
      <c r="S821" s="35"/>
      <c r="T821" s="35"/>
      <c r="U821" s="35"/>
      <c r="V821" s="35"/>
      <c r="W821" s="35"/>
      <c r="X821" s="35"/>
      <c r="Y821" s="35"/>
      <c r="Z821" s="35"/>
      <c r="AA821" s="35"/>
    </row>
    <row r="822" spans="1:27" ht="16">
      <c r="A822" s="13" t="s">
        <v>1686</v>
      </c>
      <c r="B822" s="38" t="s">
        <v>159</v>
      </c>
      <c r="C822" s="38" t="s">
        <v>191</v>
      </c>
      <c r="D822" s="33" t="s">
        <v>1687</v>
      </c>
      <c r="E822" s="23"/>
      <c r="F822" s="23"/>
      <c r="G822" s="23"/>
      <c r="H822" s="23"/>
      <c r="I822" s="23"/>
      <c r="J822" s="23"/>
      <c r="K822" s="23"/>
      <c r="L822" s="23"/>
      <c r="M822" s="23"/>
      <c r="N822" s="23"/>
      <c r="O822" s="23"/>
      <c r="P822" s="23"/>
      <c r="Q822" s="23"/>
      <c r="R822" s="23"/>
      <c r="S822" s="23"/>
      <c r="T822" s="23"/>
      <c r="U822" s="23"/>
      <c r="V822" s="23"/>
      <c r="W822" s="23"/>
      <c r="X822" s="23"/>
      <c r="Y822" s="23"/>
      <c r="Z822" s="23"/>
      <c r="AA822" s="23"/>
    </row>
    <row r="823" spans="1:27" ht="16">
      <c r="A823" s="39" t="s">
        <v>1688</v>
      </c>
      <c r="B823" s="38" t="s">
        <v>159</v>
      </c>
      <c r="C823" s="38" t="s">
        <v>191</v>
      </c>
      <c r="D823" s="33" t="s">
        <v>1689</v>
      </c>
      <c r="E823" s="23"/>
      <c r="F823" s="23"/>
      <c r="G823" s="23"/>
      <c r="H823" s="23"/>
      <c r="I823" s="23"/>
      <c r="J823" s="23"/>
      <c r="K823" s="23"/>
      <c r="L823" s="23"/>
      <c r="M823" s="23"/>
      <c r="N823" s="23"/>
      <c r="O823" s="23"/>
      <c r="P823" s="23"/>
      <c r="Q823" s="23"/>
      <c r="R823" s="23"/>
      <c r="S823" s="23"/>
      <c r="T823" s="23"/>
      <c r="U823" s="23"/>
      <c r="V823" s="23"/>
      <c r="W823" s="23"/>
      <c r="X823" s="23"/>
      <c r="Y823" s="23"/>
      <c r="Z823" s="23"/>
      <c r="AA823" s="23"/>
    </row>
    <row r="824" spans="1:27" ht="16">
      <c r="A824" s="39" t="s">
        <v>1690</v>
      </c>
      <c r="B824" s="38" t="s">
        <v>159</v>
      </c>
      <c r="C824" s="38" t="s">
        <v>191</v>
      </c>
      <c r="D824" s="33" t="s">
        <v>1691</v>
      </c>
      <c r="E824" s="35"/>
      <c r="F824" s="35"/>
      <c r="G824" s="35"/>
      <c r="H824" s="35"/>
      <c r="I824" s="35"/>
      <c r="J824" s="35"/>
      <c r="K824" s="35"/>
      <c r="L824" s="35"/>
      <c r="M824" s="35"/>
      <c r="N824" s="35"/>
      <c r="O824" s="35"/>
      <c r="P824" s="35"/>
      <c r="Q824" s="35"/>
      <c r="R824" s="35"/>
      <c r="S824" s="35"/>
      <c r="T824" s="35"/>
      <c r="U824" s="35"/>
      <c r="V824" s="35"/>
      <c r="W824" s="35"/>
      <c r="X824" s="35"/>
      <c r="Y824" s="35"/>
      <c r="Z824" s="35"/>
      <c r="AA824" s="35"/>
    </row>
    <row r="825" spans="1:27" ht="16">
      <c r="A825" s="39" t="s">
        <v>1692</v>
      </c>
      <c r="B825" s="38" t="s">
        <v>159</v>
      </c>
      <c r="C825" s="38" t="s">
        <v>191</v>
      </c>
      <c r="D825" s="33" t="s">
        <v>1693</v>
      </c>
      <c r="E825" s="35"/>
      <c r="F825" s="35"/>
      <c r="G825" s="35"/>
      <c r="H825" s="35"/>
      <c r="I825" s="35"/>
      <c r="J825" s="35"/>
      <c r="K825" s="35"/>
      <c r="L825" s="35"/>
      <c r="M825" s="35"/>
      <c r="N825" s="35"/>
      <c r="O825" s="35"/>
      <c r="P825" s="35"/>
      <c r="Q825" s="35"/>
      <c r="R825" s="35"/>
      <c r="S825" s="35"/>
      <c r="T825" s="35"/>
      <c r="U825" s="35"/>
      <c r="V825" s="35"/>
      <c r="W825" s="35"/>
      <c r="X825" s="35"/>
      <c r="Y825" s="35"/>
      <c r="Z825" s="35"/>
      <c r="AA825" s="35"/>
    </row>
    <row r="826" spans="1:27" ht="16">
      <c r="A826" s="39" t="s">
        <v>1694</v>
      </c>
      <c r="B826" s="38" t="s">
        <v>159</v>
      </c>
      <c r="C826" s="38" t="s">
        <v>191</v>
      </c>
      <c r="D826" s="33" t="s">
        <v>1695</v>
      </c>
      <c r="E826" s="35"/>
      <c r="F826" s="35"/>
      <c r="G826" s="35"/>
      <c r="H826" s="35"/>
      <c r="I826" s="35"/>
      <c r="J826" s="35"/>
      <c r="K826" s="35"/>
      <c r="L826" s="35"/>
      <c r="M826" s="35"/>
      <c r="N826" s="35"/>
      <c r="O826" s="35"/>
      <c r="P826" s="35"/>
      <c r="Q826" s="35"/>
      <c r="R826" s="35"/>
      <c r="S826" s="35"/>
      <c r="T826" s="35"/>
      <c r="U826" s="35"/>
      <c r="V826" s="35"/>
      <c r="W826" s="35"/>
      <c r="X826" s="35"/>
      <c r="Y826" s="35"/>
      <c r="Z826" s="35"/>
      <c r="AA826" s="35"/>
    </row>
    <row r="827" spans="1:27" ht="16">
      <c r="A827" s="39" t="s">
        <v>1696</v>
      </c>
      <c r="B827" s="38" t="s">
        <v>159</v>
      </c>
      <c r="C827" s="38" t="s">
        <v>191</v>
      </c>
      <c r="D827" s="33" t="s">
        <v>1697</v>
      </c>
      <c r="E827" s="35"/>
      <c r="F827" s="35"/>
      <c r="G827" s="35"/>
      <c r="H827" s="35"/>
      <c r="I827" s="35"/>
      <c r="J827" s="35"/>
      <c r="K827" s="35"/>
      <c r="L827" s="35"/>
      <c r="M827" s="35"/>
      <c r="N827" s="35"/>
      <c r="O827" s="35"/>
      <c r="P827" s="35"/>
      <c r="Q827" s="35"/>
      <c r="R827" s="35"/>
      <c r="S827" s="35"/>
      <c r="T827" s="35"/>
      <c r="U827" s="35"/>
      <c r="V827" s="35"/>
      <c r="W827" s="35"/>
      <c r="X827" s="35"/>
      <c r="Y827" s="35"/>
      <c r="Z827" s="35"/>
      <c r="AA827" s="35"/>
    </row>
    <row r="828" spans="1:27" ht="16">
      <c r="A828" s="39" t="s">
        <v>1698</v>
      </c>
      <c r="B828" s="38" t="s">
        <v>159</v>
      </c>
      <c r="C828" s="38" t="s">
        <v>191</v>
      </c>
      <c r="D828" s="33" t="s">
        <v>1699</v>
      </c>
      <c r="E828" s="35"/>
      <c r="F828" s="35"/>
      <c r="G828" s="35"/>
      <c r="H828" s="35"/>
      <c r="I828" s="35"/>
      <c r="J828" s="35"/>
      <c r="K828" s="35"/>
      <c r="L828" s="35"/>
      <c r="M828" s="35"/>
      <c r="N828" s="35"/>
      <c r="O828" s="35"/>
      <c r="P828" s="35"/>
      <c r="Q828" s="35"/>
      <c r="R828" s="35"/>
      <c r="S828" s="35"/>
      <c r="T828" s="35"/>
      <c r="U828" s="35"/>
      <c r="V828" s="35"/>
      <c r="W828" s="35"/>
      <c r="X828" s="35"/>
      <c r="Y828" s="35"/>
      <c r="Z828" s="35"/>
      <c r="AA828" s="35"/>
    </row>
    <row r="829" spans="1:27" ht="16">
      <c r="A829" s="39" t="s">
        <v>1700</v>
      </c>
      <c r="B829" s="38" t="s">
        <v>159</v>
      </c>
      <c r="C829" s="38" t="s">
        <v>191</v>
      </c>
      <c r="D829" s="33" t="s">
        <v>1701</v>
      </c>
      <c r="E829" s="35"/>
      <c r="F829" s="35"/>
      <c r="G829" s="35"/>
      <c r="H829" s="35"/>
      <c r="I829" s="35"/>
      <c r="J829" s="35"/>
      <c r="K829" s="35"/>
      <c r="L829" s="35"/>
      <c r="M829" s="35"/>
      <c r="N829" s="35"/>
      <c r="O829" s="35"/>
      <c r="P829" s="35"/>
      <c r="Q829" s="35"/>
      <c r="R829" s="35"/>
      <c r="S829" s="35"/>
      <c r="T829" s="35"/>
      <c r="U829" s="35"/>
      <c r="V829" s="35"/>
      <c r="W829" s="35"/>
      <c r="X829" s="35"/>
      <c r="Y829" s="35"/>
      <c r="Z829" s="35"/>
      <c r="AA829" s="35"/>
    </row>
    <row r="830" spans="1:27" ht="16">
      <c r="A830" s="39" t="s">
        <v>1702</v>
      </c>
      <c r="B830" s="38" t="s">
        <v>159</v>
      </c>
      <c r="C830" s="38" t="s">
        <v>191</v>
      </c>
      <c r="D830" s="33" t="s">
        <v>1703</v>
      </c>
      <c r="E830" s="35"/>
      <c r="F830" s="35"/>
      <c r="G830" s="35"/>
      <c r="H830" s="35"/>
      <c r="I830" s="35"/>
      <c r="J830" s="35"/>
      <c r="K830" s="35"/>
      <c r="L830" s="35"/>
      <c r="M830" s="35"/>
      <c r="N830" s="35"/>
      <c r="O830" s="35"/>
      <c r="P830" s="35"/>
      <c r="Q830" s="35"/>
      <c r="R830" s="35"/>
      <c r="S830" s="35"/>
      <c r="T830" s="35"/>
      <c r="U830" s="35"/>
      <c r="V830" s="35"/>
      <c r="W830" s="35"/>
      <c r="X830" s="35"/>
      <c r="Y830" s="35"/>
      <c r="Z830" s="35"/>
      <c r="AA830" s="35"/>
    </row>
    <row r="831" spans="1:27" ht="16">
      <c r="A831" s="39" t="s">
        <v>1704</v>
      </c>
      <c r="B831" s="38" t="s">
        <v>159</v>
      </c>
      <c r="C831" s="38" t="s">
        <v>191</v>
      </c>
      <c r="D831" s="33" t="s">
        <v>1705</v>
      </c>
      <c r="E831" s="35"/>
      <c r="F831" s="35"/>
      <c r="G831" s="35"/>
      <c r="H831" s="35"/>
      <c r="I831" s="35"/>
      <c r="J831" s="35"/>
      <c r="K831" s="35"/>
      <c r="L831" s="35"/>
      <c r="M831" s="35"/>
      <c r="N831" s="35"/>
      <c r="O831" s="35"/>
      <c r="P831" s="35"/>
      <c r="Q831" s="35"/>
      <c r="R831" s="35"/>
      <c r="S831" s="35"/>
      <c r="T831" s="35"/>
      <c r="U831" s="35"/>
      <c r="V831" s="35"/>
      <c r="W831" s="35"/>
      <c r="X831" s="35"/>
      <c r="Y831" s="35"/>
      <c r="Z831" s="35"/>
      <c r="AA831" s="35"/>
    </row>
    <row r="832" spans="1:27" ht="16">
      <c r="A832" s="39" t="s">
        <v>1706</v>
      </c>
      <c r="B832" s="38" t="s">
        <v>159</v>
      </c>
      <c r="C832" s="38" t="s">
        <v>191</v>
      </c>
      <c r="D832" s="33" t="s">
        <v>1707</v>
      </c>
      <c r="E832" s="35"/>
      <c r="F832" s="35"/>
      <c r="G832" s="35"/>
      <c r="H832" s="35"/>
      <c r="I832" s="35"/>
      <c r="J832" s="35"/>
      <c r="K832" s="35"/>
      <c r="L832" s="35"/>
      <c r="M832" s="35"/>
      <c r="N832" s="35"/>
      <c r="O832" s="35"/>
      <c r="P832" s="35"/>
      <c r="Q832" s="35"/>
      <c r="R832" s="35"/>
      <c r="S832" s="35"/>
      <c r="T832" s="35"/>
      <c r="U832" s="35"/>
      <c r="V832" s="35"/>
      <c r="W832" s="35"/>
      <c r="X832" s="35"/>
      <c r="Y832" s="35"/>
      <c r="Z832" s="35"/>
      <c r="AA832" s="35"/>
    </row>
    <row r="833" spans="1:27" ht="16">
      <c r="A833" s="39" t="s">
        <v>1708</v>
      </c>
      <c r="B833" s="38" t="s">
        <v>159</v>
      </c>
      <c r="C833" s="38" t="s">
        <v>191</v>
      </c>
      <c r="D833" s="33" t="s">
        <v>1709</v>
      </c>
      <c r="E833" s="35"/>
      <c r="F833" s="35"/>
      <c r="G833" s="35"/>
      <c r="H833" s="35"/>
      <c r="I833" s="35"/>
      <c r="J833" s="35"/>
      <c r="K833" s="35"/>
      <c r="L833" s="35"/>
      <c r="M833" s="35"/>
      <c r="N833" s="35"/>
      <c r="O833" s="35"/>
      <c r="P833" s="35"/>
      <c r="Q833" s="35"/>
      <c r="R833" s="35"/>
      <c r="S833" s="35"/>
      <c r="T833" s="35"/>
      <c r="U833" s="35"/>
      <c r="V833" s="35"/>
      <c r="W833" s="35"/>
      <c r="X833" s="35"/>
      <c r="Y833" s="35"/>
      <c r="Z833" s="35"/>
      <c r="AA833" s="35"/>
    </row>
    <row r="834" spans="1:27" ht="16">
      <c r="A834" s="39" t="s">
        <v>1710</v>
      </c>
      <c r="B834" s="38" t="s">
        <v>159</v>
      </c>
      <c r="C834" s="38" t="s">
        <v>191</v>
      </c>
      <c r="D834" s="33" t="s">
        <v>1711</v>
      </c>
      <c r="E834" s="35"/>
      <c r="F834" s="35"/>
      <c r="G834" s="35"/>
      <c r="H834" s="35"/>
      <c r="I834" s="35"/>
      <c r="J834" s="35"/>
      <c r="K834" s="35"/>
      <c r="L834" s="35"/>
      <c r="M834" s="35"/>
      <c r="N834" s="35"/>
      <c r="O834" s="35"/>
      <c r="P834" s="35"/>
      <c r="Q834" s="35"/>
      <c r="R834" s="35"/>
      <c r="S834" s="35"/>
      <c r="T834" s="35"/>
      <c r="U834" s="35"/>
      <c r="V834" s="35"/>
      <c r="W834" s="35"/>
      <c r="X834" s="35"/>
      <c r="Y834" s="35"/>
      <c r="Z834" s="35"/>
      <c r="AA834" s="35"/>
    </row>
    <row r="835" spans="1:27" ht="16">
      <c r="A835" s="39" t="s">
        <v>1712</v>
      </c>
      <c r="B835" s="38" t="s">
        <v>159</v>
      </c>
      <c r="C835" s="38" t="s">
        <v>191</v>
      </c>
      <c r="D835" s="33" t="s">
        <v>1713</v>
      </c>
      <c r="E835" s="35"/>
      <c r="F835" s="35"/>
      <c r="G835" s="35"/>
      <c r="H835" s="35"/>
      <c r="I835" s="35"/>
      <c r="J835" s="35"/>
      <c r="K835" s="35"/>
      <c r="L835" s="35"/>
      <c r="M835" s="35"/>
      <c r="N835" s="35"/>
      <c r="O835" s="35"/>
      <c r="P835" s="35"/>
      <c r="Q835" s="35"/>
      <c r="R835" s="35"/>
      <c r="S835" s="35"/>
      <c r="T835" s="35"/>
      <c r="U835" s="35"/>
      <c r="V835" s="35"/>
      <c r="W835" s="35"/>
      <c r="X835" s="35"/>
      <c r="Y835" s="35"/>
      <c r="Z835" s="35"/>
      <c r="AA835" s="35"/>
    </row>
    <row r="836" spans="1:27" ht="16">
      <c r="A836" s="39" t="s">
        <v>1714</v>
      </c>
      <c r="B836" s="38" t="s">
        <v>159</v>
      </c>
      <c r="C836" s="38" t="s">
        <v>191</v>
      </c>
      <c r="D836" s="33" t="s">
        <v>1715</v>
      </c>
      <c r="E836" s="35"/>
      <c r="F836" s="35"/>
      <c r="G836" s="35"/>
      <c r="H836" s="35"/>
      <c r="I836" s="35"/>
      <c r="J836" s="35"/>
      <c r="K836" s="35"/>
      <c r="L836" s="35"/>
      <c r="M836" s="35"/>
      <c r="N836" s="35"/>
      <c r="O836" s="35"/>
      <c r="P836" s="35"/>
      <c r="Q836" s="35"/>
      <c r="R836" s="35"/>
      <c r="S836" s="35"/>
      <c r="T836" s="35"/>
      <c r="U836" s="35"/>
      <c r="V836" s="35"/>
      <c r="W836" s="35"/>
      <c r="X836" s="35"/>
      <c r="Y836" s="35"/>
      <c r="Z836" s="35"/>
      <c r="AA836" s="35"/>
    </row>
    <row r="837" spans="1:27" ht="16">
      <c r="A837" s="39" t="s">
        <v>1716</v>
      </c>
      <c r="B837" s="38" t="s">
        <v>159</v>
      </c>
      <c r="C837" s="38" t="s">
        <v>191</v>
      </c>
      <c r="D837" s="33" t="s">
        <v>1717</v>
      </c>
      <c r="E837" s="35"/>
      <c r="F837" s="35"/>
      <c r="G837" s="35"/>
      <c r="H837" s="35"/>
      <c r="I837" s="35"/>
      <c r="J837" s="35"/>
      <c r="K837" s="35"/>
      <c r="L837" s="35"/>
      <c r="M837" s="35"/>
      <c r="N837" s="35"/>
      <c r="O837" s="35"/>
      <c r="P837" s="35"/>
      <c r="Q837" s="35"/>
      <c r="R837" s="35"/>
      <c r="S837" s="35"/>
      <c r="T837" s="35"/>
      <c r="U837" s="35"/>
      <c r="V837" s="35"/>
      <c r="W837" s="35"/>
      <c r="X837" s="35"/>
      <c r="Y837" s="35"/>
      <c r="Z837" s="35"/>
      <c r="AA837" s="35"/>
    </row>
    <row r="838" spans="1:27" ht="16">
      <c r="A838" s="13" t="s">
        <v>1718</v>
      </c>
      <c r="B838" s="38" t="s">
        <v>159</v>
      </c>
      <c r="C838" s="38" t="s">
        <v>191</v>
      </c>
      <c r="D838" s="33" t="s">
        <v>1719</v>
      </c>
      <c r="E838" s="35"/>
      <c r="F838" s="35"/>
      <c r="G838" s="35"/>
      <c r="H838" s="35"/>
      <c r="I838" s="35"/>
      <c r="J838" s="35"/>
      <c r="K838" s="35"/>
      <c r="L838" s="35"/>
      <c r="M838" s="35"/>
      <c r="N838" s="35"/>
      <c r="O838" s="35"/>
      <c r="P838" s="35"/>
      <c r="Q838" s="35"/>
      <c r="R838" s="35"/>
      <c r="S838" s="35"/>
      <c r="T838" s="35"/>
      <c r="U838" s="35"/>
      <c r="V838" s="35"/>
      <c r="W838" s="35"/>
      <c r="X838" s="35"/>
      <c r="Y838" s="35"/>
      <c r="Z838" s="35"/>
      <c r="AA838" s="35"/>
    </row>
    <row r="839" spans="1:27" ht="16">
      <c r="A839" s="39" t="s">
        <v>1720</v>
      </c>
      <c r="B839" s="38" t="s">
        <v>159</v>
      </c>
      <c r="C839" s="38" t="s">
        <v>191</v>
      </c>
      <c r="D839" s="33" t="s">
        <v>1721</v>
      </c>
      <c r="E839" s="35"/>
      <c r="F839" s="35"/>
      <c r="G839" s="35"/>
      <c r="H839" s="35"/>
      <c r="I839" s="35"/>
      <c r="J839" s="35"/>
      <c r="K839" s="35"/>
      <c r="L839" s="35"/>
      <c r="M839" s="35"/>
      <c r="N839" s="35"/>
      <c r="O839" s="35"/>
      <c r="P839" s="35"/>
      <c r="Q839" s="35"/>
      <c r="R839" s="35"/>
      <c r="S839" s="35"/>
      <c r="T839" s="35"/>
      <c r="U839" s="35"/>
      <c r="V839" s="35"/>
      <c r="W839" s="35"/>
      <c r="X839" s="35"/>
      <c r="Y839" s="35"/>
      <c r="Z839" s="35"/>
      <c r="AA839" s="35"/>
    </row>
    <row r="840" spans="1:27" ht="16">
      <c r="A840" s="39" t="s">
        <v>1722</v>
      </c>
      <c r="B840" s="38" t="s">
        <v>159</v>
      </c>
      <c r="C840" s="38" t="s">
        <v>191</v>
      </c>
      <c r="D840" s="33" t="s">
        <v>1723</v>
      </c>
      <c r="E840" s="35"/>
      <c r="F840" s="35"/>
      <c r="G840" s="35"/>
      <c r="H840" s="35"/>
      <c r="I840" s="35"/>
      <c r="J840" s="35"/>
      <c r="K840" s="35"/>
      <c r="L840" s="35"/>
      <c r="M840" s="35"/>
      <c r="N840" s="35"/>
      <c r="O840" s="35"/>
      <c r="P840" s="35"/>
      <c r="Q840" s="35"/>
      <c r="R840" s="35"/>
      <c r="S840" s="35"/>
      <c r="T840" s="35"/>
      <c r="U840" s="35"/>
      <c r="V840" s="35"/>
      <c r="W840" s="35"/>
      <c r="X840" s="35"/>
      <c r="Y840" s="35"/>
      <c r="Z840" s="35"/>
      <c r="AA840" s="35"/>
    </row>
    <row r="841" spans="1:27" ht="16">
      <c r="A841" s="39" t="s">
        <v>1724</v>
      </c>
      <c r="B841" s="38" t="s">
        <v>159</v>
      </c>
      <c r="C841" s="38" t="s">
        <v>191</v>
      </c>
      <c r="D841" s="33" t="s">
        <v>1725</v>
      </c>
      <c r="E841" s="35"/>
      <c r="F841" s="35"/>
      <c r="G841" s="35"/>
      <c r="H841" s="35"/>
      <c r="I841" s="35"/>
      <c r="J841" s="35"/>
      <c r="K841" s="35"/>
      <c r="L841" s="35"/>
      <c r="M841" s="35"/>
      <c r="N841" s="35"/>
      <c r="O841" s="35"/>
      <c r="P841" s="35"/>
      <c r="Q841" s="35"/>
      <c r="R841" s="35"/>
      <c r="S841" s="35"/>
      <c r="T841" s="35"/>
      <c r="U841" s="35"/>
      <c r="V841" s="35"/>
      <c r="W841" s="35"/>
      <c r="X841" s="35"/>
      <c r="Y841" s="35"/>
      <c r="Z841" s="35"/>
      <c r="AA841" s="35"/>
    </row>
    <row r="842" spans="1:27" ht="16">
      <c r="A842" s="39" t="s">
        <v>1726</v>
      </c>
      <c r="B842" s="38" t="s">
        <v>159</v>
      </c>
      <c r="C842" s="38" t="s">
        <v>191</v>
      </c>
      <c r="D842" s="33" t="s">
        <v>1727</v>
      </c>
      <c r="E842" s="35"/>
      <c r="F842" s="35"/>
      <c r="G842" s="35"/>
      <c r="H842" s="35"/>
      <c r="I842" s="35"/>
      <c r="J842" s="35"/>
      <c r="K842" s="35"/>
      <c r="L842" s="35"/>
      <c r="M842" s="35"/>
      <c r="N842" s="35"/>
      <c r="O842" s="35"/>
      <c r="P842" s="35"/>
      <c r="Q842" s="35"/>
      <c r="R842" s="35"/>
      <c r="S842" s="35"/>
      <c r="T842" s="35"/>
      <c r="U842" s="35"/>
      <c r="V842" s="35"/>
      <c r="W842" s="35"/>
      <c r="X842" s="35"/>
      <c r="Y842" s="35"/>
      <c r="Z842" s="35"/>
      <c r="AA842" s="35"/>
    </row>
    <row r="843" spans="1:27" ht="16">
      <c r="A843" s="39" t="s">
        <v>1728</v>
      </c>
      <c r="B843" s="38" t="s">
        <v>159</v>
      </c>
      <c r="C843" s="38" t="s">
        <v>191</v>
      </c>
      <c r="D843" s="33" t="s">
        <v>1729</v>
      </c>
      <c r="E843" s="35"/>
      <c r="F843" s="35"/>
      <c r="G843" s="35"/>
      <c r="H843" s="35"/>
      <c r="I843" s="35"/>
      <c r="J843" s="35"/>
      <c r="K843" s="35"/>
      <c r="L843" s="35"/>
      <c r="M843" s="35"/>
      <c r="N843" s="35"/>
      <c r="O843" s="35"/>
      <c r="P843" s="35"/>
      <c r="Q843" s="35"/>
      <c r="R843" s="35"/>
      <c r="S843" s="35"/>
      <c r="T843" s="35"/>
      <c r="U843" s="35"/>
      <c r="V843" s="35"/>
      <c r="W843" s="35"/>
      <c r="X843" s="35"/>
      <c r="Y843" s="35"/>
      <c r="Z843" s="35"/>
      <c r="AA843" s="35"/>
    </row>
    <row r="844" spans="1:27" ht="16">
      <c r="A844" s="39" t="s">
        <v>1730</v>
      </c>
      <c r="B844" s="38" t="s">
        <v>159</v>
      </c>
      <c r="C844" s="38" t="s">
        <v>191</v>
      </c>
      <c r="D844" s="33" t="s">
        <v>1731</v>
      </c>
      <c r="E844" s="35"/>
      <c r="F844" s="35"/>
      <c r="G844" s="35"/>
      <c r="H844" s="35"/>
      <c r="I844" s="35"/>
      <c r="J844" s="35"/>
      <c r="K844" s="35"/>
      <c r="L844" s="35"/>
      <c r="M844" s="35"/>
      <c r="N844" s="35"/>
      <c r="O844" s="35"/>
      <c r="P844" s="35"/>
      <c r="Q844" s="35"/>
      <c r="R844" s="35"/>
      <c r="S844" s="35"/>
      <c r="T844" s="35"/>
      <c r="U844" s="35"/>
      <c r="V844" s="35"/>
      <c r="W844" s="35"/>
      <c r="X844" s="35"/>
      <c r="Y844" s="35"/>
      <c r="Z844" s="35"/>
      <c r="AA844" s="35"/>
    </row>
    <row r="845" spans="1:27" ht="16">
      <c r="A845" s="13" t="s">
        <v>1628</v>
      </c>
      <c r="B845" s="38" t="s">
        <v>159</v>
      </c>
      <c r="C845" s="38" t="s">
        <v>674</v>
      </c>
      <c r="D845" s="33" t="s">
        <v>1732</v>
      </c>
      <c r="E845" s="35"/>
      <c r="F845" s="35"/>
      <c r="G845" s="35"/>
      <c r="H845" s="35"/>
      <c r="I845" s="35"/>
      <c r="J845" s="35"/>
      <c r="K845" s="35"/>
      <c r="L845" s="35"/>
      <c r="M845" s="35"/>
      <c r="N845" s="35"/>
      <c r="O845" s="35"/>
      <c r="P845" s="35"/>
      <c r="Q845" s="35"/>
      <c r="R845" s="35"/>
      <c r="S845" s="35"/>
      <c r="T845" s="35"/>
      <c r="U845" s="35"/>
      <c r="V845" s="35"/>
      <c r="W845" s="35"/>
      <c r="X845" s="35"/>
      <c r="Y845" s="35"/>
      <c r="Z845" s="35"/>
      <c r="AA845" s="35"/>
    </row>
    <row r="846" spans="1:27" ht="16">
      <c r="A846" s="39" t="s">
        <v>1733</v>
      </c>
      <c r="B846" s="38" t="s">
        <v>159</v>
      </c>
      <c r="C846" s="38" t="s">
        <v>674</v>
      </c>
      <c r="D846" s="33" t="s">
        <v>1734</v>
      </c>
      <c r="E846" s="35"/>
      <c r="F846" s="35"/>
      <c r="G846" s="35"/>
      <c r="H846" s="35"/>
      <c r="I846" s="35"/>
      <c r="J846" s="35"/>
      <c r="K846" s="35"/>
      <c r="L846" s="35"/>
      <c r="M846" s="35"/>
      <c r="N846" s="35"/>
      <c r="O846" s="35"/>
      <c r="P846" s="35"/>
      <c r="Q846" s="35"/>
      <c r="R846" s="35"/>
      <c r="S846" s="35"/>
      <c r="T846" s="35"/>
      <c r="U846" s="35"/>
      <c r="V846" s="35"/>
      <c r="W846" s="35"/>
      <c r="X846" s="35"/>
      <c r="Y846" s="35"/>
      <c r="Z846" s="35"/>
      <c r="AA846" s="35"/>
    </row>
    <row r="847" spans="1:27" ht="16">
      <c r="A847" s="39" t="s">
        <v>1735</v>
      </c>
      <c r="B847" s="38" t="s">
        <v>159</v>
      </c>
      <c r="C847" s="38" t="s">
        <v>674</v>
      </c>
      <c r="D847" s="33" t="s">
        <v>1736</v>
      </c>
      <c r="E847" s="35"/>
      <c r="F847" s="35"/>
      <c r="G847" s="35"/>
      <c r="H847" s="35"/>
      <c r="I847" s="35"/>
      <c r="J847" s="35"/>
      <c r="K847" s="35"/>
      <c r="L847" s="35"/>
      <c r="M847" s="35"/>
      <c r="N847" s="35"/>
      <c r="O847" s="35"/>
      <c r="P847" s="35"/>
      <c r="Q847" s="35"/>
      <c r="R847" s="35"/>
      <c r="S847" s="35"/>
      <c r="T847" s="35"/>
      <c r="U847" s="35"/>
      <c r="V847" s="35"/>
      <c r="W847" s="35"/>
      <c r="X847" s="35"/>
      <c r="Y847" s="35"/>
      <c r="Z847" s="35"/>
      <c r="AA847" s="35"/>
    </row>
    <row r="848" spans="1:27" ht="16">
      <c r="A848" s="39" t="s">
        <v>1634</v>
      </c>
      <c r="B848" s="38" t="s">
        <v>159</v>
      </c>
      <c r="C848" s="38" t="s">
        <v>674</v>
      </c>
      <c r="D848" s="33" t="s">
        <v>1737</v>
      </c>
      <c r="E848" s="35"/>
      <c r="F848" s="35"/>
      <c r="G848" s="35"/>
      <c r="H848" s="35"/>
      <c r="I848" s="35"/>
      <c r="J848" s="35"/>
      <c r="K848" s="35"/>
      <c r="L848" s="35"/>
      <c r="M848" s="35"/>
      <c r="N848" s="35"/>
      <c r="O848" s="35"/>
      <c r="P848" s="35"/>
      <c r="Q848" s="35"/>
      <c r="R848" s="35"/>
      <c r="S848" s="35"/>
      <c r="T848" s="35"/>
      <c r="U848" s="35"/>
      <c r="V848" s="35"/>
      <c r="W848" s="35"/>
      <c r="X848" s="35"/>
      <c r="Y848" s="35"/>
      <c r="Z848" s="35"/>
      <c r="AA848" s="35"/>
    </row>
    <row r="849" spans="1:27" ht="16">
      <c r="A849" s="39" t="s">
        <v>1636</v>
      </c>
      <c r="B849" s="38" t="s">
        <v>159</v>
      </c>
      <c r="C849" s="38" t="s">
        <v>674</v>
      </c>
      <c r="D849" s="33" t="s">
        <v>1637</v>
      </c>
      <c r="E849" s="35"/>
      <c r="F849" s="35"/>
      <c r="G849" s="35"/>
      <c r="H849" s="35"/>
      <c r="I849" s="35"/>
      <c r="J849" s="35"/>
      <c r="K849" s="35"/>
      <c r="L849" s="35"/>
      <c r="M849" s="35"/>
      <c r="N849" s="35"/>
      <c r="O849" s="35"/>
      <c r="P849" s="35"/>
      <c r="Q849" s="35"/>
      <c r="R849" s="35"/>
      <c r="S849" s="35"/>
      <c r="T849" s="35"/>
      <c r="U849" s="35"/>
      <c r="V849" s="35"/>
      <c r="W849" s="35"/>
      <c r="X849" s="35"/>
      <c r="Y849" s="35"/>
      <c r="Z849" s="35"/>
      <c r="AA849" s="35"/>
    </row>
    <row r="850" spans="1:27" ht="16">
      <c r="A850" s="39" t="s">
        <v>1638</v>
      </c>
      <c r="B850" s="38" t="s">
        <v>159</v>
      </c>
      <c r="C850" s="38" t="s">
        <v>674</v>
      </c>
      <c r="D850" s="33" t="s">
        <v>1639</v>
      </c>
      <c r="E850" s="35"/>
      <c r="F850" s="35"/>
      <c r="G850" s="35"/>
      <c r="H850" s="35"/>
      <c r="I850" s="35"/>
      <c r="J850" s="35"/>
      <c r="K850" s="35"/>
      <c r="L850" s="35"/>
      <c r="M850" s="35"/>
      <c r="N850" s="35"/>
      <c r="O850" s="35"/>
      <c r="P850" s="35"/>
      <c r="Q850" s="35"/>
      <c r="R850" s="35"/>
      <c r="S850" s="35"/>
      <c r="T850" s="35"/>
      <c r="U850" s="35"/>
      <c r="V850" s="35"/>
      <c r="W850" s="35"/>
      <c r="X850" s="35"/>
      <c r="Y850" s="35"/>
      <c r="Z850" s="35"/>
      <c r="AA850" s="35"/>
    </row>
    <row r="851" spans="1:27" ht="16">
      <c r="A851" s="13" t="s">
        <v>1640</v>
      </c>
      <c r="B851" s="38" t="s">
        <v>159</v>
      </c>
      <c r="C851" s="38" t="s">
        <v>674</v>
      </c>
      <c r="D851" s="33" t="s">
        <v>1641</v>
      </c>
      <c r="E851" s="35"/>
      <c r="F851" s="35"/>
      <c r="G851" s="35"/>
      <c r="H851" s="35"/>
      <c r="I851" s="35"/>
      <c r="J851" s="35"/>
      <c r="K851" s="35"/>
      <c r="L851" s="35"/>
      <c r="M851" s="35"/>
      <c r="N851" s="35"/>
      <c r="O851" s="35"/>
      <c r="P851" s="35"/>
      <c r="Q851" s="35"/>
      <c r="R851" s="35"/>
      <c r="S851" s="35"/>
      <c r="T851" s="35"/>
      <c r="U851" s="35"/>
      <c r="V851" s="35"/>
      <c r="W851" s="35"/>
      <c r="X851" s="35"/>
      <c r="Y851" s="35"/>
      <c r="Z851" s="35"/>
      <c r="AA851" s="35"/>
    </row>
    <row r="852" spans="1:27" ht="16">
      <c r="A852" s="39" t="s">
        <v>1642</v>
      </c>
      <c r="B852" s="38" t="s">
        <v>159</v>
      </c>
      <c r="C852" s="38" t="s">
        <v>674</v>
      </c>
      <c r="D852" s="33" t="s">
        <v>1643</v>
      </c>
      <c r="E852" s="35"/>
      <c r="F852" s="35"/>
      <c r="G852" s="35"/>
      <c r="H852" s="35"/>
      <c r="I852" s="35"/>
      <c r="J852" s="35"/>
      <c r="K852" s="35"/>
      <c r="L852" s="35"/>
      <c r="M852" s="35"/>
      <c r="N852" s="35"/>
      <c r="O852" s="35"/>
      <c r="P852" s="35"/>
      <c r="Q852" s="35"/>
      <c r="R852" s="35"/>
      <c r="S852" s="35"/>
      <c r="T852" s="35"/>
      <c r="U852" s="35"/>
      <c r="V852" s="35"/>
      <c r="W852" s="35"/>
      <c r="X852" s="35"/>
      <c r="Y852" s="35"/>
      <c r="Z852" s="35"/>
      <c r="AA852" s="35"/>
    </row>
    <row r="853" spans="1:27" ht="16">
      <c r="A853" s="39" t="s">
        <v>1644</v>
      </c>
      <c r="B853" s="38" t="s">
        <v>159</v>
      </c>
      <c r="C853" s="38" t="s">
        <v>674</v>
      </c>
      <c r="D853" s="33" t="s">
        <v>1738</v>
      </c>
      <c r="E853" s="35"/>
      <c r="F853" s="35"/>
      <c r="G853" s="35"/>
      <c r="H853" s="35"/>
      <c r="I853" s="35"/>
      <c r="J853" s="35"/>
      <c r="K853" s="35"/>
      <c r="L853" s="35"/>
      <c r="M853" s="35"/>
      <c r="N853" s="35"/>
      <c r="O853" s="35"/>
      <c r="P853" s="35"/>
      <c r="Q853" s="35"/>
      <c r="R853" s="35"/>
      <c r="S853" s="35"/>
      <c r="T853" s="35"/>
      <c r="U853" s="35"/>
      <c r="V853" s="35"/>
      <c r="W853" s="35"/>
      <c r="X853" s="35"/>
      <c r="Y853" s="35"/>
      <c r="Z853" s="35"/>
      <c r="AA853" s="35"/>
    </row>
    <row r="854" spans="1:27" ht="16">
      <c r="A854" s="39" t="s">
        <v>1646</v>
      </c>
      <c r="B854" s="38" t="s">
        <v>159</v>
      </c>
      <c r="C854" s="38" t="s">
        <v>674</v>
      </c>
      <c r="D854" s="33" t="s">
        <v>1647</v>
      </c>
      <c r="E854" s="35"/>
      <c r="F854" s="35"/>
      <c r="G854" s="35"/>
      <c r="H854" s="35"/>
      <c r="I854" s="35"/>
      <c r="J854" s="35"/>
      <c r="K854" s="35"/>
      <c r="L854" s="35"/>
      <c r="M854" s="35"/>
      <c r="N854" s="35"/>
      <c r="O854" s="35"/>
      <c r="P854" s="35"/>
      <c r="Q854" s="35"/>
      <c r="R854" s="35"/>
      <c r="S854" s="35"/>
      <c r="T854" s="35"/>
      <c r="U854" s="35"/>
      <c r="V854" s="35"/>
      <c r="W854" s="35"/>
      <c r="X854" s="35"/>
      <c r="Y854" s="35"/>
      <c r="Z854" s="35"/>
      <c r="AA854" s="35"/>
    </row>
    <row r="855" spans="1:27" ht="16">
      <c r="A855" s="39" t="s">
        <v>1648</v>
      </c>
      <c r="B855" s="38" t="s">
        <v>159</v>
      </c>
      <c r="C855" s="38" t="s">
        <v>674</v>
      </c>
      <c r="D855" s="33" t="s">
        <v>1739</v>
      </c>
      <c r="E855" s="35"/>
      <c r="F855" s="35"/>
      <c r="G855" s="35"/>
      <c r="H855" s="35"/>
      <c r="I855" s="35"/>
      <c r="J855" s="35"/>
      <c r="K855" s="35"/>
      <c r="L855" s="35"/>
      <c r="M855" s="35"/>
      <c r="N855" s="35"/>
      <c r="O855" s="35"/>
      <c r="P855" s="35"/>
      <c r="Q855" s="35"/>
      <c r="R855" s="35"/>
      <c r="S855" s="35"/>
      <c r="T855" s="35"/>
      <c r="U855" s="35"/>
      <c r="V855" s="35"/>
      <c r="W855" s="35"/>
      <c r="X855" s="35"/>
      <c r="Y855" s="35"/>
      <c r="Z855" s="35"/>
      <c r="AA855" s="35"/>
    </row>
    <row r="856" spans="1:27" ht="16">
      <c r="A856" s="39" t="s">
        <v>1650</v>
      </c>
      <c r="B856" s="38" t="s">
        <v>159</v>
      </c>
      <c r="C856" s="38" t="s">
        <v>674</v>
      </c>
      <c r="D856" s="33" t="s">
        <v>1651</v>
      </c>
      <c r="E856" s="35"/>
      <c r="F856" s="35"/>
      <c r="G856" s="35"/>
      <c r="H856" s="35"/>
      <c r="I856" s="35"/>
      <c r="J856" s="35"/>
      <c r="K856" s="35"/>
      <c r="L856" s="35"/>
      <c r="M856" s="35"/>
      <c r="N856" s="35"/>
      <c r="O856" s="35"/>
      <c r="P856" s="35"/>
      <c r="Q856" s="35"/>
      <c r="R856" s="35"/>
      <c r="S856" s="35"/>
      <c r="T856" s="35"/>
      <c r="U856" s="35"/>
      <c r="V856" s="35"/>
      <c r="W856" s="35"/>
      <c r="X856" s="35"/>
      <c r="Y856" s="35"/>
      <c r="Z856" s="35"/>
      <c r="AA856" s="35"/>
    </row>
    <row r="857" spans="1:27" ht="16">
      <c r="A857" s="39" t="s">
        <v>1652</v>
      </c>
      <c r="B857" s="38" t="s">
        <v>159</v>
      </c>
      <c r="C857" s="38" t="s">
        <v>674</v>
      </c>
      <c r="D857" s="33" t="s">
        <v>1740</v>
      </c>
      <c r="E857" s="35"/>
      <c r="F857" s="35"/>
      <c r="G857" s="35"/>
      <c r="H857" s="35"/>
      <c r="I857" s="35"/>
      <c r="J857" s="35"/>
      <c r="K857" s="35"/>
      <c r="L857" s="35"/>
      <c r="M857" s="35"/>
      <c r="N857" s="35"/>
      <c r="O857" s="35"/>
      <c r="P857" s="35"/>
      <c r="Q857" s="35"/>
      <c r="R857" s="35"/>
      <c r="S857" s="35"/>
      <c r="T857" s="35"/>
      <c r="U857" s="35"/>
      <c r="V857" s="35"/>
      <c r="W857" s="35"/>
      <c r="X857" s="35"/>
      <c r="Y857" s="35"/>
      <c r="Z857" s="35"/>
      <c r="AA857" s="35"/>
    </row>
    <row r="858" spans="1:27" ht="16">
      <c r="A858" s="39" t="s">
        <v>1654</v>
      </c>
      <c r="B858" s="38" t="s">
        <v>159</v>
      </c>
      <c r="C858" s="38" t="s">
        <v>674</v>
      </c>
      <c r="D858" s="33" t="s">
        <v>1741</v>
      </c>
      <c r="E858" s="35"/>
      <c r="F858" s="35"/>
      <c r="G858" s="35"/>
      <c r="H858" s="35"/>
      <c r="I858" s="35"/>
      <c r="J858" s="35"/>
      <c r="K858" s="35"/>
      <c r="L858" s="35"/>
      <c r="M858" s="35"/>
      <c r="N858" s="35"/>
      <c r="O858" s="35"/>
      <c r="P858" s="35"/>
      <c r="Q858" s="35"/>
      <c r="R858" s="35"/>
      <c r="S858" s="35"/>
      <c r="T858" s="35"/>
      <c r="U858" s="35"/>
      <c r="V858" s="35"/>
      <c r="W858" s="35"/>
      <c r="X858" s="35"/>
      <c r="Y858" s="35"/>
      <c r="Z858" s="35"/>
      <c r="AA858" s="35"/>
    </row>
    <row r="859" spans="1:27" ht="16">
      <c r="A859" s="39" t="s">
        <v>1656</v>
      </c>
      <c r="B859" s="38" t="s">
        <v>159</v>
      </c>
      <c r="C859" s="38" t="s">
        <v>674</v>
      </c>
      <c r="D859" s="33" t="s">
        <v>1742</v>
      </c>
      <c r="E859" s="35"/>
      <c r="F859" s="35"/>
      <c r="G859" s="35"/>
      <c r="H859" s="35"/>
      <c r="I859" s="35"/>
      <c r="J859" s="35"/>
      <c r="K859" s="35"/>
      <c r="L859" s="35"/>
      <c r="M859" s="35"/>
      <c r="N859" s="35"/>
      <c r="O859" s="35"/>
      <c r="P859" s="35"/>
      <c r="Q859" s="35"/>
      <c r="R859" s="35"/>
      <c r="S859" s="35"/>
      <c r="T859" s="35"/>
      <c r="U859" s="35"/>
      <c r="V859" s="35"/>
      <c r="W859" s="35"/>
      <c r="X859" s="35"/>
      <c r="Y859" s="35"/>
      <c r="Z859" s="35"/>
      <c r="AA859" s="35"/>
    </row>
    <row r="860" spans="1:27" ht="16">
      <c r="A860" s="39" t="s">
        <v>1658</v>
      </c>
      <c r="B860" s="38" t="s">
        <v>159</v>
      </c>
      <c r="C860" s="38" t="s">
        <v>674</v>
      </c>
      <c r="D860" s="33" t="s">
        <v>1659</v>
      </c>
      <c r="E860" s="35"/>
      <c r="F860" s="35"/>
      <c r="G860" s="35"/>
      <c r="H860" s="35"/>
      <c r="I860" s="35"/>
      <c r="J860" s="35"/>
      <c r="K860" s="35"/>
      <c r="L860" s="35"/>
      <c r="M860" s="35"/>
      <c r="N860" s="35"/>
      <c r="O860" s="35"/>
      <c r="P860" s="35"/>
      <c r="Q860" s="35"/>
      <c r="R860" s="35"/>
      <c r="S860" s="35"/>
      <c r="T860" s="35"/>
      <c r="U860" s="35"/>
      <c r="V860" s="35"/>
      <c r="W860" s="35"/>
      <c r="X860" s="35"/>
      <c r="Y860" s="35"/>
      <c r="Z860" s="35"/>
      <c r="AA860" s="35"/>
    </row>
    <row r="861" spans="1:27" ht="16">
      <c r="A861" s="39" t="s">
        <v>1660</v>
      </c>
      <c r="B861" s="38" t="s">
        <v>159</v>
      </c>
      <c r="C861" s="38" t="s">
        <v>674</v>
      </c>
      <c r="D861" s="33" t="s">
        <v>1743</v>
      </c>
      <c r="E861" s="35"/>
      <c r="F861" s="35"/>
      <c r="G861" s="35"/>
      <c r="H861" s="35"/>
      <c r="I861" s="35"/>
      <c r="J861" s="35"/>
      <c r="K861" s="35"/>
      <c r="L861" s="35"/>
      <c r="M861" s="35"/>
      <c r="N861" s="35"/>
      <c r="O861" s="35"/>
      <c r="P861" s="35"/>
      <c r="Q861" s="35"/>
      <c r="R861" s="35"/>
      <c r="S861" s="35"/>
      <c r="T861" s="35"/>
      <c r="U861" s="35"/>
      <c r="V861" s="35"/>
      <c r="W861" s="35"/>
      <c r="X861" s="35"/>
      <c r="Y861" s="35"/>
      <c r="Z861" s="35"/>
      <c r="AA861" s="35"/>
    </row>
    <row r="862" spans="1:27" ht="16">
      <c r="A862" s="39" t="s">
        <v>1662</v>
      </c>
      <c r="B862" s="38" t="s">
        <v>159</v>
      </c>
      <c r="C862" s="38" t="s">
        <v>674</v>
      </c>
      <c r="D862" s="33" t="s">
        <v>1744</v>
      </c>
      <c r="E862" s="35"/>
      <c r="F862" s="35"/>
      <c r="G862" s="35"/>
      <c r="H862" s="35"/>
      <c r="I862" s="35"/>
      <c r="J862" s="35"/>
      <c r="K862" s="35"/>
      <c r="L862" s="35"/>
      <c r="M862" s="35"/>
      <c r="N862" s="35"/>
      <c r="O862" s="35"/>
      <c r="P862" s="35"/>
      <c r="Q862" s="35"/>
      <c r="R862" s="35"/>
      <c r="S862" s="35"/>
      <c r="T862" s="35"/>
      <c r="U862" s="35"/>
      <c r="V862" s="35"/>
      <c r="W862" s="35"/>
      <c r="X862" s="35"/>
      <c r="Y862" s="35"/>
      <c r="Z862" s="35"/>
      <c r="AA862" s="35"/>
    </row>
    <row r="863" spans="1:27" ht="16">
      <c r="A863" s="39" t="s">
        <v>1664</v>
      </c>
      <c r="B863" s="38" t="s">
        <v>159</v>
      </c>
      <c r="C863" s="38" t="s">
        <v>674</v>
      </c>
      <c r="D863" s="33" t="s">
        <v>1745</v>
      </c>
      <c r="E863" s="35"/>
      <c r="F863" s="35"/>
      <c r="G863" s="35"/>
      <c r="H863" s="35"/>
      <c r="I863" s="35"/>
      <c r="J863" s="35"/>
      <c r="K863" s="35"/>
      <c r="L863" s="35"/>
      <c r="M863" s="35"/>
      <c r="N863" s="35"/>
      <c r="O863" s="35"/>
      <c r="P863" s="35"/>
      <c r="Q863" s="35"/>
      <c r="R863" s="35"/>
      <c r="S863" s="35"/>
      <c r="T863" s="35"/>
      <c r="U863" s="35"/>
      <c r="V863" s="35"/>
      <c r="W863" s="35"/>
      <c r="X863" s="35"/>
      <c r="Y863" s="35"/>
      <c r="Z863" s="35"/>
      <c r="AA863" s="35"/>
    </row>
    <row r="864" spans="1:27" ht="16">
      <c r="A864" s="39" t="s">
        <v>1746</v>
      </c>
      <c r="B864" s="38" t="s">
        <v>159</v>
      </c>
      <c r="C864" s="38" t="s">
        <v>674</v>
      </c>
      <c r="D864" s="33" t="s">
        <v>1747</v>
      </c>
      <c r="E864" s="35"/>
      <c r="F864" s="35"/>
      <c r="G864" s="35"/>
      <c r="H864" s="35"/>
      <c r="I864" s="35"/>
      <c r="J864" s="35"/>
      <c r="K864" s="35"/>
      <c r="L864" s="35"/>
      <c r="M864" s="35"/>
      <c r="N864" s="35"/>
      <c r="O864" s="35"/>
      <c r="P864" s="35"/>
      <c r="Q864" s="35"/>
      <c r="R864" s="35"/>
      <c r="S864" s="35"/>
      <c r="T864" s="35"/>
      <c r="U864" s="35"/>
      <c r="V864" s="35"/>
      <c r="W864" s="35"/>
      <c r="X864" s="35"/>
      <c r="Y864" s="35"/>
      <c r="Z864" s="35"/>
      <c r="AA864" s="35"/>
    </row>
    <row r="865" spans="1:27" ht="16">
      <c r="A865" s="39" t="s">
        <v>1668</v>
      </c>
      <c r="B865" s="38" t="s">
        <v>159</v>
      </c>
      <c r="C865" s="38" t="s">
        <v>674</v>
      </c>
      <c r="D865" s="33" t="s">
        <v>1748</v>
      </c>
      <c r="E865" s="35"/>
      <c r="F865" s="35"/>
      <c r="G865" s="35"/>
      <c r="H865" s="35"/>
      <c r="I865" s="35"/>
      <c r="J865" s="35"/>
      <c r="K865" s="35"/>
      <c r="L865" s="35"/>
      <c r="M865" s="35"/>
      <c r="N865" s="35"/>
      <c r="O865" s="35"/>
      <c r="P865" s="35"/>
      <c r="Q865" s="35"/>
      <c r="R865" s="35"/>
      <c r="S865" s="35"/>
      <c r="T865" s="35"/>
      <c r="U865" s="35"/>
      <c r="V865" s="35"/>
      <c r="W865" s="35"/>
      <c r="X865" s="35"/>
      <c r="Y865" s="35"/>
      <c r="Z865" s="35"/>
      <c r="AA865" s="35"/>
    </row>
    <row r="866" spans="1:27" ht="16">
      <c r="A866" s="39" t="s">
        <v>1670</v>
      </c>
      <c r="B866" s="38" t="s">
        <v>159</v>
      </c>
      <c r="C866" s="38" t="s">
        <v>674</v>
      </c>
      <c r="D866" s="33" t="s">
        <v>1749</v>
      </c>
      <c r="E866" s="35"/>
      <c r="F866" s="35"/>
      <c r="G866" s="35"/>
      <c r="H866" s="35"/>
      <c r="I866" s="35"/>
      <c r="J866" s="35"/>
      <c r="K866" s="35"/>
      <c r="L866" s="35"/>
      <c r="M866" s="35"/>
      <c r="N866" s="35"/>
      <c r="O866" s="35"/>
      <c r="P866" s="35"/>
      <c r="Q866" s="35"/>
      <c r="R866" s="35"/>
      <c r="S866" s="35"/>
      <c r="T866" s="35"/>
      <c r="U866" s="35"/>
      <c r="V866" s="35"/>
      <c r="W866" s="35"/>
      <c r="X866" s="35"/>
      <c r="Y866" s="35"/>
      <c r="Z866" s="35"/>
      <c r="AA866" s="35"/>
    </row>
    <row r="867" spans="1:27" ht="16">
      <c r="A867" s="39" t="s">
        <v>1672</v>
      </c>
      <c r="B867" s="38" t="s">
        <v>159</v>
      </c>
      <c r="C867" s="38" t="s">
        <v>674</v>
      </c>
      <c r="D867" s="33" t="s">
        <v>1750</v>
      </c>
      <c r="E867" s="35"/>
      <c r="F867" s="35"/>
      <c r="G867" s="35"/>
      <c r="H867" s="35"/>
      <c r="I867" s="35"/>
      <c r="J867" s="35"/>
      <c r="K867" s="35"/>
      <c r="L867" s="35"/>
      <c r="M867" s="35"/>
      <c r="N867" s="35"/>
      <c r="O867" s="35"/>
      <c r="P867" s="35"/>
      <c r="Q867" s="35"/>
      <c r="R867" s="35"/>
      <c r="S867" s="35"/>
      <c r="T867" s="35"/>
      <c r="U867" s="35"/>
      <c r="V867" s="35"/>
      <c r="W867" s="35"/>
      <c r="X867" s="35"/>
      <c r="Y867" s="35"/>
      <c r="Z867" s="35"/>
      <c r="AA867" s="35"/>
    </row>
    <row r="868" spans="1:27" ht="16">
      <c r="A868" s="39" t="s">
        <v>1674</v>
      </c>
      <c r="B868" s="38" t="s">
        <v>159</v>
      </c>
      <c r="C868" s="38" t="s">
        <v>674</v>
      </c>
      <c r="D868" s="33" t="s">
        <v>1751</v>
      </c>
      <c r="E868" s="35"/>
      <c r="F868" s="35"/>
      <c r="G868" s="35"/>
      <c r="H868" s="35"/>
      <c r="I868" s="35"/>
      <c r="J868" s="35"/>
      <c r="K868" s="35"/>
      <c r="L868" s="35"/>
      <c r="M868" s="35"/>
      <c r="N868" s="35"/>
      <c r="O868" s="35"/>
      <c r="P868" s="35"/>
      <c r="Q868" s="35"/>
      <c r="R868" s="35"/>
      <c r="S868" s="35"/>
      <c r="T868" s="35"/>
      <c r="U868" s="35"/>
      <c r="V868" s="35"/>
      <c r="W868" s="35"/>
      <c r="X868" s="35"/>
      <c r="Y868" s="35"/>
      <c r="Z868" s="35"/>
      <c r="AA868" s="35"/>
    </row>
    <row r="869" spans="1:27" ht="16">
      <c r="A869" s="39" t="s">
        <v>1676</v>
      </c>
      <c r="B869" s="38" t="s">
        <v>159</v>
      </c>
      <c r="C869" s="38" t="s">
        <v>674</v>
      </c>
      <c r="D869" s="33" t="s">
        <v>1752</v>
      </c>
      <c r="E869" s="35"/>
      <c r="F869" s="35"/>
      <c r="G869" s="35"/>
      <c r="H869" s="35"/>
      <c r="I869" s="35"/>
      <c r="J869" s="35"/>
      <c r="K869" s="35"/>
      <c r="L869" s="35"/>
      <c r="M869" s="35"/>
      <c r="N869" s="35"/>
      <c r="O869" s="35"/>
      <c r="P869" s="35"/>
      <c r="Q869" s="35"/>
      <c r="R869" s="35"/>
      <c r="S869" s="35"/>
      <c r="T869" s="35"/>
      <c r="U869" s="35"/>
      <c r="V869" s="35"/>
      <c r="W869" s="35"/>
      <c r="X869" s="35"/>
      <c r="Y869" s="35"/>
      <c r="Z869" s="35"/>
      <c r="AA869" s="35"/>
    </row>
    <row r="870" spans="1:27" ht="16">
      <c r="A870" s="39" t="s">
        <v>1678</v>
      </c>
      <c r="B870" s="38" t="s">
        <v>159</v>
      </c>
      <c r="C870" s="38" t="s">
        <v>674</v>
      </c>
      <c r="D870" s="33" t="s">
        <v>1753</v>
      </c>
      <c r="E870" s="35"/>
      <c r="F870" s="35"/>
      <c r="G870" s="35"/>
      <c r="H870" s="35"/>
      <c r="I870" s="35"/>
      <c r="J870" s="35"/>
      <c r="K870" s="35"/>
      <c r="L870" s="35"/>
      <c r="M870" s="35"/>
      <c r="N870" s="35"/>
      <c r="O870" s="35"/>
      <c r="P870" s="35"/>
      <c r="Q870" s="35"/>
      <c r="R870" s="35"/>
      <c r="S870" s="35"/>
      <c r="T870" s="35"/>
      <c r="U870" s="35"/>
      <c r="V870" s="35"/>
      <c r="W870" s="35"/>
      <c r="X870" s="35"/>
      <c r="Y870" s="35"/>
      <c r="Z870" s="35"/>
      <c r="AA870" s="35"/>
    </row>
    <row r="871" spans="1:27" ht="16">
      <c r="A871" s="39" t="s">
        <v>1680</v>
      </c>
      <c r="B871" s="38" t="s">
        <v>159</v>
      </c>
      <c r="C871" s="38" t="s">
        <v>674</v>
      </c>
      <c r="D871" s="33" t="s">
        <v>1754</v>
      </c>
      <c r="E871" s="35"/>
      <c r="F871" s="35"/>
      <c r="G871" s="35"/>
      <c r="H871" s="35"/>
      <c r="I871" s="35"/>
      <c r="J871" s="35"/>
      <c r="K871" s="35"/>
      <c r="L871" s="35"/>
      <c r="M871" s="35"/>
      <c r="N871" s="35"/>
      <c r="O871" s="35"/>
      <c r="P871" s="35"/>
      <c r="Q871" s="35"/>
      <c r="R871" s="35"/>
      <c r="S871" s="35"/>
      <c r="T871" s="35"/>
      <c r="U871" s="35"/>
      <c r="V871" s="35"/>
      <c r="W871" s="35"/>
      <c r="X871" s="35"/>
      <c r="Y871" s="35"/>
      <c r="Z871" s="35"/>
      <c r="AA871" s="35"/>
    </row>
    <row r="872" spans="1:27" ht="16">
      <c r="A872" s="39" t="s">
        <v>1682</v>
      </c>
      <c r="B872" s="38" t="s">
        <v>159</v>
      </c>
      <c r="C872" s="38" t="s">
        <v>674</v>
      </c>
      <c r="D872" s="33" t="s">
        <v>1683</v>
      </c>
      <c r="E872" s="35"/>
      <c r="F872" s="35"/>
      <c r="G872" s="35"/>
      <c r="H872" s="35"/>
      <c r="I872" s="35"/>
      <c r="J872" s="35"/>
      <c r="K872" s="35"/>
      <c r="L872" s="35"/>
      <c r="M872" s="35"/>
      <c r="N872" s="35"/>
      <c r="O872" s="35"/>
      <c r="P872" s="35"/>
      <c r="Q872" s="35"/>
      <c r="R872" s="35"/>
      <c r="S872" s="35"/>
      <c r="T872" s="35"/>
      <c r="U872" s="35"/>
      <c r="V872" s="35"/>
      <c r="W872" s="35"/>
      <c r="X872" s="35"/>
      <c r="Y872" s="35"/>
      <c r="Z872" s="35"/>
      <c r="AA872" s="35"/>
    </row>
    <row r="873" spans="1:27" ht="16">
      <c r="A873" s="39" t="s">
        <v>1684</v>
      </c>
      <c r="B873" s="38" t="s">
        <v>159</v>
      </c>
      <c r="C873" s="38" t="s">
        <v>674</v>
      </c>
      <c r="D873" s="33" t="s">
        <v>1685</v>
      </c>
      <c r="E873" s="35"/>
      <c r="F873" s="35"/>
      <c r="G873" s="35"/>
      <c r="H873" s="35"/>
      <c r="I873" s="35"/>
      <c r="J873" s="35"/>
      <c r="K873" s="35"/>
      <c r="L873" s="35"/>
      <c r="M873" s="35"/>
      <c r="N873" s="35"/>
      <c r="O873" s="35"/>
      <c r="P873" s="35"/>
      <c r="Q873" s="35"/>
      <c r="R873" s="35"/>
      <c r="S873" s="35"/>
      <c r="T873" s="35"/>
      <c r="U873" s="35"/>
      <c r="V873" s="35"/>
      <c r="W873" s="35"/>
      <c r="X873" s="35"/>
      <c r="Y873" s="35"/>
      <c r="Z873" s="35"/>
      <c r="AA873" s="35"/>
    </row>
    <row r="874" spans="1:27" ht="16">
      <c r="A874" s="13" t="s">
        <v>1686</v>
      </c>
      <c r="B874" s="38" t="s">
        <v>159</v>
      </c>
      <c r="C874" s="38" t="s">
        <v>674</v>
      </c>
      <c r="D874" s="33" t="s">
        <v>1687</v>
      </c>
      <c r="E874" s="35"/>
      <c r="F874" s="35"/>
      <c r="G874" s="35"/>
      <c r="H874" s="35"/>
      <c r="I874" s="35"/>
      <c r="J874" s="35"/>
      <c r="K874" s="35"/>
      <c r="L874" s="35"/>
      <c r="M874" s="35"/>
      <c r="N874" s="35"/>
      <c r="O874" s="35"/>
      <c r="P874" s="35"/>
      <c r="Q874" s="35"/>
      <c r="R874" s="35"/>
      <c r="S874" s="35"/>
      <c r="T874" s="35"/>
      <c r="U874" s="35"/>
      <c r="V874" s="35"/>
      <c r="W874" s="35"/>
      <c r="X874" s="35"/>
      <c r="Y874" s="35"/>
      <c r="Z874" s="35"/>
      <c r="AA874" s="35"/>
    </row>
    <row r="875" spans="1:27" ht="16">
      <c r="A875" s="39" t="s">
        <v>1688</v>
      </c>
      <c r="B875" s="38" t="s">
        <v>159</v>
      </c>
      <c r="C875" s="38" t="s">
        <v>674</v>
      </c>
      <c r="D875" s="33" t="s">
        <v>1689</v>
      </c>
      <c r="E875" s="35"/>
      <c r="F875" s="35"/>
      <c r="G875" s="35"/>
      <c r="H875" s="35"/>
      <c r="I875" s="35"/>
      <c r="J875" s="35"/>
      <c r="K875" s="35"/>
      <c r="L875" s="35"/>
      <c r="M875" s="35"/>
      <c r="N875" s="35"/>
      <c r="O875" s="35"/>
      <c r="P875" s="35"/>
      <c r="Q875" s="35"/>
      <c r="R875" s="35"/>
      <c r="S875" s="35"/>
      <c r="T875" s="35"/>
      <c r="U875" s="35"/>
      <c r="V875" s="35"/>
      <c r="W875" s="35"/>
      <c r="X875" s="35"/>
      <c r="Y875" s="35"/>
      <c r="Z875" s="35"/>
      <c r="AA875" s="35"/>
    </row>
    <row r="876" spans="1:27" ht="16">
      <c r="A876" s="39" t="s">
        <v>1690</v>
      </c>
      <c r="B876" s="38" t="s">
        <v>159</v>
      </c>
      <c r="C876" s="38" t="s">
        <v>674</v>
      </c>
      <c r="D876" s="33" t="s">
        <v>1755</v>
      </c>
      <c r="E876" s="35"/>
      <c r="F876" s="35"/>
      <c r="G876" s="35"/>
      <c r="H876" s="35"/>
      <c r="I876" s="35"/>
      <c r="J876" s="35"/>
      <c r="K876" s="35"/>
      <c r="L876" s="35"/>
      <c r="M876" s="35"/>
      <c r="N876" s="35"/>
      <c r="O876" s="35"/>
      <c r="P876" s="35"/>
      <c r="Q876" s="35"/>
      <c r="R876" s="35"/>
      <c r="S876" s="35"/>
      <c r="T876" s="35"/>
      <c r="U876" s="35"/>
      <c r="V876" s="35"/>
      <c r="W876" s="35"/>
      <c r="X876" s="35"/>
      <c r="Y876" s="35"/>
      <c r="Z876" s="35"/>
      <c r="AA876" s="35"/>
    </row>
    <row r="877" spans="1:27" ht="16">
      <c r="A877" s="39" t="s">
        <v>1692</v>
      </c>
      <c r="B877" s="38" t="s">
        <v>159</v>
      </c>
      <c r="C877" s="38" t="s">
        <v>674</v>
      </c>
      <c r="D877" s="33" t="s">
        <v>1693</v>
      </c>
      <c r="E877" s="35"/>
      <c r="F877" s="35"/>
      <c r="G877" s="35"/>
      <c r="H877" s="35"/>
      <c r="I877" s="35"/>
      <c r="J877" s="35"/>
      <c r="K877" s="35"/>
      <c r="L877" s="35"/>
      <c r="M877" s="35"/>
      <c r="N877" s="35"/>
      <c r="O877" s="35"/>
      <c r="P877" s="35"/>
      <c r="Q877" s="35"/>
      <c r="R877" s="35"/>
      <c r="S877" s="35"/>
      <c r="T877" s="35"/>
      <c r="U877" s="35"/>
      <c r="V877" s="35"/>
      <c r="W877" s="35"/>
      <c r="X877" s="35"/>
      <c r="Y877" s="35"/>
      <c r="Z877" s="35"/>
      <c r="AA877" s="35"/>
    </row>
    <row r="878" spans="1:27" ht="16">
      <c r="A878" s="39" t="s">
        <v>1694</v>
      </c>
      <c r="B878" s="38" t="s">
        <v>159</v>
      </c>
      <c r="C878" s="38" t="s">
        <v>674</v>
      </c>
      <c r="D878" s="33" t="s">
        <v>1695</v>
      </c>
      <c r="E878" s="35"/>
      <c r="F878" s="35"/>
      <c r="G878" s="35"/>
      <c r="H878" s="35"/>
      <c r="I878" s="35"/>
      <c r="J878" s="35"/>
      <c r="K878" s="35"/>
      <c r="L878" s="35"/>
      <c r="M878" s="35"/>
      <c r="N878" s="35"/>
      <c r="O878" s="35"/>
      <c r="P878" s="35"/>
      <c r="Q878" s="35"/>
      <c r="R878" s="35"/>
      <c r="S878" s="35"/>
      <c r="T878" s="35"/>
      <c r="U878" s="35"/>
      <c r="V878" s="35"/>
      <c r="W878" s="35"/>
      <c r="X878" s="35"/>
      <c r="Y878" s="35"/>
      <c r="Z878" s="35"/>
      <c r="AA878" s="35"/>
    </row>
    <row r="879" spans="1:27" ht="16">
      <c r="A879" s="39" t="s">
        <v>1756</v>
      </c>
      <c r="B879" s="38" t="s">
        <v>159</v>
      </c>
      <c r="C879" s="38" t="s">
        <v>674</v>
      </c>
      <c r="D879" s="33" t="s">
        <v>1757</v>
      </c>
      <c r="E879" s="35"/>
      <c r="F879" s="35"/>
      <c r="G879" s="35"/>
      <c r="H879" s="35"/>
      <c r="I879" s="35"/>
      <c r="J879" s="35"/>
      <c r="K879" s="35"/>
      <c r="L879" s="35"/>
      <c r="M879" s="35"/>
      <c r="N879" s="35"/>
      <c r="O879" s="35"/>
      <c r="P879" s="35"/>
      <c r="Q879" s="35"/>
      <c r="R879" s="35"/>
      <c r="S879" s="35"/>
      <c r="T879" s="35"/>
      <c r="U879" s="35"/>
      <c r="V879" s="35"/>
      <c r="W879" s="35"/>
      <c r="X879" s="35"/>
      <c r="Y879" s="35"/>
      <c r="Z879" s="35"/>
      <c r="AA879" s="35"/>
    </row>
    <row r="880" spans="1:27" ht="16">
      <c r="A880" s="39" t="s">
        <v>1698</v>
      </c>
      <c r="B880" s="38" t="s">
        <v>159</v>
      </c>
      <c r="C880" s="38" t="s">
        <v>674</v>
      </c>
      <c r="D880" s="33" t="s">
        <v>1699</v>
      </c>
      <c r="E880" s="35"/>
      <c r="F880" s="35"/>
      <c r="G880" s="35"/>
      <c r="H880" s="35"/>
      <c r="I880" s="35"/>
      <c r="J880" s="35"/>
      <c r="K880" s="35"/>
      <c r="L880" s="35"/>
      <c r="M880" s="35"/>
      <c r="N880" s="35"/>
      <c r="O880" s="35"/>
      <c r="P880" s="35"/>
      <c r="Q880" s="35"/>
      <c r="R880" s="35"/>
      <c r="S880" s="35"/>
      <c r="T880" s="35"/>
      <c r="U880" s="35"/>
      <c r="V880" s="35"/>
      <c r="W880" s="35"/>
      <c r="X880" s="35"/>
      <c r="Y880" s="35"/>
      <c r="Z880" s="35"/>
      <c r="AA880" s="35"/>
    </row>
    <row r="881" spans="1:27" ht="16">
      <c r="A881" s="39" t="s">
        <v>1700</v>
      </c>
      <c r="B881" s="38" t="s">
        <v>159</v>
      </c>
      <c r="C881" s="38" t="s">
        <v>674</v>
      </c>
      <c r="D881" s="33" t="s">
        <v>1701</v>
      </c>
      <c r="E881" s="35"/>
      <c r="F881" s="35"/>
      <c r="G881" s="35"/>
      <c r="H881" s="35"/>
      <c r="I881" s="35"/>
      <c r="J881" s="35"/>
      <c r="K881" s="35"/>
      <c r="L881" s="35"/>
      <c r="M881" s="35"/>
      <c r="N881" s="35"/>
      <c r="O881" s="35"/>
      <c r="P881" s="35"/>
      <c r="Q881" s="35"/>
      <c r="R881" s="35"/>
      <c r="S881" s="35"/>
      <c r="T881" s="35"/>
      <c r="U881" s="35"/>
      <c r="V881" s="35"/>
      <c r="W881" s="35"/>
      <c r="X881" s="35"/>
      <c r="Y881" s="35"/>
      <c r="Z881" s="35"/>
      <c r="AA881" s="35"/>
    </row>
    <row r="882" spans="1:27" ht="16">
      <c r="A882" s="39" t="s">
        <v>1702</v>
      </c>
      <c r="B882" s="38" t="s">
        <v>159</v>
      </c>
      <c r="C882" s="38" t="s">
        <v>674</v>
      </c>
      <c r="D882" s="33" t="s">
        <v>1703</v>
      </c>
      <c r="E882" s="35"/>
      <c r="F882" s="35"/>
      <c r="G882" s="35"/>
      <c r="H882" s="35"/>
      <c r="I882" s="35"/>
      <c r="J882" s="35"/>
      <c r="K882" s="35"/>
      <c r="L882" s="35"/>
      <c r="M882" s="35"/>
      <c r="N882" s="35"/>
      <c r="O882" s="35"/>
      <c r="P882" s="35"/>
      <c r="Q882" s="35"/>
      <c r="R882" s="35"/>
      <c r="S882" s="35"/>
      <c r="T882" s="35"/>
      <c r="U882" s="35"/>
      <c r="V882" s="35"/>
      <c r="W882" s="35"/>
      <c r="X882" s="35"/>
      <c r="Y882" s="35"/>
      <c r="Z882" s="35"/>
      <c r="AA882" s="35"/>
    </row>
    <row r="883" spans="1:27" ht="16">
      <c r="A883" s="39" t="s">
        <v>1758</v>
      </c>
      <c r="B883" s="38" t="s">
        <v>159</v>
      </c>
      <c r="C883" s="38" t="s">
        <v>674</v>
      </c>
      <c r="D883" s="33" t="s">
        <v>1759</v>
      </c>
      <c r="E883" s="35"/>
      <c r="F883" s="35"/>
      <c r="G883" s="35"/>
      <c r="H883" s="35"/>
      <c r="I883" s="35"/>
      <c r="J883" s="35"/>
      <c r="K883" s="35"/>
      <c r="L883" s="35"/>
      <c r="M883" s="35"/>
      <c r="N883" s="35"/>
      <c r="O883" s="35"/>
      <c r="P883" s="35"/>
      <c r="Q883" s="35"/>
      <c r="R883" s="35"/>
      <c r="S883" s="35"/>
      <c r="T883" s="35"/>
      <c r="U883" s="35"/>
      <c r="V883" s="35"/>
      <c r="W883" s="35"/>
      <c r="X883" s="35"/>
      <c r="Y883" s="35"/>
      <c r="Z883" s="35"/>
      <c r="AA883" s="35"/>
    </row>
    <row r="884" spans="1:27" ht="16">
      <c r="A884" s="39" t="s">
        <v>1706</v>
      </c>
      <c r="B884" s="38" t="s">
        <v>159</v>
      </c>
      <c r="C884" s="38" t="s">
        <v>674</v>
      </c>
      <c r="D884" s="33" t="s">
        <v>1760</v>
      </c>
      <c r="E884" s="35"/>
      <c r="F884" s="35"/>
      <c r="G884" s="35"/>
      <c r="H884" s="35"/>
      <c r="I884" s="35"/>
      <c r="J884" s="35"/>
      <c r="K884" s="35"/>
      <c r="L884" s="35"/>
      <c r="M884" s="35"/>
      <c r="N884" s="35"/>
      <c r="O884" s="35"/>
      <c r="P884" s="35"/>
      <c r="Q884" s="35"/>
      <c r="R884" s="35"/>
      <c r="S884" s="35"/>
      <c r="T884" s="35"/>
      <c r="U884" s="35"/>
      <c r="V884" s="35"/>
      <c r="W884" s="35"/>
      <c r="X884" s="35"/>
      <c r="Y884" s="35"/>
      <c r="Z884" s="35"/>
      <c r="AA884" s="35"/>
    </row>
    <row r="885" spans="1:27" ht="16">
      <c r="A885" s="39" t="s">
        <v>1708</v>
      </c>
      <c r="B885" s="38" t="s">
        <v>159</v>
      </c>
      <c r="C885" s="38" t="s">
        <v>674</v>
      </c>
      <c r="D885" s="33" t="s">
        <v>1709</v>
      </c>
      <c r="E885" s="35"/>
      <c r="F885" s="35"/>
      <c r="G885" s="35"/>
      <c r="H885" s="35"/>
      <c r="I885" s="35"/>
      <c r="J885" s="35"/>
      <c r="K885" s="35"/>
      <c r="L885" s="35"/>
      <c r="M885" s="35"/>
      <c r="N885" s="35"/>
      <c r="O885" s="35"/>
      <c r="P885" s="35"/>
      <c r="Q885" s="35"/>
      <c r="R885" s="35"/>
      <c r="S885" s="35"/>
      <c r="T885" s="35"/>
      <c r="U885" s="35"/>
      <c r="V885" s="35"/>
      <c r="W885" s="35"/>
      <c r="X885" s="35"/>
      <c r="Y885" s="35"/>
      <c r="Z885" s="35"/>
      <c r="AA885" s="35"/>
    </row>
    <row r="886" spans="1:27" ht="16">
      <c r="A886" s="39" t="s">
        <v>1710</v>
      </c>
      <c r="B886" s="38" t="s">
        <v>159</v>
      </c>
      <c r="C886" s="38" t="s">
        <v>674</v>
      </c>
      <c r="D886" s="33" t="s">
        <v>1711</v>
      </c>
      <c r="E886" s="35"/>
      <c r="F886" s="35"/>
      <c r="G886" s="35"/>
      <c r="H886" s="35"/>
      <c r="I886" s="35"/>
      <c r="J886" s="35"/>
      <c r="K886" s="35"/>
      <c r="L886" s="35"/>
      <c r="M886" s="35"/>
      <c r="N886" s="35"/>
      <c r="O886" s="35"/>
      <c r="P886" s="35"/>
      <c r="Q886" s="35"/>
      <c r="R886" s="35"/>
      <c r="S886" s="35"/>
      <c r="T886" s="35"/>
      <c r="U886" s="35"/>
      <c r="V886" s="35"/>
      <c r="W886" s="35"/>
      <c r="X886" s="35"/>
      <c r="Y886" s="35"/>
      <c r="Z886" s="35"/>
      <c r="AA886" s="35"/>
    </row>
    <row r="887" spans="1:27" ht="16">
      <c r="A887" s="39" t="s">
        <v>1712</v>
      </c>
      <c r="B887" s="38" t="s">
        <v>159</v>
      </c>
      <c r="C887" s="38" t="s">
        <v>674</v>
      </c>
      <c r="D887" s="33" t="s">
        <v>1713</v>
      </c>
      <c r="E887" s="35"/>
      <c r="F887" s="35"/>
      <c r="G887" s="35"/>
      <c r="H887" s="35"/>
      <c r="I887" s="35"/>
      <c r="J887" s="35"/>
      <c r="K887" s="35"/>
      <c r="L887" s="35"/>
      <c r="M887" s="35"/>
      <c r="N887" s="35"/>
      <c r="O887" s="35"/>
      <c r="P887" s="35"/>
      <c r="Q887" s="35"/>
      <c r="R887" s="35"/>
      <c r="S887" s="35"/>
      <c r="T887" s="35"/>
      <c r="U887" s="35"/>
      <c r="V887" s="35"/>
      <c r="W887" s="35"/>
      <c r="X887" s="35"/>
      <c r="Y887" s="35"/>
      <c r="Z887" s="35"/>
      <c r="AA887" s="35"/>
    </row>
    <row r="888" spans="1:27" ht="16">
      <c r="A888" s="39" t="s">
        <v>1714</v>
      </c>
      <c r="B888" s="38" t="s">
        <v>159</v>
      </c>
      <c r="C888" s="38" t="s">
        <v>674</v>
      </c>
      <c r="D888" s="33" t="s">
        <v>1715</v>
      </c>
      <c r="E888" s="35"/>
      <c r="F888" s="35"/>
      <c r="G888" s="35"/>
      <c r="H888" s="35"/>
      <c r="I888" s="35"/>
      <c r="J888" s="35"/>
      <c r="K888" s="35"/>
      <c r="L888" s="35"/>
      <c r="M888" s="35"/>
      <c r="N888" s="35"/>
      <c r="O888" s="35"/>
      <c r="P888" s="35"/>
      <c r="Q888" s="35"/>
      <c r="R888" s="35"/>
      <c r="S888" s="35"/>
      <c r="T888" s="35"/>
      <c r="U888" s="35"/>
      <c r="V888" s="35"/>
      <c r="W888" s="35"/>
      <c r="X888" s="35"/>
      <c r="Y888" s="35"/>
      <c r="Z888" s="35"/>
      <c r="AA888" s="35"/>
    </row>
    <row r="889" spans="1:27" ht="16">
      <c r="A889" s="39" t="s">
        <v>1716</v>
      </c>
      <c r="B889" s="38" t="s">
        <v>159</v>
      </c>
      <c r="C889" s="38" t="s">
        <v>674</v>
      </c>
      <c r="D889" s="33" t="s">
        <v>1761</v>
      </c>
      <c r="E889" s="35"/>
      <c r="F889" s="35"/>
      <c r="G889" s="35"/>
      <c r="H889" s="35"/>
      <c r="I889" s="35"/>
      <c r="J889" s="35"/>
      <c r="K889" s="35"/>
      <c r="L889" s="35"/>
      <c r="M889" s="35"/>
      <c r="N889" s="35"/>
      <c r="O889" s="35"/>
      <c r="P889" s="35"/>
      <c r="Q889" s="35"/>
      <c r="R889" s="35"/>
      <c r="S889" s="35"/>
      <c r="T889" s="35"/>
      <c r="U889" s="35"/>
      <c r="V889" s="35"/>
      <c r="W889" s="35"/>
      <c r="X889" s="35"/>
      <c r="Y889" s="35"/>
      <c r="Z889" s="35"/>
      <c r="AA889" s="35"/>
    </row>
    <row r="890" spans="1:27" ht="16">
      <c r="A890" s="13" t="s">
        <v>1718</v>
      </c>
      <c r="B890" s="38" t="s">
        <v>159</v>
      </c>
      <c r="C890" s="38" t="s">
        <v>674</v>
      </c>
      <c r="D890" s="33" t="s">
        <v>1719</v>
      </c>
      <c r="E890" s="35"/>
      <c r="F890" s="35"/>
      <c r="G890" s="35"/>
      <c r="H890" s="35"/>
      <c r="I890" s="35"/>
      <c r="J890" s="35"/>
      <c r="K890" s="35"/>
      <c r="L890" s="35"/>
      <c r="M890" s="35"/>
      <c r="N890" s="35"/>
      <c r="O890" s="35"/>
      <c r="P890" s="35"/>
      <c r="Q890" s="35"/>
      <c r="R890" s="35"/>
      <c r="S890" s="35"/>
      <c r="T890" s="35"/>
      <c r="U890" s="35"/>
      <c r="V890" s="35"/>
      <c r="W890" s="35"/>
      <c r="X890" s="35"/>
      <c r="Y890" s="35"/>
      <c r="Z890" s="35"/>
      <c r="AA890" s="35"/>
    </row>
    <row r="891" spans="1:27" ht="16">
      <c r="A891" s="39" t="s">
        <v>1720</v>
      </c>
      <c r="B891" s="38" t="s">
        <v>159</v>
      </c>
      <c r="C891" s="38" t="s">
        <v>674</v>
      </c>
      <c r="D891" s="33" t="s">
        <v>1721</v>
      </c>
      <c r="E891" s="35"/>
      <c r="F891" s="35"/>
      <c r="G891" s="35"/>
      <c r="H891" s="35"/>
      <c r="I891" s="35"/>
      <c r="J891" s="35"/>
      <c r="K891" s="35"/>
      <c r="L891" s="35"/>
      <c r="M891" s="35"/>
      <c r="N891" s="35"/>
      <c r="O891" s="35"/>
      <c r="P891" s="35"/>
      <c r="Q891" s="35"/>
      <c r="R891" s="35"/>
      <c r="S891" s="35"/>
      <c r="T891" s="35"/>
      <c r="U891" s="35"/>
      <c r="V891" s="35"/>
      <c r="W891" s="35"/>
      <c r="X891" s="35"/>
      <c r="Y891" s="35"/>
      <c r="Z891" s="35"/>
      <c r="AA891" s="35"/>
    </row>
    <row r="892" spans="1:27" ht="16">
      <c r="A892" s="39" t="s">
        <v>1722</v>
      </c>
      <c r="B892" s="38" t="s">
        <v>159</v>
      </c>
      <c r="C892" s="38" t="s">
        <v>674</v>
      </c>
      <c r="D892" s="33" t="s">
        <v>1762</v>
      </c>
      <c r="E892" s="35"/>
      <c r="F892" s="35"/>
      <c r="G892" s="35"/>
      <c r="H892" s="35"/>
      <c r="I892" s="35"/>
      <c r="J892" s="35"/>
      <c r="K892" s="35"/>
      <c r="L892" s="35"/>
      <c r="M892" s="35"/>
      <c r="N892" s="35"/>
      <c r="O892" s="35"/>
      <c r="P892" s="35"/>
      <c r="Q892" s="35"/>
      <c r="R892" s="35"/>
      <c r="S892" s="35"/>
      <c r="T892" s="35"/>
      <c r="U892" s="35"/>
      <c r="V892" s="35"/>
      <c r="W892" s="35"/>
      <c r="X892" s="35"/>
      <c r="Y892" s="35"/>
      <c r="Z892" s="35"/>
      <c r="AA892" s="35"/>
    </row>
    <row r="893" spans="1:27" ht="16">
      <c r="A893" s="39" t="s">
        <v>1724</v>
      </c>
      <c r="B893" s="38" t="s">
        <v>159</v>
      </c>
      <c r="C893" s="38" t="s">
        <v>674</v>
      </c>
      <c r="D893" s="33" t="s">
        <v>1763</v>
      </c>
      <c r="E893" s="35"/>
      <c r="F893" s="35"/>
      <c r="G893" s="35"/>
      <c r="H893" s="35"/>
      <c r="I893" s="35"/>
      <c r="J893" s="35"/>
      <c r="K893" s="35"/>
      <c r="L893" s="35"/>
      <c r="M893" s="35"/>
      <c r="N893" s="35"/>
      <c r="O893" s="35"/>
      <c r="P893" s="35"/>
      <c r="Q893" s="35"/>
      <c r="R893" s="35"/>
      <c r="S893" s="35"/>
      <c r="T893" s="35"/>
      <c r="U893" s="35"/>
      <c r="V893" s="35"/>
      <c r="W893" s="35"/>
      <c r="X893" s="35"/>
      <c r="Y893" s="35"/>
      <c r="Z893" s="35"/>
      <c r="AA893" s="35"/>
    </row>
    <row r="894" spans="1:27" ht="16">
      <c r="A894" s="39" t="s">
        <v>1726</v>
      </c>
      <c r="B894" s="38" t="s">
        <v>159</v>
      </c>
      <c r="C894" s="38" t="s">
        <v>674</v>
      </c>
      <c r="D894" s="33" t="s">
        <v>1764</v>
      </c>
      <c r="E894" s="35"/>
      <c r="F894" s="35"/>
      <c r="G894" s="35"/>
      <c r="H894" s="35"/>
      <c r="I894" s="35"/>
      <c r="J894" s="35"/>
      <c r="K894" s="35"/>
      <c r="L894" s="35"/>
      <c r="M894" s="35"/>
      <c r="N894" s="35"/>
      <c r="O894" s="35"/>
      <c r="P894" s="35"/>
      <c r="Q894" s="35"/>
      <c r="R894" s="35"/>
      <c r="S894" s="35"/>
      <c r="T894" s="35"/>
      <c r="U894" s="35"/>
      <c r="V894" s="35"/>
      <c r="W894" s="35"/>
      <c r="X894" s="35"/>
      <c r="Y894" s="35"/>
      <c r="Z894" s="35"/>
      <c r="AA894" s="35"/>
    </row>
    <row r="895" spans="1:27" ht="16">
      <c r="A895" s="39" t="s">
        <v>1728</v>
      </c>
      <c r="B895" s="38" t="s">
        <v>159</v>
      </c>
      <c r="C895" s="38" t="s">
        <v>674</v>
      </c>
      <c r="D895" s="33" t="s">
        <v>1765</v>
      </c>
      <c r="E895" s="35"/>
      <c r="F895" s="35"/>
      <c r="G895" s="35"/>
      <c r="H895" s="35"/>
      <c r="I895" s="35"/>
      <c r="J895" s="35"/>
      <c r="K895" s="35"/>
      <c r="L895" s="35"/>
      <c r="M895" s="35"/>
      <c r="N895" s="35"/>
      <c r="O895" s="35"/>
      <c r="P895" s="35"/>
      <c r="Q895" s="35"/>
      <c r="R895" s="35"/>
      <c r="S895" s="35"/>
      <c r="T895" s="35"/>
      <c r="U895" s="35"/>
      <c r="V895" s="35"/>
      <c r="W895" s="35"/>
      <c r="X895" s="35"/>
      <c r="Y895" s="35"/>
      <c r="Z895" s="35"/>
      <c r="AA895" s="35"/>
    </row>
    <row r="896" spans="1:27" ht="16">
      <c r="A896" s="39" t="s">
        <v>1730</v>
      </c>
      <c r="B896" s="38" t="s">
        <v>159</v>
      </c>
      <c r="C896" s="38" t="s">
        <v>674</v>
      </c>
      <c r="D896" s="33" t="s">
        <v>1731</v>
      </c>
      <c r="E896" s="35"/>
      <c r="F896" s="35"/>
      <c r="G896" s="35"/>
      <c r="H896" s="35"/>
      <c r="I896" s="35"/>
      <c r="J896" s="35"/>
      <c r="K896" s="35"/>
      <c r="L896" s="35"/>
      <c r="M896" s="35"/>
      <c r="N896" s="35"/>
      <c r="O896" s="35"/>
      <c r="P896" s="35"/>
      <c r="Q896" s="35"/>
      <c r="R896" s="35"/>
      <c r="S896" s="35"/>
      <c r="T896" s="35"/>
      <c r="U896" s="35"/>
      <c r="V896" s="35"/>
      <c r="W896" s="35"/>
      <c r="X896" s="35"/>
      <c r="Y896" s="35"/>
      <c r="Z896" s="35"/>
      <c r="AA896" s="35"/>
    </row>
    <row r="897" spans="1:27" ht="16">
      <c r="A897" s="13" t="s">
        <v>1628</v>
      </c>
      <c r="B897" s="38" t="s">
        <v>159</v>
      </c>
      <c r="C897" s="38" t="s">
        <v>272</v>
      </c>
      <c r="D897" s="33" t="s">
        <v>1732</v>
      </c>
      <c r="E897" s="35"/>
      <c r="F897" s="35"/>
      <c r="G897" s="35"/>
      <c r="H897" s="35"/>
      <c r="I897" s="35"/>
      <c r="J897" s="35"/>
      <c r="K897" s="35"/>
      <c r="L897" s="35"/>
      <c r="M897" s="35"/>
      <c r="N897" s="35"/>
      <c r="O897" s="35"/>
      <c r="P897" s="35"/>
      <c r="Q897" s="35"/>
      <c r="R897" s="35"/>
      <c r="S897" s="35"/>
      <c r="T897" s="35"/>
      <c r="U897" s="35"/>
      <c r="V897" s="35"/>
      <c r="W897" s="35"/>
      <c r="X897" s="35"/>
      <c r="Y897" s="35"/>
      <c r="Z897" s="35"/>
      <c r="AA897" s="35"/>
    </row>
    <row r="898" spans="1:27" ht="16">
      <c r="A898" s="39" t="s">
        <v>1766</v>
      </c>
      <c r="B898" s="38" t="s">
        <v>159</v>
      </c>
      <c r="C898" s="38" t="s">
        <v>272</v>
      </c>
      <c r="D898" s="33" t="s">
        <v>1767</v>
      </c>
      <c r="E898" s="35"/>
      <c r="F898" s="35"/>
      <c r="G898" s="35"/>
      <c r="H898" s="35"/>
      <c r="I898" s="35"/>
      <c r="J898" s="35"/>
      <c r="K898" s="35"/>
      <c r="L898" s="35"/>
      <c r="M898" s="35"/>
      <c r="N898" s="35"/>
      <c r="O898" s="35"/>
      <c r="P898" s="35"/>
      <c r="Q898" s="35"/>
      <c r="R898" s="35"/>
      <c r="S898" s="35"/>
      <c r="T898" s="35"/>
      <c r="U898" s="35"/>
      <c r="V898" s="35"/>
      <c r="W898" s="35"/>
      <c r="X898" s="35"/>
      <c r="Y898" s="35"/>
      <c r="Z898" s="35"/>
      <c r="AA898" s="35"/>
    </row>
    <row r="899" spans="1:27" ht="16">
      <c r="A899" s="39" t="s">
        <v>1768</v>
      </c>
      <c r="B899" s="38" t="s">
        <v>159</v>
      </c>
      <c r="C899" s="38" t="s">
        <v>272</v>
      </c>
      <c r="D899" s="33" t="s">
        <v>1769</v>
      </c>
      <c r="E899" s="35"/>
      <c r="F899" s="35"/>
      <c r="G899" s="35"/>
      <c r="H899" s="35"/>
      <c r="I899" s="35"/>
      <c r="J899" s="35"/>
      <c r="K899" s="35"/>
      <c r="L899" s="35"/>
      <c r="M899" s="35"/>
      <c r="N899" s="35"/>
      <c r="O899" s="35"/>
      <c r="P899" s="35"/>
      <c r="Q899" s="35"/>
      <c r="R899" s="35"/>
      <c r="S899" s="35"/>
      <c r="T899" s="35"/>
      <c r="U899" s="35"/>
      <c r="V899" s="35"/>
      <c r="W899" s="35"/>
      <c r="X899" s="35"/>
      <c r="Y899" s="35"/>
      <c r="Z899" s="35"/>
      <c r="AA899" s="35"/>
    </row>
    <row r="900" spans="1:27" ht="16">
      <c r="A900" s="39" t="s">
        <v>1770</v>
      </c>
      <c r="B900" s="38" t="s">
        <v>159</v>
      </c>
      <c r="C900" s="38" t="s">
        <v>272</v>
      </c>
      <c r="D900" s="33" t="s">
        <v>1771</v>
      </c>
      <c r="E900" s="35"/>
      <c r="F900" s="35"/>
      <c r="G900" s="35"/>
      <c r="H900" s="35"/>
      <c r="I900" s="35"/>
      <c r="J900" s="35"/>
      <c r="K900" s="35"/>
      <c r="L900" s="35"/>
      <c r="M900" s="35"/>
      <c r="N900" s="35"/>
      <c r="O900" s="35"/>
      <c r="P900" s="35"/>
      <c r="Q900" s="35"/>
      <c r="R900" s="35"/>
      <c r="S900" s="35"/>
      <c r="T900" s="35"/>
      <c r="U900" s="35"/>
      <c r="V900" s="35"/>
      <c r="W900" s="35"/>
      <c r="X900" s="35"/>
      <c r="Y900" s="35"/>
      <c r="Z900" s="35"/>
      <c r="AA900" s="35"/>
    </row>
    <row r="901" spans="1:27" ht="16">
      <c r="A901" s="39" t="s">
        <v>1772</v>
      </c>
      <c r="B901" s="38" t="s">
        <v>159</v>
      </c>
      <c r="C901" s="38" t="s">
        <v>272</v>
      </c>
      <c r="D901" s="33" t="s">
        <v>1773</v>
      </c>
      <c r="E901" s="35"/>
      <c r="F901" s="35"/>
      <c r="G901" s="35"/>
      <c r="H901" s="35"/>
      <c r="I901" s="35"/>
      <c r="J901" s="35"/>
      <c r="K901" s="35"/>
      <c r="L901" s="35"/>
      <c r="M901" s="35"/>
      <c r="N901" s="35"/>
      <c r="O901" s="35"/>
      <c r="P901" s="35"/>
      <c r="Q901" s="35"/>
      <c r="R901" s="35"/>
      <c r="S901" s="35"/>
      <c r="T901" s="35"/>
      <c r="U901" s="35"/>
      <c r="V901" s="35"/>
      <c r="W901" s="35"/>
      <c r="X901" s="35"/>
      <c r="Y901" s="35"/>
      <c r="Z901" s="35"/>
      <c r="AA901" s="35"/>
    </row>
    <row r="902" spans="1:27" ht="16">
      <c r="A902" s="39" t="s">
        <v>1774</v>
      </c>
      <c r="B902" s="38" t="s">
        <v>159</v>
      </c>
      <c r="C902" s="38" t="s">
        <v>272</v>
      </c>
      <c r="D902" s="33" t="s">
        <v>1775</v>
      </c>
      <c r="E902" s="35"/>
      <c r="F902" s="35"/>
      <c r="G902" s="35"/>
      <c r="H902" s="35"/>
      <c r="I902" s="35"/>
      <c r="J902" s="35"/>
      <c r="K902" s="35"/>
      <c r="L902" s="35"/>
      <c r="M902" s="35"/>
      <c r="N902" s="35"/>
      <c r="O902" s="35"/>
      <c r="P902" s="35"/>
      <c r="Q902" s="35"/>
      <c r="R902" s="35"/>
      <c r="S902" s="35"/>
      <c r="T902" s="35"/>
      <c r="U902" s="35"/>
      <c r="V902" s="35"/>
      <c r="W902" s="35"/>
      <c r="X902" s="35"/>
      <c r="Y902" s="35"/>
      <c r="Z902" s="35"/>
      <c r="AA902" s="35"/>
    </row>
    <row r="903" spans="1:27" ht="16">
      <c r="A903" s="13" t="s">
        <v>1640</v>
      </c>
      <c r="B903" s="38" t="s">
        <v>159</v>
      </c>
      <c r="C903" s="38" t="s">
        <v>272</v>
      </c>
      <c r="D903" s="33" t="s">
        <v>1641</v>
      </c>
      <c r="E903" s="35"/>
      <c r="F903" s="35"/>
      <c r="G903" s="35"/>
      <c r="H903" s="35"/>
      <c r="I903" s="35"/>
      <c r="J903" s="35"/>
      <c r="K903" s="35"/>
      <c r="L903" s="35"/>
      <c r="M903" s="35"/>
      <c r="N903" s="35"/>
      <c r="O903" s="35"/>
      <c r="P903" s="35"/>
      <c r="Q903" s="35"/>
      <c r="R903" s="35"/>
      <c r="S903" s="35"/>
      <c r="T903" s="35"/>
      <c r="U903" s="35"/>
      <c r="V903" s="35"/>
      <c r="W903" s="35"/>
      <c r="X903" s="35"/>
      <c r="Y903" s="35"/>
      <c r="Z903" s="35"/>
      <c r="AA903" s="35"/>
    </row>
    <row r="904" spans="1:27" ht="16">
      <c r="A904" s="39" t="s">
        <v>1776</v>
      </c>
      <c r="B904" s="38" t="s">
        <v>159</v>
      </c>
      <c r="C904" s="38" t="s">
        <v>272</v>
      </c>
      <c r="D904" s="33" t="s">
        <v>1777</v>
      </c>
      <c r="E904" s="35"/>
      <c r="F904" s="35"/>
      <c r="G904" s="35"/>
      <c r="H904" s="35"/>
      <c r="I904" s="35"/>
      <c r="J904" s="35"/>
      <c r="K904" s="35"/>
      <c r="L904" s="35"/>
      <c r="M904" s="35"/>
      <c r="N904" s="35"/>
      <c r="O904" s="35"/>
      <c r="P904" s="35"/>
      <c r="Q904" s="35"/>
      <c r="R904" s="35"/>
      <c r="S904" s="35"/>
      <c r="T904" s="35"/>
      <c r="U904" s="35"/>
      <c r="V904" s="35"/>
      <c r="W904" s="35"/>
      <c r="X904" s="35"/>
      <c r="Y904" s="35"/>
      <c r="Z904" s="35"/>
      <c r="AA904" s="35"/>
    </row>
    <row r="905" spans="1:27" ht="16">
      <c r="A905" s="39" t="s">
        <v>1644</v>
      </c>
      <c r="B905" s="38" t="s">
        <v>159</v>
      </c>
      <c r="C905" s="38" t="s">
        <v>272</v>
      </c>
      <c r="D905" s="33" t="s">
        <v>1778</v>
      </c>
      <c r="E905" s="35"/>
      <c r="F905" s="35"/>
      <c r="G905" s="35"/>
      <c r="H905" s="35"/>
      <c r="I905" s="35"/>
      <c r="J905" s="35"/>
      <c r="K905" s="35"/>
      <c r="L905" s="35"/>
      <c r="M905" s="35"/>
      <c r="N905" s="35"/>
      <c r="O905" s="35"/>
      <c r="P905" s="35"/>
      <c r="Q905" s="35"/>
      <c r="R905" s="35"/>
      <c r="S905" s="35"/>
      <c r="T905" s="35"/>
      <c r="U905" s="35"/>
      <c r="V905" s="35"/>
      <c r="W905" s="35"/>
      <c r="X905" s="35"/>
      <c r="Y905" s="35"/>
      <c r="Z905" s="35"/>
      <c r="AA905" s="35"/>
    </row>
    <row r="906" spans="1:27" ht="16">
      <c r="A906" s="39" t="s">
        <v>1779</v>
      </c>
      <c r="B906" s="38" t="s">
        <v>159</v>
      </c>
      <c r="C906" s="38" t="s">
        <v>272</v>
      </c>
      <c r="D906" s="33" t="s">
        <v>1780</v>
      </c>
      <c r="E906" s="35"/>
      <c r="F906" s="35"/>
      <c r="G906" s="35"/>
      <c r="H906" s="35"/>
      <c r="I906" s="35"/>
      <c r="J906" s="35"/>
      <c r="K906" s="35"/>
      <c r="L906" s="35"/>
      <c r="M906" s="35"/>
      <c r="N906" s="35"/>
      <c r="O906" s="35"/>
      <c r="P906" s="35"/>
      <c r="Q906" s="35"/>
      <c r="R906" s="35"/>
      <c r="S906" s="35"/>
      <c r="T906" s="35"/>
      <c r="U906" s="35"/>
      <c r="V906" s="35"/>
      <c r="W906" s="35"/>
      <c r="X906" s="35"/>
      <c r="Y906" s="35"/>
      <c r="Z906" s="35"/>
      <c r="AA906" s="35"/>
    </row>
    <row r="907" spans="1:27" ht="16">
      <c r="A907" s="39" t="s">
        <v>1781</v>
      </c>
      <c r="B907" s="38" t="s">
        <v>159</v>
      </c>
      <c r="C907" s="38" t="s">
        <v>272</v>
      </c>
      <c r="D907" s="33" t="s">
        <v>1782</v>
      </c>
      <c r="E907" s="35"/>
      <c r="F907" s="35"/>
      <c r="G907" s="35"/>
      <c r="H907" s="35"/>
      <c r="I907" s="35"/>
      <c r="J907" s="35"/>
      <c r="K907" s="35"/>
      <c r="L907" s="35"/>
      <c r="M907" s="35"/>
      <c r="N907" s="35"/>
      <c r="O907" s="35"/>
      <c r="P907" s="35"/>
      <c r="Q907" s="35"/>
      <c r="R907" s="35"/>
      <c r="S907" s="35"/>
      <c r="T907" s="35"/>
      <c r="U907" s="35"/>
      <c r="V907" s="35"/>
      <c r="W907" s="35"/>
      <c r="X907" s="35"/>
      <c r="Y907" s="35"/>
      <c r="Z907" s="35"/>
      <c r="AA907" s="35"/>
    </row>
    <row r="908" spans="1:27" ht="16">
      <c r="A908" s="39" t="s">
        <v>1650</v>
      </c>
      <c r="B908" s="38" t="s">
        <v>159</v>
      </c>
      <c r="C908" s="38" t="s">
        <v>272</v>
      </c>
      <c r="D908" s="33" t="s">
        <v>1651</v>
      </c>
      <c r="E908" s="35"/>
      <c r="F908" s="35"/>
      <c r="G908" s="35"/>
      <c r="H908" s="35"/>
      <c r="I908" s="35"/>
      <c r="J908" s="35"/>
      <c r="K908" s="35"/>
      <c r="L908" s="35"/>
      <c r="M908" s="35"/>
      <c r="N908" s="35"/>
      <c r="O908" s="35"/>
      <c r="P908" s="35"/>
      <c r="Q908" s="35"/>
      <c r="R908" s="35"/>
      <c r="S908" s="35"/>
      <c r="T908" s="35"/>
      <c r="U908" s="35"/>
      <c r="V908" s="35"/>
      <c r="W908" s="35"/>
      <c r="X908" s="35"/>
      <c r="Y908" s="35"/>
      <c r="Z908" s="35"/>
      <c r="AA908" s="35"/>
    </row>
    <row r="909" spans="1:27" ht="16">
      <c r="A909" s="39" t="s">
        <v>1783</v>
      </c>
      <c r="B909" s="38" t="s">
        <v>159</v>
      </c>
      <c r="C909" s="38" t="s">
        <v>272</v>
      </c>
      <c r="D909" s="33" t="s">
        <v>1784</v>
      </c>
      <c r="E909" s="35"/>
      <c r="F909" s="35"/>
      <c r="G909" s="35"/>
      <c r="H909" s="35"/>
      <c r="I909" s="35"/>
      <c r="J909" s="35"/>
      <c r="K909" s="35"/>
      <c r="L909" s="35"/>
      <c r="M909" s="35"/>
      <c r="N909" s="35"/>
      <c r="O909" s="35"/>
      <c r="P909" s="35"/>
      <c r="Q909" s="35"/>
      <c r="R909" s="35"/>
      <c r="S909" s="35"/>
      <c r="T909" s="35"/>
      <c r="U909" s="35"/>
      <c r="V909" s="35"/>
      <c r="W909" s="35"/>
      <c r="X909" s="35"/>
      <c r="Y909" s="35"/>
      <c r="Z909" s="35"/>
      <c r="AA909" s="35"/>
    </row>
    <row r="910" spans="1:27" ht="16">
      <c r="A910" s="39" t="s">
        <v>1654</v>
      </c>
      <c r="B910" s="38" t="s">
        <v>159</v>
      </c>
      <c r="C910" s="38" t="s">
        <v>272</v>
      </c>
      <c r="D910" s="33" t="s">
        <v>1785</v>
      </c>
      <c r="E910" s="35"/>
      <c r="F910" s="35"/>
      <c r="G910" s="35"/>
      <c r="H910" s="35"/>
      <c r="I910" s="35"/>
      <c r="J910" s="35"/>
      <c r="K910" s="35"/>
      <c r="L910" s="35"/>
      <c r="M910" s="35"/>
      <c r="N910" s="35"/>
      <c r="O910" s="35"/>
      <c r="P910" s="35"/>
      <c r="Q910" s="35"/>
      <c r="R910" s="35"/>
      <c r="S910" s="35"/>
      <c r="T910" s="35"/>
      <c r="U910" s="35"/>
      <c r="V910" s="35"/>
      <c r="W910" s="35"/>
      <c r="X910" s="35"/>
      <c r="Y910" s="35"/>
      <c r="Z910" s="35"/>
      <c r="AA910" s="35"/>
    </row>
    <row r="911" spans="1:27" ht="16">
      <c r="A911" s="39" t="s">
        <v>1786</v>
      </c>
      <c r="B911" s="38" t="s">
        <v>159</v>
      </c>
      <c r="C911" s="38" t="s">
        <v>272</v>
      </c>
      <c r="D911" s="33" t="s">
        <v>1787</v>
      </c>
      <c r="E911" s="35"/>
      <c r="F911" s="35"/>
      <c r="G911" s="35"/>
      <c r="H911" s="35"/>
      <c r="I911" s="35"/>
      <c r="J911" s="35"/>
      <c r="K911" s="35"/>
      <c r="L911" s="35"/>
      <c r="M911" s="35"/>
      <c r="N911" s="35"/>
      <c r="O911" s="35"/>
      <c r="P911" s="35"/>
      <c r="Q911" s="35"/>
      <c r="R911" s="35"/>
      <c r="S911" s="35"/>
      <c r="T911" s="35"/>
      <c r="U911" s="35"/>
      <c r="V911" s="35"/>
      <c r="W911" s="35"/>
      <c r="X911" s="35"/>
      <c r="Y911" s="35"/>
      <c r="Z911" s="35"/>
      <c r="AA911" s="35"/>
    </row>
    <row r="912" spans="1:27" ht="16">
      <c r="A912" s="39" t="s">
        <v>1658</v>
      </c>
      <c r="B912" s="38" t="s">
        <v>159</v>
      </c>
      <c r="C912" s="38" t="s">
        <v>272</v>
      </c>
      <c r="D912" s="33" t="s">
        <v>1659</v>
      </c>
      <c r="E912" s="35"/>
      <c r="F912" s="35"/>
      <c r="G912" s="35"/>
      <c r="H912" s="35"/>
      <c r="I912" s="35"/>
      <c r="J912" s="35"/>
      <c r="K912" s="35"/>
      <c r="L912" s="35"/>
      <c r="M912" s="35"/>
      <c r="N912" s="35"/>
      <c r="O912" s="35"/>
      <c r="P912" s="35"/>
      <c r="Q912" s="35"/>
      <c r="R912" s="35"/>
      <c r="S912" s="35"/>
      <c r="T912" s="35"/>
      <c r="U912" s="35"/>
      <c r="V912" s="35"/>
      <c r="W912" s="35"/>
      <c r="X912" s="35"/>
      <c r="Y912" s="35"/>
      <c r="Z912" s="35"/>
      <c r="AA912" s="35"/>
    </row>
    <row r="913" spans="1:27" ht="16">
      <c r="A913" s="39" t="s">
        <v>1788</v>
      </c>
      <c r="B913" s="38" t="s">
        <v>159</v>
      </c>
      <c r="C913" s="38" t="s">
        <v>272</v>
      </c>
      <c r="D913" s="33" t="s">
        <v>1789</v>
      </c>
      <c r="E913" s="35"/>
      <c r="F913" s="35"/>
      <c r="G913" s="35"/>
      <c r="H913" s="35"/>
      <c r="I913" s="35"/>
      <c r="J913" s="35"/>
      <c r="K913" s="35"/>
      <c r="L913" s="35"/>
      <c r="M913" s="35"/>
      <c r="N913" s="35"/>
      <c r="O913" s="35"/>
      <c r="P913" s="35"/>
      <c r="Q913" s="35"/>
      <c r="R913" s="35"/>
      <c r="S913" s="35"/>
      <c r="T913" s="35"/>
      <c r="U913" s="35"/>
      <c r="V913" s="35"/>
      <c r="W913" s="35"/>
      <c r="X913" s="35"/>
      <c r="Y913" s="35"/>
      <c r="Z913" s="35"/>
      <c r="AA913" s="35"/>
    </row>
    <row r="914" spans="1:27" ht="16">
      <c r="A914" s="39" t="s">
        <v>1790</v>
      </c>
      <c r="B914" s="38" t="s">
        <v>159</v>
      </c>
      <c r="C914" s="38" t="s">
        <v>272</v>
      </c>
      <c r="D914" s="33" t="s">
        <v>1791</v>
      </c>
      <c r="E914" s="35"/>
      <c r="F914" s="35"/>
      <c r="G914" s="35"/>
      <c r="H914" s="35"/>
      <c r="I914" s="35"/>
      <c r="J914" s="35"/>
      <c r="K914" s="35"/>
      <c r="L914" s="35"/>
      <c r="M914" s="35"/>
      <c r="N914" s="35"/>
      <c r="O914" s="35"/>
      <c r="P914" s="35"/>
      <c r="Q914" s="35"/>
      <c r="R914" s="35"/>
      <c r="S914" s="35"/>
      <c r="T914" s="35"/>
      <c r="U914" s="35"/>
      <c r="V914" s="35"/>
      <c r="W914" s="35"/>
      <c r="X914" s="35"/>
      <c r="Y914" s="35"/>
      <c r="Z914" s="35"/>
      <c r="AA914" s="35"/>
    </row>
    <row r="915" spans="1:27" ht="16">
      <c r="A915" s="39" t="s">
        <v>1792</v>
      </c>
      <c r="B915" s="38" t="s">
        <v>159</v>
      </c>
      <c r="C915" s="38" t="s">
        <v>272</v>
      </c>
      <c r="D915" s="33" t="s">
        <v>1793</v>
      </c>
      <c r="E915" s="35"/>
      <c r="F915" s="35"/>
      <c r="G915" s="35"/>
      <c r="H915" s="35"/>
      <c r="I915" s="35"/>
      <c r="J915" s="35"/>
      <c r="K915" s="35"/>
      <c r="L915" s="35"/>
      <c r="M915" s="35"/>
      <c r="N915" s="35"/>
      <c r="O915" s="35"/>
      <c r="P915" s="35"/>
      <c r="Q915" s="35"/>
      <c r="R915" s="35"/>
      <c r="S915" s="35"/>
      <c r="T915" s="35"/>
      <c r="U915" s="35"/>
      <c r="V915" s="35"/>
      <c r="W915" s="35"/>
      <c r="X915" s="35"/>
      <c r="Y915" s="35"/>
      <c r="Z915" s="35"/>
      <c r="AA915" s="35"/>
    </row>
    <row r="916" spans="1:27" ht="16">
      <c r="A916" s="39" t="s">
        <v>1794</v>
      </c>
      <c r="B916" s="38" t="s">
        <v>159</v>
      </c>
      <c r="C916" s="38" t="s">
        <v>272</v>
      </c>
      <c r="D916" s="33" t="s">
        <v>1795</v>
      </c>
      <c r="E916" s="35"/>
      <c r="F916" s="35"/>
      <c r="G916" s="35"/>
      <c r="H916" s="35"/>
      <c r="I916" s="35"/>
      <c r="J916" s="35"/>
      <c r="K916" s="35"/>
      <c r="L916" s="35"/>
      <c r="M916" s="35"/>
      <c r="N916" s="35"/>
      <c r="O916" s="35"/>
      <c r="P916" s="35"/>
      <c r="Q916" s="35"/>
      <c r="R916" s="35"/>
      <c r="S916" s="35"/>
      <c r="T916" s="35"/>
      <c r="U916" s="35"/>
      <c r="V916" s="35"/>
      <c r="W916" s="35"/>
      <c r="X916" s="35"/>
      <c r="Y916" s="35"/>
      <c r="Z916" s="35"/>
      <c r="AA916" s="35"/>
    </row>
    <row r="917" spans="1:27" ht="16">
      <c r="A917" s="39" t="s">
        <v>1668</v>
      </c>
      <c r="B917" s="38" t="s">
        <v>159</v>
      </c>
      <c r="C917" s="38" t="s">
        <v>272</v>
      </c>
      <c r="D917" s="33" t="s">
        <v>1796</v>
      </c>
      <c r="E917" s="35"/>
      <c r="F917" s="35"/>
      <c r="G917" s="35"/>
      <c r="H917" s="35"/>
      <c r="I917" s="35"/>
      <c r="J917" s="35"/>
      <c r="K917" s="35"/>
      <c r="L917" s="35"/>
      <c r="M917" s="35"/>
      <c r="N917" s="35"/>
      <c r="O917" s="35"/>
      <c r="P917" s="35"/>
      <c r="Q917" s="35"/>
      <c r="R917" s="35"/>
      <c r="S917" s="35"/>
      <c r="T917" s="35"/>
      <c r="U917" s="35"/>
      <c r="V917" s="35"/>
      <c r="W917" s="35"/>
      <c r="X917" s="35"/>
      <c r="Y917" s="35"/>
      <c r="Z917" s="35"/>
      <c r="AA917" s="35"/>
    </row>
    <row r="918" spans="1:27" ht="16">
      <c r="A918" s="39" t="s">
        <v>1797</v>
      </c>
      <c r="B918" s="38" t="s">
        <v>159</v>
      </c>
      <c r="C918" s="38" t="s">
        <v>272</v>
      </c>
      <c r="D918" s="33" t="s">
        <v>1798</v>
      </c>
      <c r="E918" s="35"/>
      <c r="F918" s="35"/>
      <c r="G918" s="35"/>
      <c r="H918" s="35"/>
      <c r="I918" s="35"/>
      <c r="J918" s="35"/>
      <c r="K918" s="35"/>
      <c r="L918" s="35"/>
      <c r="M918" s="35"/>
      <c r="N918" s="35"/>
      <c r="O918" s="35"/>
      <c r="P918" s="35"/>
      <c r="Q918" s="35"/>
      <c r="R918" s="35"/>
      <c r="S918" s="35"/>
      <c r="T918" s="35"/>
      <c r="U918" s="35"/>
      <c r="V918" s="35"/>
      <c r="W918" s="35"/>
      <c r="X918" s="35"/>
      <c r="Y918" s="35"/>
      <c r="Z918" s="35"/>
      <c r="AA918" s="35"/>
    </row>
    <row r="919" spans="1:27" ht="16">
      <c r="A919" s="39" t="s">
        <v>1672</v>
      </c>
      <c r="B919" s="38" t="s">
        <v>159</v>
      </c>
      <c r="C919" s="38" t="s">
        <v>272</v>
      </c>
      <c r="D919" s="33" t="s">
        <v>1673</v>
      </c>
      <c r="E919" s="35"/>
      <c r="F919" s="35"/>
      <c r="G919" s="35"/>
      <c r="H919" s="35"/>
      <c r="I919" s="35"/>
      <c r="J919" s="35"/>
      <c r="K919" s="35"/>
      <c r="L919" s="35"/>
      <c r="M919" s="35"/>
      <c r="N919" s="35"/>
      <c r="O919" s="35"/>
      <c r="P919" s="35"/>
      <c r="Q919" s="35"/>
      <c r="R919" s="35"/>
      <c r="S919" s="35"/>
      <c r="T919" s="35"/>
      <c r="U919" s="35"/>
      <c r="V919" s="35"/>
      <c r="W919" s="35"/>
      <c r="X919" s="35"/>
      <c r="Y919" s="35"/>
      <c r="Z919" s="35"/>
      <c r="AA919" s="35"/>
    </row>
    <row r="920" spans="1:27" ht="16">
      <c r="A920" s="39" t="s">
        <v>1799</v>
      </c>
      <c r="B920" s="38" t="s">
        <v>159</v>
      </c>
      <c r="C920" s="38" t="s">
        <v>272</v>
      </c>
      <c r="D920" s="33" t="s">
        <v>1800</v>
      </c>
      <c r="E920" s="35"/>
      <c r="F920" s="35"/>
      <c r="G920" s="35"/>
      <c r="H920" s="35"/>
      <c r="I920" s="35"/>
      <c r="J920" s="35"/>
      <c r="K920" s="35"/>
      <c r="L920" s="35"/>
      <c r="M920" s="35"/>
      <c r="N920" s="35"/>
      <c r="O920" s="35"/>
      <c r="P920" s="35"/>
      <c r="Q920" s="35"/>
      <c r="R920" s="35"/>
      <c r="S920" s="35"/>
      <c r="T920" s="35"/>
      <c r="U920" s="35"/>
      <c r="V920" s="35"/>
      <c r="W920" s="35"/>
      <c r="X920" s="35"/>
      <c r="Y920" s="35"/>
      <c r="Z920" s="35"/>
      <c r="AA920" s="35"/>
    </row>
    <row r="921" spans="1:27" ht="16">
      <c r="A921" s="39" t="s">
        <v>1676</v>
      </c>
      <c r="B921" s="38" t="s">
        <v>159</v>
      </c>
      <c r="C921" s="38" t="s">
        <v>272</v>
      </c>
      <c r="D921" s="33" t="s">
        <v>1801</v>
      </c>
      <c r="E921" s="35"/>
      <c r="F921" s="35"/>
      <c r="G921" s="35"/>
      <c r="H921" s="35"/>
      <c r="I921" s="35"/>
      <c r="J921" s="35"/>
      <c r="K921" s="35"/>
      <c r="L921" s="35"/>
      <c r="M921" s="35"/>
      <c r="N921" s="35"/>
      <c r="O921" s="35"/>
      <c r="P921" s="35"/>
      <c r="Q921" s="35"/>
      <c r="R921" s="35"/>
      <c r="S921" s="35"/>
      <c r="T921" s="35"/>
      <c r="U921" s="35"/>
      <c r="V921" s="35"/>
      <c r="W921" s="35"/>
      <c r="X921" s="35"/>
      <c r="Y921" s="35"/>
      <c r="Z921" s="35"/>
      <c r="AA921" s="35"/>
    </row>
    <row r="922" spans="1:27" ht="16">
      <c r="A922" s="39" t="s">
        <v>1802</v>
      </c>
      <c r="B922" s="38" t="s">
        <v>159</v>
      </c>
      <c r="C922" s="38" t="s">
        <v>272</v>
      </c>
      <c r="D922" s="33" t="s">
        <v>1803</v>
      </c>
      <c r="E922" s="35"/>
      <c r="F922" s="35"/>
      <c r="G922" s="35"/>
      <c r="H922" s="35"/>
      <c r="I922" s="35"/>
      <c r="J922" s="35"/>
      <c r="K922" s="35"/>
      <c r="L922" s="35"/>
      <c r="M922" s="35"/>
      <c r="N922" s="35"/>
      <c r="O922" s="35"/>
      <c r="P922" s="35"/>
      <c r="Q922" s="35"/>
      <c r="R922" s="35"/>
      <c r="S922" s="35"/>
      <c r="T922" s="35"/>
      <c r="U922" s="35"/>
      <c r="V922" s="35"/>
      <c r="W922" s="35"/>
      <c r="X922" s="35"/>
      <c r="Y922" s="35"/>
      <c r="Z922" s="35"/>
      <c r="AA922" s="35"/>
    </row>
    <row r="923" spans="1:27" ht="16">
      <c r="A923" s="39" t="s">
        <v>1804</v>
      </c>
      <c r="B923" s="38" t="s">
        <v>159</v>
      </c>
      <c r="C923" s="38" t="s">
        <v>272</v>
      </c>
      <c r="D923" s="33" t="s">
        <v>1805</v>
      </c>
      <c r="E923" s="35"/>
      <c r="F923" s="35"/>
      <c r="G923" s="35"/>
      <c r="H923" s="35"/>
      <c r="I923" s="35"/>
      <c r="J923" s="35"/>
      <c r="K923" s="35"/>
      <c r="L923" s="35"/>
      <c r="M923" s="35"/>
      <c r="N923" s="35"/>
      <c r="O923" s="35"/>
      <c r="P923" s="35"/>
      <c r="Q923" s="35"/>
      <c r="R923" s="35"/>
      <c r="S923" s="35"/>
      <c r="T923" s="35"/>
      <c r="U923" s="35"/>
      <c r="V923" s="35"/>
      <c r="W923" s="35"/>
      <c r="X923" s="35"/>
      <c r="Y923" s="35"/>
      <c r="Z923" s="35"/>
      <c r="AA923" s="35"/>
    </row>
    <row r="924" spans="1:27" ht="16">
      <c r="A924" s="39" t="s">
        <v>1806</v>
      </c>
      <c r="B924" s="38" t="s">
        <v>159</v>
      </c>
      <c r="C924" s="38" t="s">
        <v>272</v>
      </c>
      <c r="D924" s="33" t="s">
        <v>1807</v>
      </c>
      <c r="E924" s="35"/>
      <c r="F924" s="35"/>
      <c r="G924" s="35"/>
      <c r="H924" s="35"/>
      <c r="I924" s="35"/>
      <c r="J924" s="35"/>
      <c r="K924" s="35"/>
      <c r="L924" s="35"/>
      <c r="M924" s="35"/>
      <c r="N924" s="35"/>
      <c r="O924" s="35"/>
      <c r="P924" s="35"/>
      <c r="Q924" s="35"/>
      <c r="R924" s="35"/>
      <c r="S924" s="35"/>
      <c r="T924" s="35"/>
      <c r="U924" s="35"/>
      <c r="V924" s="35"/>
      <c r="W924" s="35"/>
      <c r="X924" s="35"/>
      <c r="Y924" s="35"/>
      <c r="Z924" s="35"/>
      <c r="AA924" s="35"/>
    </row>
    <row r="925" spans="1:27" ht="16">
      <c r="A925" s="39" t="s">
        <v>1808</v>
      </c>
      <c r="B925" s="38" t="s">
        <v>159</v>
      </c>
      <c r="C925" s="38" t="s">
        <v>272</v>
      </c>
      <c r="D925" s="33" t="s">
        <v>1809</v>
      </c>
      <c r="E925" s="35"/>
      <c r="F925" s="35"/>
      <c r="G925" s="35"/>
      <c r="H925" s="35"/>
      <c r="I925" s="35"/>
      <c r="J925" s="35"/>
      <c r="K925" s="35"/>
      <c r="L925" s="35"/>
      <c r="M925" s="35"/>
      <c r="N925" s="35"/>
      <c r="O925" s="35"/>
      <c r="P925" s="35"/>
      <c r="Q925" s="35"/>
      <c r="R925" s="35"/>
      <c r="S925" s="35"/>
      <c r="T925" s="35"/>
      <c r="U925" s="35"/>
      <c r="V925" s="35"/>
      <c r="W925" s="35"/>
      <c r="X925" s="35"/>
      <c r="Y925" s="35"/>
      <c r="Z925" s="35"/>
      <c r="AA925" s="35"/>
    </row>
    <row r="926" spans="1:27" ht="16">
      <c r="A926" s="39" t="s">
        <v>1810</v>
      </c>
      <c r="B926" s="38" t="s">
        <v>159</v>
      </c>
      <c r="C926" s="38" t="s">
        <v>272</v>
      </c>
      <c r="D926" s="33" t="s">
        <v>1811</v>
      </c>
      <c r="E926" s="35"/>
      <c r="F926" s="35"/>
      <c r="G926" s="35"/>
      <c r="H926" s="35"/>
      <c r="I926" s="35"/>
      <c r="J926" s="35"/>
      <c r="K926" s="35"/>
      <c r="L926" s="35"/>
      <c r="M926" s="35"/>
      <c r="N926" s="35"/>
      <c r="O926" s="35"/>
      <c r="P926" s="35"/>
      <c r="Q926" s="35"/>
      <c r="R926" s="35"/>
      <c r="S926" s="35"/>
      <c r="T926" s="35"/>
      <c r="U926" s="35"/>
      <c r="V926" s="35"/>
      <c r="W926" s="35"/>
      <c r="X926" s="35"/>
      <c r="Y926" s="35"/>
      <c r="Z926" s="35"/>
      <c r="AA926" s="35"/>
    </row>
    <row r="927" spans="1:27" ht="16">
      <c r="A927" s="13" t="s">
        <v>1686</v>
      </c>
      <c r="B927" s="38" t="s">
        <v>159</v>
      </c>
      <c r="C927" s="38" t="s">
        <v>272</v>
      </c>
      <c r="D927" s="33" t="s">
        <v>1687</v>
      </c>
      <c r="E927" s="35"/>
      <c r="F927" s="35"/>
      <c r="G927" s="35"/>
      <c r="H927" s="35"/>
      <c r="I927" s="35"/>
      <c r="J927" s="35"/>
      <c r="K927" s="35"/>
      <c r="L927" s="35"/>
      <c r="M927" s="35"/>
      <c r="N927" s="35"/>
      <c r="O927" s="35"/>
      <c r="P927" s="35"/>
      <c r="Q927" s="35"/>
      <c r="R927" s="35"/>
      <c r="S927" s="35"/>
      <c r="T927" s="35"/>
      <c r="U927" s="35"/>
      <c r="V927" s="35"/>
      <c r="W927" s="35"/>
      <c r="X927" s="35"/>
      <c r="Y927" s="35"/>
      <c r="Z927" s="35"/>
      <c r="AA927" s="35"/>
    </row>
    <row r="928" spans="1:27" ht="16">
      <c r="A928" s="39" t="s">
        <v>1688</v>
      </c>
      <c r="B928" s="38" t="s">
        <v>159</v>
      </c>
      <c r="C928" s="38" t="s">
        <v>272</v>
      </c>
      <c r="D928" s="33" t="s">
        <v>1812</v>
      </c>
      <c r="E928" s="35"/>
      <c r="F928" s="35"/>
      <c r="G928" s="35"/>
      <c r="H928" s="35"/>
      <c r="I928" s="35"/>
      <c r="J928" s="35"/>
      <c r="K928" s="35"/>
      <c r="L928" s="35"/>
      <c r="M928" s="35"/>
      <c r="N928" s="35"/>
      <c r="O928" s="35"/>
      <c r="P928" s="35"/>
      <c r="Q928" s="35"/>
      <c r="R928" s="35"/>
      <c r="S928" s="35"/>
      <c r="T928" s="35"/>
      <c r="U928" s="35"/>
      <c r="V928" s="35"/>
      <c r="W928" s="35"/>
      <c r="X928" s="35"/>
      <c r="Y928" s="35"/>
      <c r="Z928" s="35"/>
      <c r="AA928" s="35"/>
    </row>
    <row r="929" spans="1:27" ht="16">
      <c r="A929" s="39" t="s">
        <v>1813</v>
      </c>
      <c r="B929" s="38" t="s">
        <v>159</v>
      </c>
      <c r="C929" s="38" t="s">
        <v>272</v>
      </c>
      <c r="D929" s="33" t="s">
        <v>1814</v>
      </c>
      <c r="E929" s="35"/>
      <c r="F929" s="35"/>
      <c r="G929" s="35"/>
      <c r="H929" s="35"/>
      <c r="I929" s="35"/>
      <c r="J929" s="35"/>
      <c r="K929" s="35"/>
      <c r="L929" s="35"/>
      <c r="M929" s="35"/>
      <c r="N929" s="35"/>
      <c r="O929" s="35"/>
      <c r="P929" s="35"/>
      <c r="Q929" s="35"/>
      <c r="R929" s="35"/>
      <c r="S929" s="35"/>
      <c r="T929" s="35"/>
      <c r="U929" s="35"/>
      <c r="V929" s="35"/>
      <c r="W929" s="35"/>
      <c r="X929" s="35"/>
      <c r="Y929" s="35"/>
      <c r="Z929" s="35"/>
      <c r="AA929" s="35"/>
    </row>
    <row r="930" spans="1:27" ht="16">
      <c r="A930" s="39" t="s">
        <v>1815</v>
      </c>
      <c r="B930" s="38" t="s">
        <v>159</v>
      </c>
      <c r="C930" s="38" t="s">
        <v>272</v>
      </c>
      <c r="D930" s="33" t="s">
        <v>1816</v>
      </c>
      <c r="E930" s="35"/>
      <c r="F930" s="35"/>
      <c r="G930" s="35"/>
      <c r="H930" s="35"/>
      <c r="I930" s="35"/>
      <c r="J930" s="35"/>
      <c r="K930" s="35"/>
      <c r="L930" s="35"/>
      <c r="M930" s="35"/>
      <c r="N930" s="35"/>
      <c r="O930" s="35"/>
      <c r="P930" s="35"/>
      <c r="Q930" s="35"/>
      <c r="R930" s="35"/>
      <c r="S930" s="35"/>
      <c r="T930" s="35"/>
      <c r="U930" s="35"/>
      <c r="V930" s="35"/>
      <c r="W930" s="35"/>
      <c r="X930" s="35"/>
      <c r="Y930" s="35"/>
      <c r="Z930" s="35"/>
      <c r="AA930" s="35"/>
    </row>
    <row r="931" spans="1:27" ht="16">
      <c r="A931" s="39" t="s">
        <v>1817</v>
      </c>
      <c r="B931" s="38" t="s">
        <v>159</v>
      </c>
      <c r="C931" s="38" t="s">
        <v>272</v>
      </c>
      <c r="D931" s="33" t="s">
        <v>1818</v>
      </c>
      <c r="E931" s="35"/>
      <c r="F931" s="35"/>
      <c r="G931" s="35"/>
      <c r="H931" s="35"/>
      <c r="I931" s="35"/>
      <c r="J931" s="35"/>
      <c r="K931" s="35"/>
      <c r="L931" s="35"/>
      <c r="M931" s="35"/>
      <c r="N931" s="35"/>
      <c r="O931" s="35"/>
      <c r="P931" s="35"/>
      <c r="Q931" s="35"/>
      <c r="R931" s="35"/>
      <c r="S931" s="35"/>
      <c r="T931" s="35"/>
      <c r="U931" s="35"/>
      <c r="V931" s="35"/>
      <c r="W931" s="35"/>
      <c r="X931" s="35"/>
      <c r="Y931" s="35"/>
      <c r="Z931" s="35"/>
      <c r="AA931" s="35"/>
    </row>
    <row r="932" spans="1:27" ht="16">
      <c r="A932" s="39" t="s">
        <v>1819</v>
      </c>
      <c r="B932" s="38" t="s">
        <v>159</v>
      </c>
      <c r="C932" s="38" t="s">
        <v>272</v>
      </c>
      <c r="D932" s="33" t="s">
        <v>1820</v>
      </c>
      <c r="E932" s="35"/>
      <c r="F932" s="35"/>
      <c r="G932" s="35"/>
      <c r="H932" s="35"/>
      <c r="I932" s="35"/>
      <c r="J932" s="35"/>
      <c r="K932" s="35"/>
      <c r="L932" s="35"/>
      <c r="M932" s="35"/>
      <c r="N932" s="35"/>
      <c r="O932" s="35"/>
      <c r="P932" s="35"/>
      <c r="Q932" s="35"/>
      <c r="R932" s="35"/>
      <c r="S932" s="35"/>
      <c r="T932" s="35"/>
      <c r="U932" s="35"/>
      <c r="V932" s="35"/>
      <c r="W932" s="35"/>
      <c r="X932" s="35"/>
      <c r="Y932" s="35"/>
      <c r="Z932" s="35"/>
      <c r="AA932" s="35"/>
    </row>
    <row r="933" spans="1:27" ht="16">
      <c r="A933" s="39" t="s">
        <v>1821</v>
      </c>
      <c r="B933" s="38" t="s">
        <v>159</v>
      </c>
      <c r="C933" s="38" t="s">
        <v>272</v>
      </c>
      <c r="D933" s="33" t="s">
        <v>1822</v>
      </c>
      <c r="E933" s="35"/>
      <c r="F933" s="35"/>
      <c r="G933" s="35"/>
      <c r="H933" s="35"/>
      <c r="I933" s="35"/>
      <c r="J933" s="35"/>
      <c r="K933" s="35"/>
      <c r="L933" s="35"/>
      <c r="M933" s="35"/>
      <c r="N933" s="35"/>
      <c r="O933" s="35"/>
      <c r="P933" s="35"/>
      <c r="Q933" s="35"/>
      <c r="R933" s="35"/>
      <c r="S933" s="35"/>
      <c r="T933" s="35"/>
      <c r="U933" s="35"/>
      <c r="V933" s="35"/>
      <c r="W933" s="35"/>
      <c r="X933" s="35"/>
      <c r="Y933" s="35"/>
      <c r="Z933" s="35"/>
      <c r="AA933" s="35"/>
    </row>
    <row r="934" spans="1:27" ht="16">
      <c r="A934" s="39" t="s">
        <v>1823</v>
      </c>
      <c r="B934" s="38" t="s">
        <v>159</v>
      </c>
      <c r="C934" s="38" t="s">
        <v>272</v>
      </c>
      <c r="D934" s="33" t="s">
        <v>1824</v>
      </c>
      <c r="E934" s="35"/>
      <c r="F934" s="35"/>
      <c r="G934" s="35"/>
      <c r="H934" s="35"/>
      <c r="I934" s="35"/>
      <c r="J934" s="35"/>
      <c r="K934" s="35"/>
      <c r="L934" s="35"/>
      <c r="M934" s="35"/>
      <c r="N934" s="35"/>
      <c r="O934" s="35"/>
      <c r="P934" s="35"/>
      <c r="Q934" s="35"/>
      <c r="R934" s="35"/>
      <c r="S934" s="35"/>
      <c r="T934" s="35"/>
      <c r="U934" s="35"/>
      <c r="V934" s="35"/>
      <c r="W934" s="35"/>
      <c r="X934" s="35"/>
      <c r="Y934" s="35"/>
      <c r="Z934" s="35"/>
      <c r="AA934" s="35"/>
    </row>
    <row r="935" spans="1:27" ht="16">
      <c r="A935" s="39" t="s">
        <v>1702</v>
      </c>
      <c r="B935" s="38" t="s">
        <v>159</v>
      </c>
      <c r="C935" s="38" t="s">
        <v>272</v>
      </c>
      <c r="D935" s="33" t="s">
        <v>1825</v>
      </c>
      <c r="E935" s="35"/>
      <c r="F935" s="35"/>
      <c r="G935" s="35"/>
      <c r="H935" s="35"/>
      <c r="I935" s="35"/>
      <c r="J935" s="35"/>
      <c r="K935" s="35"/>
      <c r="L935" s="35"/>
      <c r="M935" s="35"/>
      <c r="N935" s="35"/>
      <c r="O935" s="35"/>
      <c r="P935" s="35"/>
      <c r="Q935" s="35"/>
      <c r="R935" s="35"/>
      <c r="S935" s="35"/>
      <c r="T935" s="35"/>
      <c r="U935" s="35"/>
      <c r="V935" s="35"/>
      <c r="W935" s="35"/>
      <c r="X935" s="35"/>
      <c r="Y935" s="35"/>
      <c r="Z935" s="35"/>
      <c r="AA935" s="35"/>
    </row>
    <row r="936" spans="1:27" ht="16">
      <c r="A936" s="39" t="s">
        <v>1826</v>
      </c>
      <c r="B936" s="38" t="s">
        <v>159</v>
      </c>
      <c r="C936" s="38" t="s">
        <v>272</v>
      </c>
      <c r="D936" s="33" t="s">
        <v>1827</v>
      </c>
      <c r="E936" s="35"/>
      <c r="F936" s="35"/>
      <c r="G936" s="35"/>
      <c r="H936" s="35"/>
      <c r="I936" s="35"/>
      <c r="J936" s="35"/>
      <c r="K936" s="35"/>
      <c r="L936" s="35"/>
      <c r="M936" s="35"/>
      <c r="N936" s="35"/>
      <c r="O936" s="35"/>
      <c r="P936" s="35"/>
      <c r="Q936" s="35"/>
      <c r="R936" s="35"/>
      <c r="S936" s="35"/>
      <c r="T936" s="35"/>
      <c r="U936" s="35"/>
      <c r="V936" s="35"/>
      <c r="W936" s="35"/>
      <c r="X936" s="35"/>
      <c r="Y936" s="35"/>
      <c r="Z936" s="35"/>
      <c r="AA936" s="35"/>
    </row>
    <row r="937" spans="1:27" ht="16">
      <c r="A937" s="39" t="s">
        <v>1828</v>
      </c>
      <c r="B937" s="38" t="s">
        <v>159</v>
      </c>
      <c r="C937" s="38" t="s">
        <v>272</v>
      </c>
      <c r="D937" s="33" t="s">
        <v>1829</v>
      </c>
      <c r="E937" s="35"/>
      <c r="F937" s="35"/>
      <c r="G937" s="35"/>
      <c r="H937" s="35"/>
      <c r="I937" s="35"/>
      <c r="J937" s="35"/>
      <c r="K937" s="35"/>
      <c r="L937" s="35"/>
      <c r="M937" s="35"/>
      <c r="N937" s="35"/>
      <c r="O937" s="35"/>
      <c r="P937" s="35"/>
      <c r="Q937" s="35"/>
      <c r="R937" s="35"/>
      <c r="S937" s="35"/>
      <c r="T937" s="35"/>
      <c r="U937" s="35"/>
      <c r="V937" s="35"/>
      <c r="W937" s="35"/>
      <c r="X937" s="35"/>
      <c r="Y937" s="35"/>
      <c r="Z937" s="35"/>
      <c r="AA937" s="35"/>
    </row>
    <row r="938" spans="1:27" ht="16">
      <c r="A938" s="39" t="s">
        <v>1830</v>
      </c>
      <c r="B938" s="38" t="s">
        <v>159</v>
      </c>
      <c r="C938" s="38" t="s">
        <v>272</v>
      </c>
      <c r="D938" s="33" t="s">
        <v>1831</v>
      </c>
      <c r="E938" s="35"/>
      <c r="F938" s="35"/>
      <c r="G938" s="35"/>
      <c r="H938" s="35"/>
      <c r="I938" s="35"/>
      <c r="J938" s="35"/>
      <c r="K938" s="35"/>
      <c r="L938" s="35"/>
      <c r="M938" s="35"/>
      <c r="N938" s="35"/>
      <c r="O938" s="35"/>
      <c r="P938" s="35"/>
      <c r="Q938" s="35"/>
      <c r="R938" s="35"/>
      <c r="S938" s="35"/>
      <c r="T938" s="35"/>
      <c r="U938" s="35"/>
      <c r="V938" s="35"/>
      <c r="W938" s="35"/>
      <c r="X938" s="35"/>
      <c r="Y938" s="35"/>
      <c r="Z938" s="35"/>
      <c r="AA938" s="35"/>
    </row>
    <row r="939" spans="1:27" ht="16">
      <c r="A939" s="39" t="s">
        <v>1832</v>
      </c>
      <c r="B939" s="38" t="s">
        <v>159</v>
      </c>
      <c r="C939" s="38" t="s">
        <v>272</v>
      </c>
      <c r="D939" s="33" t="s">
        <v>1833</v>
      </c>
      <c r="E939" s="35"/>
      <c r="F939" s="35"/>
      <c r="G939" s="35"/>
      <c r="H939" s="35"/>
      <c r="I939" s="35"/>
      <c r="J939" s="35"/>
      <c r="K939" s="35"/>
      <c r="L939" s="35"/>
      <c r="M939" s="35"/>
      <c r="N939" s="35"/>
      <c r="O939" s="35"/>
      <c r="P939" s="35"/>
      <c r="Q939" s="35"/>
      <c r="R939" s="35"/>
      <c r="S939" s="35"/>
      <c r="T939" s="35"/>
      <c r="U939" s="35"/>
      <c r="V939" s="35"/>
      <c r="W939" s="35"/>
      <c r="X939" s="35"/>
      <c r="Y939" s="35"/>
      <c r="Z939" s="35"/>
      <c r="AA939" s="35"/>
    </row>
    <row r="940" spans="1:27" ht="16">
      <c r="A940" s="39" t="s">
        <v>1834</v>
      </c>
      <c r="B940" s="38" t="s">
        <v>159</v>
      </c>
      <c r="C940" s="38" t="s">
        <v>272</v>
      </c>
      <c r="D940" s="33" t="s">
        <v>1835</v>
      </c>
      <c r="E940" s="35"/>
      <c r="F940" s="35"/>
      <c r="G940" s="35"/>
      <c r="H940" s="35"/>
      <c r="I940" s="35"/>
      <c r="J940" s="35"/>
      <c r="K940" s="35"/>
      <c r="L940" s="35"/>
      <c r="M940" s="35"/>
      <c r="N940" s="35"/>
      <c r="O940" s="35"/>
      <c r="P940" s="35"/>
      <c r="Q940" s="35"/>
      <c r="R940" s="35"/>
      <c r="S940" s="35"/>
      <c r="T940" s="35"/>
      <c r="U940" s="35"/>
      <c r="V940" s="35"/>
      <c r="W940" s="35"/>
      <c r="X940" s="35"/>
      <c r="Y940" s="35"/>
      <c r="Z940" s="35"/>
      <c r="AA940" s="35"/>
    </row>
    <row r="941" spans="1:27" ht="16">
      <c r="A941" s="39" t="s">
        <v>1836</v>
      </c>
      <c r="B941" s="38" t="s">
        <v>159</v>
      </c>
      <c r="C941" s="38" t="s">
        <v>272</v>
      </c>
      <c r="D941" s="33" t="s">
        <v>1837</v>
      </c>
      <c r="E941" s="35"/>
      <c r="F941" s="35"/>
      <c r="G941" s="35"/>
      <c r="H941" s="35"/>
      <c r="I941" s="35"/>
      <c r="J941" s="35"/>
      <c r="K941" s="35"/>
      <c r="L941" s="35"/>
      <c r="M941" s="35"/>
      <c r="N941" s="35"/>
      <c r="O941" s="35"/>
      <c r="P941" s="35"/>
      <c r="Q941" s="35"/>
      <c r="R941" s="35"/>
      <c r="S941" s="35"/>
      <c r="T941" s="35"/>
      <c r="U941" s="35"/>
      <c r="V941" s="35"/>
      <c r="W941" s="35"/>
      <c r="X941" s="35"/>
      <c r="Y941" s="35"/>
      <c r="Z941" s="35"/>
      <c r="AA941" s="35"/>
    </row>
    <row r="942" spans="1:27" ht="16">
      <c r="A942" s="39" t="s">
        <v>1838</v>
      </c>
      <c r="B942" s="38" t="s">
        <v>159</v>
      </c>
      <c r="C942" s="38" t="s">
        <v>272</v>
      </c>
      <c r="D942" s="33" t="s">
        <v>1839</v>
      </c>
      <c r="E942" s="35"/>
      <c r="F942" s="35"/>
      <c r="G942" s="35"/>
      <c r="H942" s="35"/>
      <c r="I942" s="35"/>
      <c r="J942" s="35"/>
      <c r="K942" s="35"/>
      <c r="L942" s="35"/>
      <c r="M942" s="35"/>
      <c r="N942" s="35"/>
      <c r="O942" s="35"/>
      <c r="P942" s="35"/>
      <c r="Q942" s="35"/>
      <c r="R942" s="35"/>
      <c r="S942" s="35"/>
      <c r="T942" s="35"/>
      <c r="U942" s="35"/>
      <c r="V942" s="35"/>
      <c r="W942" s="35"/>
      <c r="X942" s="35"/>
      <c r="Y942" s="35"/>
      <c r="Z942" s="35"/>
      <c r="AA942" s="35"/>
    </row>
    <row r="943" spans="1:27" ht="16">
      <c r="A943" s="39" t="s">
        <v>1840</v>
      </c>
      <c r="B943" s="38" t="s">
        <v>159</v>
      </c>
      <c r="C943" s="38" t="s">
        <v>272</v>
      </c>
      <c r="D943" s="33" t="s">
        <v>1841</v>
      </c>
      <c r="E943" s="35"/>
      <c r="F943" s="35"/>
      <c r="G943" s="35"/>
      <c r="H943" s="35"/>
      <c r="I943" s="35"/>
      <c r="J943" s="35"/>
      <c r="K943" s="35"/>
      <c r="L943" s="35"/>
      <c r="M943" s="35"/>
      <c r="N943" s="35"/>
      <c r="O943" s="35"/>
      <c r="P943" s="35"/>
      <c r="Q943" s="35"/>
      <c r="R943" s="35"/>
      <c r="S943" s="35"/>
      <c r="T943" s="35"/>
      <c r="U943" s="35"/>
      <c r="V943" s="35"/>
      <c r="W943" s="35"/>
      <c r="X943" s="35"/>
      <c r="Y943" s="35"/>
      <c r="Z943" s="35"/>
      <c r="AA943" s="35"/>
    </row>
    <row r="944" spans="1:27" ht="16">
      <c r="A944" s="13" t="s">
        <v>1718</v>
      </c>
      <c r="B944" s="38" t="s">
        <v>159</v>
      </c>
      <c r="C944" s="38" t="s">
        <v>272</v>
      </c>
      <c r="D944" s="33" t="s">
        <v>1719</v>
      </c>
      <c r="E944" s="35"/>
      <c r="F944" s="35"/>
      <c r="G944" s="35"/>
      <c r="H944" s="35"/>
      <c r="I944" s="35"/>
      <c r="J944" s="35"/>
      <c r="K944" s="35"/>
      <c r="L944" s="35"/>
      <c r="M944" s="35"/>
      <c r="N944" s="35"/>
      <c r="O944" s="35"/>
      <c r="P944" s="35"/>
      <c r="Q944" s="35"/>
      <c r="R944" s="35"/>
      <c r="S944" s="35"/>
      <c r="T944" s="35"/>
      <c r="U944" s="35"/>
      <c r="V944" s="35"/>
      <c r="W944" s="35"/>
      <c r="X944" s="35"/>
      <c r="Y944" s="35"/>
      <c r="Z944" s="35"/>
      <c r="AA944" s="35"/>
    </row>
    <row r="945" spans="1:27" ht="16">
      <c r="A945" s="39" t="s">
        <v>1720</v>
      </c>
      <c r="B945" s="38" t="s">
        <v>159</v>
      </c>
      <c r="C945" s="38" t="s">
        <v>272</v>
      </c>
      <c r="D945" s="33" t="s">
        <v>1721</v>
      </c>
      <c r="E945" s="35"/>
      <c r="F945" s="35"/>
      <c r="G945" s="35"/>
      <c r="H945" s="35"/>
      <c r="I945" s="35"/>
      <c r="J945" s="35"/>
      <c r="K945" s="35"/>
      <c r="L945" s="35"/>
      <c r="M945" s="35"/>
      <c r="N945" s="35"/>
      <c r="O945" s="35"/>
      <c r="P945" s="35"/>
      <c r="Q945" s="35"/>
      <c r="R945" s="35"/>
      <c r="S945" s="35"/>
      <c r="T945" s="35"/>
      <c r="U945" s="35"/>
      <c r="V945" s="35"/>
      <c r="W945" s="35"/>
      <c r="X945" s="35"/>
      <c r="Y945" s="35"/>
      <c r="Z945" s="35"/>
      <c r="AA945" s="35"/>
    </row>
    <row r="946" spans="1:27" ht="16">
      <c r="A946" s="39" t="s">
        <v>1842</v>
      </c>
      <c r="B946" s="38" t="s">
        <v>159</v>
      </c>
      <c r="C946" s="38" t="s">
        <v>272</v>
      </c>
      <c r="D946" s="33" t="s">
        <v>1843</v>
      </c>
      <c r="E946" s="35"/>
      <c r="F946" s="35"/>
      <c r="G946" s="35"/>
      <c r="H946" s="35"/>
      <c r="I946" s="35"/>
      <c r="J946" s="35"/>
      <c r="K946" s="35"/>
      <c r="L946" s="35"/>
      <c r="M946" s="35"/>
      <c r="N946" s="35"/>
      <c r="O946" s="35"/>
      <c r="P946" s="35"/>
      <c r="Q946" s="35"/>
      <c r="R946" s="35"/>
      <c r="S946" s="35"/>
      <c r="T946" s="35"/>
      <c r="U946" s="35"/>
      <c r="V946" s="35"/>
      <c r="W946" s="35"/>
      <c r="X946" s="35"/>
      <c r="Y946" s="35"/>
      <c r="Z946" s="35"/>
      <c r="AA946" s="35"/>
    </row>
    <row r="947" spans="1:27" ht="16">
      <c r="A947" s="39" t="s">
        <v>1844</v>
      </c>
      <c r="B947" s="38" t="s">
        <v>159</v>
      </c>
      <c r="C947" s="38" t="s">
        <v>272</v>
      </c>
      <c r="D947" s="33" t="s">
        <v>1845</v>
      </c>
      <c r="E947" s="35"/>
      <c r="F947" s="35"/>
      <c r="G947" s="35"/>
      <c r="H947" s="35"/>
      <c r="I947" s="35"/>
      <c r="J947" s="35"/>
      <c r="K947" s="35"/>
      <c r="L947" s="35"/>
      <c r="M947" s="35"/>
      <c r="N947" s="35"/>
      <c r="O947" s="35"/>
      <c r="P947" s="35"/>
      <c r="Q947" s="35"/>
      <c r="R947" s="35"/>
      <c r="S947" s="35"/>
      <c r="T947" s="35"/>
      <c r="U947" s="35"/>
      <c r="V947" s="35"/>
      <c r="W947" s="35"/>
      <c r="X947" s="35"/>
      <c r="Y947" s="35"/>
      <c r="Z947" s="35"/>
      <c r="AA947" s="35"/>
    </row>
    <row r="948" spans="1:27" ht="16">
      <c r="A948" s="39" t="s">
        <v>1846</v>
      </c>
      <c r="B948" s="38" t="s">
        <v>159</v>
      </c>
      <c r="C948" s="38" t="s">
        <v>272</v>
      </c>
      <c r="D948" s="33" t="s">
        <v>1847</v>
      </c>
      <c r="E948" s="35"/>
      <c r="F948" s="35"/>
      <c r="G948" s="35"/>
      <c r="H948" s="35"/>
      <c r="I948" s="35"/>
      <c r="J948" s="35"/>
      <c r="K948" s="35"/>
      <c r="L948" s="35"/>
      <c r="M948" s="35"/>
      <c r="N948" s="35"/>
      <c r="O948" s="35"/>
      <c r="P948" s="35"/>
      <c r="Q948" s="35"/>
      <c r="R948" s="35"/>
      <c r="S948" s="35"/>
      <c r="T948" s="35"/>
      <c r="U948" s="35"/>
      <c r="V948" s="35"/>
      <c r="W948" s="35"/>
      <c r="X948" s="35"/>
      <c r="Y948" s="35"/>
      <c r="Z948" s="35"/>
      <c r="AA948" s="35"/>
    </row>
    <row r="949" spans="1:27" ht="16">
      <c r="A949" s="39" t="s">
        <v>1728</v>
      </c>
      <c r="B949" s="38" t="s">
        <v>159</v>
      </c>
      <c r="C949" s="38" t="s">
        <v>272</v>
      </c>
      <c r="D949" s="33" t="s">
        <v>1765</v>
      </c>
      <c r="E949" s="35"/>
      <c r="F949" s="35"/>
      <c r="G949" s="35"/>
      <c r="H949" s="35"/>
      <c r="I949" s="35"/>
      <c r="J949" s="35"/>
      <c r="K949" s="35"/>
      <c r="L949" s="35"/>
      <c r="M949" s="35"/>
      <c r="N949" s="35"/>
      <c r="O949" s="35"/>
      <c r="P949" s="35"/>
      <c r="Q949" s="35"/>
      <c r="R949" s="35"/>
      <c r="S949" s="35"/>
      <c r="T949" s="35"/>
      <c r="U949" s="35"/>
      <c r="V949" s="35"/>
      <c r="W949" s="35"/>
      <c r="X949" s="35"/>
      <c r="Y949" s="35"/>
      <c r="Z949" s="35"/>
      <c r="AA949" s="35"/>
    </row>
    <row r="950" spans="1:27" ht="16">
      <c r="A950" s="39" t="s">
        <v>1730</v>
      </c>
      <c r="B950" s="38" t="s">
        <v>159</v>
      </c>
      <c r="C950" s="38" t="s">
        <v>272</v>
      </c>
      <c r="D950" s="33" t="s">
        <v>1731</v>
      </c>
      <c r="E950" s="35"/>
      <c r="F950" s="35"/>
      <c r="G950" s="35"/>
      <c r="H950" s="35"/>
      <c r="I950" s="35"/>
      <c r="J950" s="35"/>
      <c r="K950" s="35"/>
      <c r="L950" s="35"/>
      <c r="M950" s="35"/>
      <c r="N950" s="35"/>
      <c r="O950" s="35"/>
      <c r="P950" s="35"/>
      <c r="Q950" s="35"/>
      <c r="R950" s="35"/>
      <c r="S950" s="35"/>
      <c r="T950" s="35"/>
      <c r="U950" s="35"/>
      <c r="V950" s="35"/>
      <c r="W950" s="35"/>
      <c r="X950" s="35"/>
      <c r="Y950" s="35"/>
      <c r="Z950" s="35"/>
      <c r="AA950" s="35"/>
    </row>
    <row r="951" spans="1:27" ht="16">
      <c r="A951" s="13" t="s">
        <v>1628</v>
      </c>
      <c r="B951" s="38" t="s">
        <v>159</v>
      </c>
      <c r="C951" s="38" t="s">
        <v>338</v>
      </c>
      <c r="D951" s="33" t="s">
        <v>1732</v>
      </c>
      <c r="E951" s="35"/>
      <c r="F951" s="35"/>
      <c r="G951" s="35"/>
      <c r="H951" s="35"/>
      <c r="I951" s="35"/>
      <c r="J951" s="35"/>
      <c r="K951" s="35"/>
      <c r="L951" s="35"/>
      <c r="M951" s="35"/>
      <c r="N951" s="35"/>
      <c r="O951" s="35"/>
      <c r="P951" s="35"/>
      <c r="Q951" s="35"/>
      <c r="R951" s="35"/>
      <c r="S951" s="35"/>
      <c r="T951" s="35"/>
      <c r="U951" s="35"/>
      <c r="V951" s="35"/>
      <c r="W951" s="35"/>
      <c r="X951" s="35"/>
      <c r="Y951" s="35"/>
      <c r="Z951" s="35"/>
      <c r="AA951" s="35"/>
    </row>
    <row r="952" spans="1:27" ht="16">
      <c r="A952" s="39" t="s">
        <v>1848</v>
      </c>
      <c r="B952" s="38" t="s">
        <v>159</v>
      </c>
      <c r="C952" s="38" t="s">
        <v>338</v>
      </c>
      <c r="D952" s="33" t="s">
        <v>1849</v>
      </c>
      <c r="E952" s="35"/>
      <c r="F952" s="35"/>
      <c r="G952" s="35"/>
      <c r="H952" s="35"/>
      <c r="I952" s="35"/>
      <c r="J952" s="35"/>
      <c r="K952" s="35"/>
      <c r="L952" s="35"/>
      <c r="M952" s="35"/>
      <c r="N952" s="35"/>
      <c r="O952" s="35"/>
      <c r="P952" s="35"/>
      <c r="Q952" s="35"/>
      <c r="R952" s="35"/>
      <c r="S952" s="35"/>
      <c r="T952" s="35"/>
      <c r="U952" s="35"/>
      <c r="V952" s="35"/>
      <c r="W952" s="35"/>
      <c r="X952" s="35"/>
      <c r="Y952" s="35"/>
      <c r="Z952" s="35"/>
      <c r="AA952" s="35"/>
    </row>
    <row r="953" spans="1:27" ht="16">
      <c r="A953" s="39" t="s">
        <v>1768</v>
      </c>
      <c r="B953" s="38" t="s">
        <v>159</v>
      </c>
      <c r="C953" s="38" t="s">
        <v>338</v>
      </c>
      <c r="D953" s="33" t="s">
        <v>1850</v>
      </c>
      <c r="E953" s="35"/>
      <c r="F953" s="35"/>
      <c r="G953" s="35"/>
      <c r="H953" s="35"/>
      <c r="I953" s="35"/>
      <c r="J953" s="35"/>
      <c r="K953" s="35"/>
      <c r="L953" s="35"/>
      <c r="M953" s="35"/>
      <c r="N953" s="35"/>
      <c r="O953" s="35"/>
      <c r="P953" s="35"/>
      <c r="Q953" s="35"/>
      <c r="R953" s="35"/>
      <c r="S953" s="35"/>
      <c r="T953" s="35"/>
      <c r="U953" s="35"/>
      <c r="V953" s="35"/>
      <c r="W953" s="35"/>
      <c r="X953" s="35"/>
      <c r="Y953" s="35"/>
      <c r="Z953" s="35"/>
      <c r="AA953" s="35"/>
    </row>
    <row r="954" spans="1:27" ht="16">
      <c r="A954" s="39" t="s">
        <v>1770</v>
      </c>
      <c r="B954" s="38" t="s">
        <v>159</v>
      </c>
      <c r="C954" s="38" t="s">
        <v>338</v>
      </c>
      <c r="D954" s="33" t="s">
        <v>1771</v>
      </c>
      <c r="E954" s="35"/>
      <c r="F954" s="35"/>
      <c r="G954" s="35"/>
      <c r="H954" s="35"/>
      <c r="I954" s="35"/>
      <c r="J954" s="35"/>
      <c r="K954" s="35"/>
      <c r="L954" s="35"/>
      <c r="M954" s="35"/>
      <c r="N954" s="35"/>
      <c r="O954" s="35"/>
      <c r="P954" s="35"/>
      <c r="Q954" s="35"/>
      <c r="R954" s="35"/>
      <c r="S954" s="35"/>
      <c r="T954" s="35"/>
      <c r="U954" s="35"/>
      <c r="V954" s="35"/>
      <c r="W954" s="35"/>
      <c r="X954" s="35"/>
      <c r="Y954" s="35"/>
      <c r="Z954" s="35"/>
      <c r="AA954" s="35"/>
    </row>
    <row r="955" spans="1:27" ht="16">
      <c r="A955" s="39" t="s">
        <v>1772</v>
      </c>
      <c r="B955" s="38" t="s">
        <v>159</v>
      </c>
      <c r="C955" s="38" t="s">
        <v>338</v>
      </c>
      <c r="D955" s="33" t="s">
        <v>1851</v>
      </c>
      <c r="E955" s="35"/>
      <c r="F955" s="35"/>
      <c r="G955" s="35"/>
      <c r="H955" s="35"/>
      <c r="I955" s="35"/>
      <c r="J955" s="35"/>
      <c r="K955" s="35"/>
      <c r="L955" s="35"/>
      <c r="M955" s="35"/>
      <c r="N955" s="35"/>
      <c r="O955" s="35"/>
      <c r="P955" s="35"/>
      <c r="Q955" s="35"/>
      <c r="R955" s="35"/>
      <c r="S955" s="35"/>
      <c r="T955" s="35"/>
      <c r="U955" s="35"/>
      <c r="V955" s="35"/>
      <c r="W955" s="35"/>
      <c r="X955" s="35"/>
      <c r="Y955" s="35"/>
      <c r="Z955" s="35"/>
      <c r="AA955" s="35"/>
    </row>
    <row r="956" spans="1:27" ht="16">
      <c r="A956" s="39" t="s">
        <v>1774</v>
      </c>
      <c r="B956" s="38" t="s">
        <v>159</v>
      </c>
      <c r="C956" s="38" t="s">
        <v>338</v>
      </c>
      <c r="D956" s="33" t="s">
        <v>1852</v>
      </c>
      <c r="E956" s="35"/>
      <c r="F956" s="35"/>
      <c r="G956" s="35"/>
      <c r="H956" s="35"/>
      <c r="I956" s="35"/>
      <c r="J956" s="35"/>
      <c r="K956" s="35"/>
      <c r="L956" s="35"/>
      <c r="M956" s="35"/>
      <c r="N956" s="35"/>
      <c r="O956" s="35"/>
      <c r="P956" s="35"/>
      <c r="Q956" s="35"/>
      <c r="R956" s="35"/>
      <c r="S956" s="35"/>
      <c r="T956" s="35"/>
      <c r="U956" s="35"/>
      <c r="V956" s="35"/>
      <c r="W956" s="35"/>
      <c r="X956" s="35"/>
      <c r="Y956" s="35"/>
      <c r="Z956" s="35"/>
      <c r="AA956" s="35"/>
    </row>
    <row r="957" spans="1:27" ht="16">
      <c r="A957" s="39" t="s">
        <v>1853</v>
      </c>
      <c r="B957" s="38" t="s">
        <v>159</v>
      </c>
      <c r="C957" s="38" t="s">
        <v>338</v>
      </c>
      <c r="D957" s="33" t="s">
        <v>1854</v>
      </c>
      <c r="E957" s="35"/>
      <c r="F957" s="35"/>
      <c r="G957" s="35"/>
      <c r="H957" s="35"/>
      <c r="I957" s="35"/>
      <c r="J957" s="35"/>
      <c r="K957" s="35"/>
      <c r="L957" s="35"/>
      <c r="M957" s="35"/>
      <c r="N957" s="35"/>
      <c r="O957" s="35"/>
      <c r="P957" s="35"/>
      <c r="Q957" s="35"/>
      <c r="R957" s="35"/>
      <c r="S957" s="35"/>
      <c r="T957" s="35"/>
      <c r="U957" s="35"/>
      <c r="V957" s="35"/>
      <c r="W957" s="35"/>
      <c r="X957" s="35"/>
      <c r="Y957" s="35"/>
      <c r="Z957" s="35"/>
      <c r="AA957" s="35"/>
    </row>
    <row r="958" spans="1:27" ht="16">
      <c r="A958" s="13" t="s">
        <v>1640</v>
      </c>
      <c r="B958" s="38" t="s">
        <v>159</v>
      </c>
      <c r="C958" s="38" t="s">
        <v>338</v>
      </c>
      <c r="D958" s="33" t="s">
        <v>1641</v>
      </c>
      <c r="E958" s="35"/>
      <c r="F958" s="35"/>
      <c r="G958" s="35"/>
      <c r="H958" s="35"/>
      <c r="I958" s="35"/>
      <c r="J958" s="35"/>
      <c r="K958" s="35"/>
      <c r="L958" s="35"/>
      <c r="M958" s="35"/>
      <c r="N958" s="35"/>
      <c r="O958" s="35"/>
      <c r="P958" s="35"/>
      <c r="Q958" s="35"/>
      <c r="R958" s="35"/>
      <c r="S958" s="35"/>
      <c r="T958" s="35"/>
      <c r="U958" s="35"/>
      <c r="V958" s="35"/>
      <c r="W958" s="35"/>
      <c r="X958" s="35"/>
      <c r="Y958" s="35"/>
      <c r="Z958" s="35"/>
      <c r="AA958" s="35"/>
    </row>
    <row r="959" spans="1:27" ht="16">
      <c r="A959" s="39" t="s">
        <v>1776</v>
      </c>
      <c r="B959" s="38" t="s">
        <v>159</v>
      </c>
      <c r="C959" s="38" t="s">
        <v>338</v>
      </c>
      <c r="D959" s="33" t="s">
        <v>1777</v>
      </c>
      <c r="E959" s="35"/>
      <c r="F959" s="35"/>
      <c r="G959" s="35"/>
      <c r="H959" s="35"/>
      <c r="I959" s="35"/>
      <c r="J959" s="35"/>
      <c r="K959" s="35"/>
      <c r="L959" s="35"/>
      <c r="M959" s="35"/>
      <c r="N959" s="35"/>
      <c r="O959" s="35"/>
      <c r="P959" s="35"/>
      <c r="Q959" s="35"/>
      <c r="R959" s="35"/>
      <c r="S959" s="35"/>
      <c r="T959" s="35"/>
      <c r="U959" s="35"/>
      <c r="V959" s="35"/>
      <c r="W959" s="35"/>
      <c r="X959" s="35"/>
      <c r="Y959" s="35"/>
      <c r="Z959" s="35"/>
      <c r="AA959" s="35"/>
    </row>
    <row r="960" spans="1:27" ht="16">
      <c r="A960" s="39" t="s">
        <v>1644</v>
      </c>
      <c r="B960" s="38" t="s">
        <v>159</v>
      </c>
      <c r="C960" s="38" t="s">
        <v>338</v>
      </c>
      <c r="D960" s="33" t="s">
        <v>1738</v>
      </c>
      <c r="E960" s="35"/>
      <c r="F960" s="35"/>
      <c r="G960" s="35"/>
      <c r="H960" s="35"/>
      <c r="I960" s="35"/>
      <c r="J960" s="35"/>
      <c r="K960" s="35"/>
      <c r="L960" s="35"/>
      <c r="M960" s="35"/>
      <c r="N960" s="35"/>
      <c r="O960" s="35"/>
      <c r="P960" s="35"/>
      <c r="Q960" s="35"/>
      <c r="R960" s="35"/>
      <c r="S960" s="35"/>
      <c r="T960" s="35"/>
      <c r="U960" s="35"/>
      <c r="V960" s="35"/>
      <c r="W960" s="35"/>
      <c r="X960" s="35"/>
      <c r="Y960" s="35"/>
      <c r="Z960" s="35"/>
      <c r="AA960" s="35"/>
    </row>
    <row r="961" spans="1:27" ht="16">
      <c r="A961" s="39" t="s">
        <v>1779</v>
      </c>
      <c r="B961" s="38" t="s">
        <v>159</v>
      </c>
      <c r="C961" s="38" t="s">
        <v>338</v>
      </c>
      <c r="D961" s="33" t="s">
        <v>1780</v>
      </c>
      <c r="E961" s="35"/>
      <c r="F961" s="35"/>
      <c r="G961" s="35"/>
      <c r="H961" s="35"/>
      <c r="I961" s="35"/>
      <c r="J961" s="35"/>
      <c r="K961" s="35"/>
      <c r="L961" s="35"/>
      <c r="M961" s="35"/>
      <c r="N961" s="35"/>
      <c r="O961" s="35"/>
      <c r="P961" s="35"/>
      <c r="Q961" s="35"/>
      <c r="R961" s="35"/>
      <c r="S961" s="35"/>
      <c r="T961" s="35"/>
      <c r="U961" s="35"/>
      <c r="V961" s="35"/>
      <c r="W961" s="35"/>
      <c r="X961" s="35"/>
      <c r="Y961" s="35"/>
      <c r="Z961" s="35"/>
      <c r="AA961" s="35"/>
    </row>
    <row r="962" spans="1:27" ht="16">
      <c r="A962" s="39" t="s">
        <v>1781</v>
      </c>
      <c r="B962" s="38" t="s">
        <v>159</v>
      </c>
      <c r="C962" s="38" t="s">
        <v>338</v>
      </c>
      <c r="D962" s="33" t="s">
        <v>1855</v>
      </c>
      <c r="E962" s="35"/>
      <c r="F962" s="35"/>
      <c r="G962" s="35"/>
      <c r="H962" s="35"/>
      <c r="I962" s="35"/>
      <c r="J962" s="35"/>
      <c r="K962" s="35"/>
      <c r="L962" s="35"/>
      <c r="M962" s="35"/>
      <c r="N962" s="35"/>
      <c r="O962" s="35"/>
      <c r="P962" s="35"/>
      <c r="Q962" s="35"/>
      <c r="R962" s="35"/>
      <c r="S962" s="35"/>
      <c r="T962" s="35"/>
      <c r="U962" s="35"/>
      <c r="V962" s="35"/>
      <c r="W962" s="35"/>
      <c r="X962" s="35"/>
      <c r="Y962" s="35"/>
      <c r="Z962" s="35"/>
      <c r="AA962" s="35"/>
    </row>
    <row r="963" spans="1:27" ht="16">
      <c r="A963" s="39" t="s">
        <v>1650</v>
      </c>
      <c r="B963" s="38" t="s">
        <v>159</v>
      </c>
      <c r="C963" s="38" t="s">
        <v>338</v>
      </c>
      <c r="D963" s="33" t="s">
        <v>1651</v>
      </c>
      <c r="E963" s="35"/>
      <c r="F963" s="35"/>
      <c r="G963" s="35"/>
      <c r="H963" s="35"/>
      <c r="I963" s="35"/>
      <c r="J963" s="35"/>
      <c r="K963" s="35"/>
      <c r="L963" s="35"/>
      <c r="M963" s="35"/>
      <c r="N963" s="35"/>
      <c r="O963" s="35"/>
      <c r="P963" s="35"/>
      <c r="Q963" s="35"/>
      <c r="R963" s="35"/>
      <c r="S963" s="35"/>
      <c r="T963" s="35"/>
      <c r="U963" s="35"/>
      <c r="V963" s="35"/>
      <c r="W963" s="35"/>
      <c r="X963" s="35"/>
      <c r="Y963" s="35"/>
      <c r="Z963" s="35"/>
      <c r="AA963" s="35"/>
    </row>
    <row r="964" spans="1:27" ht="16">
      <c r="A964" s="39" t="s">
        <v>1783</v>
      </c>
      <c r="B964" s="38" t="s">
        <v>159</v>
      </c>
      <c r="C964" s="38" t="s">
        <v>338</v>
      </c>
      <c r="D964" s="33" t="s">
        <v>1856</v>
      </c>
      <c r="E964" s="35"/>
      <c r="F964" s="35"/>
      <c r="G964" s="35"/>
      <c r="H964" s="35"/>
      <c r="I964" s="35"/>
      <c r="J964" s="35"/>
      <c r="K964" s="35"/>
      <c r="L964" s="35"/>
      <c r="M964" s="35"/>
      <c r="N964" s="35"/>
      <c r="O964" s="35"/>
      <c r="P964" s="35"/>
      <c r="Q964" s="35"/>
      <c r="R964" s="35"/>
      <c r="S964" s="35"/>
      <c r="T964" s="35"/>
      <c r="U964" s="35"/>
      <c r="V964" s="35"/>
      <c r="W964" s="35"/>
      <c r="X964" s="35"/>
      <c r="Y964" s="35"/>
      <c r="Z964" s="35"/>
      <c r="AA964" s="35"/>
    </row>
    <row r="965" spans="1:27" ht="16">
      <c r="A965" s="39" t="s">
        <v>1654</v>
      </c>
      <c r="B965" s="38" t="s">
        <v>159</v>
      </c>
      <c r="C965" s="38" t="s">
        <v>338</v>
      </c>
      <c r="D965" s="33" t="s">
        <v>1857</v>
      </c>
      <c r="E965" s="35"/>
      <c r="F965" s="35"/>
      <c r="G965" s="35"/>
      <c r="H965" s="35"/>
      <c r="I965" s="35"/>
      <c r="J965" s="35"/>
      <c r="K965" s="35"/>
      <c r="L965" s="35"/>
      <c r="M965" s="35"/>
      <c r="N965" s="35"/>
      <c r="O965" s="35"/>
      <c r="P965" s="35"/>
      <c r="Q965" s="35"/>
      <c r="R965" s="35"/>
      <c r="S965" s="35"/>
      <c r="T965" s="35"/>
      <c r="U965" s="35"/>
      <c r="V965" s="35"/>
      <c r="W965" s="35"/>
      <c r="X965" s="35"/>
      <c r="Y965" s="35"/>
      <c r="Z965" s="35"/>
      <c r="AA965" s="35"/>
    </row>
    <row r="966" spans="1:27" ht="16">
      <c r="A966" s="39" t="s">
        <v>1786</v>
      </c>
      <c r="B966" s="38" t="s">
        <v>159</v>
      </c>
      <c r="C966" s="38" t="s">
        <v>338</v>
      </c>
      <c r="D966" s="33" t="s">
        <v>1858</v>
      </c>
      <c r="E966" s="35"/>
      <c r="F966" s="35"/>
      <c r="G966" s="35"/>
      <c r="H966" s="35"/>
      <c r="I966" s="35"/>
      <c r="J966" s="35"/>
      <c r="K966" s="35"/>
      <c r="L966" s="35"/>
      <c r="M966" s="35"/>
      <c r="N966" s="35"/>
      <c r="O966" s="35"/>
      <c r="P966" s="35"/>
      <c r="Q966" s="35"/>
      <c r="R966" s="35"/>
      <c r="S966" s="35"/>
      <c r="T966" s="35"/>
      <c r="U966" s="35"/>
      <c r="V966" s="35"/>
      <c r="W966" s="35"/>
      <c r="X966" s="35"/>
      <c r="Y966" s="35"/>
      <c r="Z966" s="35"/>
      <c r="AA966" s="35"/>
    </row>
    <row r="967" spans="1:27" ht="16">
      <c r="A967" s="39" t="s">
        <v>1859</v>
      </c>
      <c r="B967" s="38" t="s">
        <v>159</v>
      </c>
      <c r="C967" s="38" t="s">
        <v>338</v>
      </c>
      <c r="D967" s="33" t="s">
        <v>1860</v>
      </c>
      <c r="E967" s="35"/>
      <c r="F967" s="35"/>
      <c r="G967" s="35"/>
      <c r="H967" s="35"/>
      <c r="I967" s="35"/>
      <c r="J967" s="35"/>
      <c r="K967" s="35"/>
      <c r="L967" s="35"/>
      <c r="M967" s="35"/>
      <c r="N967" s="35"/>
      <c r="O967" s="35"/>
      <c r="P967" s="35"/>
      <c r="Q967" s="35"/>
      <c r="R967" s="35"/>
      <c r="S967" s="35"/>
      <c r="T967" s="35"/>
      <c r="U967" s="35"/>
      <c r="V967" s="35"/>
      <c r="W967" s="35"/>
      <c r="X967" s="35"/>
      <c r="Y967" s="35"/>
      <c r="Z967" s="35"/>
      <c r="AA967" s="35"/>
    </row>
    <row r="968" spans="1:27" ht="16">
      <c r="A968" s="39" t="s">
        <v>1658</v>
      </c>
      <c r="B968" s="38" t="s">
        <v>159</v>
      </c>
      <c r="C968" s="38" t="s">
        <v>338</v>
      </c>
      <c r="D968" s="33" t="s">
        <v>1659</v>
      </c>
      <c r="E968" s="35"/>
      <c r="F968" s="35"/>
      <c r="G968" s="35"/>
      <c r="H968" s="35"/>
      <c r="I968" s="35"/>
      <c r="J968" s="35"/>
      <c r="K968" s="35"/>
      <c r="L968" s="35"/>
      <c r="M968" s="35"/>
      <c r="N968" s="35"/>
      <c r="O968" s="35"/>
      <c r="P968" s="35"/>
      <c r="Q968" s="35"/>
      <c r="R968" s="35"/>
      <c r="S968" s="35"/>
      <c r="T968" s="35"/>
      <c r="U968" s="35"/>
      <c r="V968" s="35"/>
      <c r="W968" s="35"/>
      <c r="X968" s="35"/>
      <c r="Y968" s="35"/>
      <c r="Z968" s="35"/>
      <c r="AA968" s="35"/>
    </row>
    <row r="969" spans="1:27" ht="16">
      <c r="A969" s="39" t="s">
        <v>1788</v>
      </c>
      <c r="B969" s="38" t="s">
        <v>159</v>
      </c>
      <c r="C969" s="38" t="s">
        <v>338</v>
      </c>
      <c r="D969" s="33" t="s">
        <v>1861</v>
      </c>
      <c r="E969" s="35"/>
      <c r="F969" s="35"/>
      <c r="G969" s="35"/>
      <c r="H969" s="35"/>
      <c r="I969" s="35"/>
      <c r="J969" s="35"/>
      <c r="K969" s="35"/>
      <c r="L969" s="35"/>
      <c r="M969" s="35"/>
      <c r="N969" s="35"/>
      <c r="O969" s="35"/>
      <c r="P969" s="35"/>
      <c r="Q969" s="35"/>
      <c r="R969" s="35"/>
      <c r="S969" s="35"/>
      <c r="T969" s="35"/>
      <c r="U969" s="35"/>
      <c r="V969" s="35"/>
      <c r="W969" s="35"/>
      <c r="X969" s="35"/>
      <c r="Y969" s="35"/>
      <c r="Z969" s="35"/>
      <c r="AA969" s="35"/>
    </row>
    <row r="970" spans="1:27" ht="16">
      <c r="A970" s="39" t="s">
        <v>1790</v>
      </c>
      <c r="B970" s="38" t="s">
        <v>159</v>
      </c>
      <c r="C970" s="38" t="s">
        <v>338</v>
      </c>
      <c r="D970" s="33" t="s">
        <v>1862</v>
      </c>
      <c r="E970" s="35"/>
      <c r="F970" s="35"/>
      <c r="G970" s="35"/>
      <c r="H970" s="35"/>
      <c r="I970" s="35"/>
      <c r="J970" s="35"/>
      <c r="K970" s="35"/>
      <c r="L970" s="35"/>
      <c r="M970" s="35"/>
      <c r="N970" s="35"/>
      <c r="O970" s="35"/>
      <c r="P970" s="35"/>
      <c r="Q970" s="35"/>
      <c r="R970" s="35"/>
      <c r="S970" s="35"/>
      <c r="T970" s="35"/>
      <c r="U970" s="35"/>
      <c r="V970" s="35"/>
      <c r="W970" s="35"/>
      <c r="X970" s="35"/>
      <c r="Y970" s="35"/>
      <c r="Z970" s="35"/>
      <c r="AA970" s="35"/>
    </row>
    <row r="971" spans="1:27" ht="16">
      <c r="A971" s="39" t="s">
        <v>1792</v>
      </c>
      <c r="B971" s="38" t="s">
        <v>159</v>
      </c>
      <c r="C971" s="38" t="s">
        <v>338</v>
      </c>
      <c r="D971" s="33" t="s">
        <v>1863</v>
      </c>
      <c r="E971" s="35"/>
      <c r="F971" s="35"/>
      <c r="G971" s="35"/>
      <c r="H971" s="35"/>
      <c r="I971" s="35"/>
      <c r="J971" s="35"/>
      <c r="K971" s="35"/>
      <c r="L971" s="35"/>
      <c r="M971" s="35"/>
      <c r="N971" s="35"/>
      <c r="O971" s="35"/>
      <c r="P971" s="35"/>
      <c r="Q971" s="35"/>
      <c r="R971" s="35"/>
      <c r="S971" s="35"/>
      <c r="T971" s="35"/>
      <c r="U971" s="35"/>
      <c r="V971" s="35"/>
      <c r="W971" s="35"/>
      <c r="X971" s="35"/>
      <c r="Y971" s="35"/>
      <c r="Z971" s="35"/>
      <c r="AA971" s="35"/>
    </row>
    <row r="972" spans="1:27" ht="16">
      <c r="A972" s="39" t="s">
        <v>1794</v>
      </c>
      <c r="B972" s="38" t="s">
        <v>159</v>
      </c>
      <c r="C972" s="38" t="s">
        <v>338</v>
      </c>
      <c r="D972" s="33" t="s">
        <v>1864</v>
      </c>
      <c r="E972" s="35"/>
      <c r="F972" s="35"/>
      <c r="G972" s="35"/>
      <c r="H972" s="35"/>
      <c r="I972" s="35"/>
      <c r="J972" s="35"/>
      <c r="K972" s="35"/>
      <c r="L972" s="35"/>
      <c r="M972" s="35"/>
      <c r="N972" s="35"/>
      <c r="O972" s="35"/>
      <c r="P972" s="35"/>
      <c r="Q972" s="35"/>
      <c r="R972" s="35"/>
      <c r="S972" s="35"/>
      <c r="T972" s="35"/>
      <c r="U972" s="35"/>
      <c r="V972" s="35"/>
      <c r="W972" s="35"/>
      <c r="X972" s="35"/>
      <c r="Y972" s="35"/>
      <c r="Z972" s="35"/>
      <c r="AA972" s="35"/>
    </row>
    <row r="973" spans="1:27" ht="16">
      <c r="A973" s="39" t="s">
        <v>1668</v>
      </c>
      <c r="B973" s="38" t="s">
        <v>159</v>
      </c>
      <c r="C973" s="38" t="s">
        <v>338</v>
      </c>
      <c r="D973" s="33" t="s">
        <v>1865</v>
      </c>
      <c r="E973" s="35"/>
      <c r="F973" s="35"/>
      <c r="G973" s="35"/>
      <c r="H973" s="35"/>
      <c r="I973" s="35"/>
      <c r="J973" s="35"/>
      <c r="K973" s="35"/>
      <c r="L973" s="35"/>
      <c r="M973" s="35"/>
      <c r="N973" s="35"/>
      <c r="O973" s="35"/>
      <c r="P973" s="35"/>
      <c r="Q973" s="35"/>
      <c r="R973" s="35"/>
      <c r="S973" s="35"/>
      <c r="T973" s="35"/>
      <c r="U973" s="35"/>
      <c r="V973" s="35"/>
      <c r="W973" s="35"/>
      <c r="X973" s="35"/>
      <c r="Y973" s="35"/>
      <c r="Z973" s="35"/>
      <c r="AA973" s="35"/>
    </row>
    <row r="974" spans="1:27" ht="16">
      <c r="A974" s="39" t="s">
        <v>1797</v>
      </c>
      <c r="B974" s="38" t="s">
        <v>159</v>
      </c>
      <c r="C974" s="38" t="s">
        <v>338</v>
      </c>
      <c r="D974" s="33" t="s">
        <v>1866</v>
      </c>
      <c r="E974" s="35"/>
      <c r="F974" s="35"/>
      <c r="G974" s="35"/>
      <c r="H974" s="35"/>
      <c r="I974" s="35"/>
      <c r="J974" s="35"/>
      <c r="K974" s="35"/>
      <c r="L974" s="35"/>
      <c r="M974" s="35"/>
      <c r="N974" s="35"/>
      <c r="O974" s="35"/>
      <c r="P974" s="35"/>
      <c r="Q974" s="35"/>
      <c r="R974" s="35"/>
      <c r="S974" s="35"/>
      <c r="T974" s="35"/>
      <c r="U974" s="35"/>
      <c r="V974" s="35"/>
      <c r="W974" s="35"/>
      <c r="X974" s="35"/>
      <c r="Y974" s="35"/>
      <c r="Z974" s="35"/>
      <c r="AA974" s="35"/>
    </row>
    <row r="975" spans="1:27" ht="16">
      <c r="A975" s="39" t="s">
        <v>1672</v>
      </c>
      <c r="B975" s="38" t="s">
        <v>159</v>
      </c>
      <c r="C975" s="38" t="s">
        <v>338</v>
      </c>
      <c r="D975" s="33" t="s">
        <v>1673</v>
      </c>
      <c r="E975" s="35"/>
      <c r="F975" s="35"/>
      <c r="G975" s="35"/>
      <c r="H975" s="35"/>
      <c r="I975" s="35"/>
      <c r="J975" s="35"/>
      <c r="K975" s="35"/>
      <c r="L975" s="35"/>
      <c r="M975" s="35"/>
      <c r="N975" s="35"/>
      <c r="O975" s="35"/>
      <c r="P975" s="35"/>
      <c r="Q975" s="35"/>
      <c r="R975" s="35"/>
      <c r="S975" s="35"/>
      <c r="T975" s="35"/>
      <c r="U975" s="35"/>
      <c r="V975" s="35"/>
      <c r="W975" s="35"/>
      <c r="X975" s="35"/>
      <c r="Y975" s="35"/>
      <c r="Z975" s="35"/>
      <c r="AA975" s="35"/>
    </row>
    <row r="976" spans="1:27" ht="16">
      <c r="A976" s="39" t="s">
        <v>1799</v>
      </c>
      <c r="B976" s="38" t="s">
        <v>159</v>
      </c>
      <c r="C976" s="38" t="s">
        <v>338</v>
      </c>
      <c r="D976" s="33" t="s">
        <v>1800</v>
      </c>
      <c r="E976" s="35"/>
      <c r="F976" s="35"/>
      <c r="G976" s="35"/>
      <c r="H976" s="35"/>
      <c r="I976" s="35"/>
      <c r="J976" s="35"/>
      <c r="K976" s="35"/>
      <c r="L976" s="35"/>
      <c r="M976" s="35"/>
      <c r="N976" s="35"/>
      <c r="O976" s="35"/>
      <c r="P976" s="35"/>
      <c r="Q976" s="35"/>
      <c r="R976" s="35"/>
      <c r="S976" s="35"/>
      <c r="T976" s="35"/>
      <c r="U976" s="35"/>
      <c r="V976" s="35"/>
      <c r="W976" s="35"/>
      <c r="X976" s="35"/>
      <c r="Y976" s="35"/>
      <c r="Z976" s="35"/>
      <c r="AA976" s="35"/>
    </row>
    <row r="977" spans="1:27" ht="16">
      <c r="A977" s="39" t="s">
        <v>1676</v>
      </c>
      <c r="B977" s="38" t="s">
        <v>159</v>
      </c>
      <c r="C977" s="38" t="s">
        <v>338</v>
      </c>
      <c r="D977" s="33" t="s">
        <v>1867</v>
      </c>
      <c r="E977" s="35"/>
      <c r="F977" s="35"/>
      <c r="G977" s="35"/>
      <c r="H977" s="35"/>
      <c r="I977" s="35"/>
      <c r="J977" s="35"/>
      <c r="K977" s="35"/>
      <c r="L977" s="35"/>
      <c r="M977" s="35"/>
      <c r="N977" s="35"/>
      <c r="O977" s="35"/>
      <c r="P977" s="35"/>
      <c r="Q977" s="35"/>
      <c r="R977" s="35"/>
      <c r="S977" s="35"/>
      <c r="T977" s="35"/>
      <c r="U977" s="35"/>
      <c r="V977" s="35"/>
      <c r="W977" s="35"/>
      <c r="X977" s="35"/>
      <c r="Y977" s="35"/>
      <c r="Z977" s="35"/>
      <c r="AA977" s="35"/>
    </row>
    <row r="978" spans="1:27" ht="16">
      <c r="A978" s="39" t="s">
        <v>1802</v>
      </c>
      <c r="B978" s="38" t="s">
        <v>159</v>
      </c>
      <c r="C978" s="38" t="s">
        <v>338</v>
      </c>
      <c r="D978" s="33" t="s">
        <v>1803</v>
      </c>
      <c r="E978" s="35"/>
      <c r="F978" s="35"/>
      <c r="G978" s="35"/>
      <c r="H978" s="35"/>
      <c r="I978" s="35"/>
      <c r="J978" s="35"/>
      <c r="K978" s="35"/>
      <c r="L978" s="35"/>
      <c r="M978" s="35"/>
      <c r="N978" s="35"/>
      <c r="O978" s="35"/>
      <c r="P978" s="35"/>
      <c r="Q978" s="35"/>
      <c r="R978" s="35"/>
      <c r="S978" s="35"/>
      <c r="T978" s="35"/>
      <c r="U978" s="35"/>
      <c r="V978" s="35"/>
      <c r="W978" s="35"/>
      <c r="X978" s="35"/>
      <c r="Y978" s="35"/>
      <c r="Z978" s="35"/>
      <c r="AA978" s="35"/>
    </row>
    <row r="979" spans="1:27" ht="16">
      <c r="A979" s="39" t="s">
        <v>1804</v>
      </c>
      <c r="B979" s="38" t="s">
        <v>159</v>
      </c>
      <c r="C979" s="38" t="s">
        <v>338</v>
      </c>
      <c r="D979" s="33" t="s">
        <v>1868</v>
      </c>
      <c r="E979" s="35"/>
      <c r="F979" s="35"/>
      <c r="G979" s="35"/>
      <c r="H979" s="35"/>
      <c r="I979" s="35"/>
      <c r="J979" s="35"/>
      <c r="K979" s="35"/>
      <c r="L979" s="35"/>
      <c r="M979" s="35"/>
      <c r="N979" s="35"/>
      <c r="O979" s="35"/>
      <c r="P979" s="35"/>
      <c r="Q979" s="35"/>
      <c r="R979" s="35"/>
      <c r="S979" s="35"/>
      <c r="T979" s="35"/>
      <c r="U979" s="35"/>
      <c r="V979" s="35"/>
      <c r="W979" s="35"/>
      <c r="X979" s="35"/>
      <c r="Y979" s="35"/>
      <c r="Z979" s="35"/>
      <c r="AA979" s="35"/>
    </row>
    <row r="980" spans="1:27" ht="16">
      <c r="A980" s="39" t="s">
        <v>1806</v>
      </c>
      <c r="B980" s="38" t="s">
        <v>159</v>
      </c>
      <c r="C980" s="38" t="s">
        <v>338</v>
      </c>
      <c r="D980" s="33" t="s">
        <v>1869</v>
      </c>
      <c r="E980" s="35"/>
      <c r="F980" s="35"/>
      <c r="G980" s="35"/>
      <c r="H980" s="35"/>
      <c r="I980" s="35"/>
      <c r="J980" s="35"/>
      <c r="K980" s="35"/>
      <c r="L980" s="35"/>
      <c r="M980" s="35"/>
      <c r="N980" s="35"/>
      <c r="O980" s="35"/>
      <c r="P980" s="35"/>
      <c r="Q980" s="35"/>
      <c r="R980" s="35"/>
      <c r="S980" s="35"/>
      <c r="T980" s="35"/>
      <c r="U980" s="35"/>
      <c r="V980" s="35"/>
      <c r="W980" s="35"/>
      <c r="X980" s="35"/>
      <c r="Y980" s="35"/>
      <c r="Z980" s="35"/>
      <c r="AA980" s="35"/>
    </row>
    <row r="981" spans="1:27" ht="16">
      <c r="A981" s="39" t="s">
        <v>1808</v>
      </c>
      <c r="B981" s="38" t="s">
        <v>159</v>
      </c>
      <c r="C981" s="38" t="s">
        <v>338</v>
      </c>
      <c r="D981" s="33" t="s">
        <v>1870</v>
      </c>
      <c r="E981" s="35"/>
      <c r="F981" s="35"/>
      <c r="G981" s="35"/>
      <c r="H981" s="35"/>
      <c r="I981" s="35"/>
      <c r="J981" s="35"/>
      <c r="K981" s="35"/>
      <c r="L981" s="35"/>
      <c r="M981" s="35"/>
      <c r="N981" s="35"/>
      <c r="O981" s="35"/>
      <c r="P981" s="35"/>
      <c r="Q981" s="35"/>
      <c r="R981" s="35"/>
      <c r="S981" s="35"/>
      <c r="T981" s="35"/>
      <c r="U981" s="35"/>
      <c r="V981" s="35"/>
      <c r="W981" s="35"/>
      <c r="X981" s="35"/>
      <c r="Y981" s="35"/>
      <c r="Z981" s="35"/>
      <c r="AA981" s="35"/>
    </row>
    <row r="982" spans="1:27" ht="16">
      <c r="A982" s="39" t="s">
        <v>1810</v>
      </c>
      <c r="B982" s="38" t="s">
        <v>159</v>
      </c>
      <c r="C982" s="38" t="s">
        <v>338</v>
      </c>
      <c r="D982" s="33" t="s">
        <v>1871</v>
      </c>
      <c r="E982" s="35"/>
      <c r="F982" s="35"/>
      <c r="G982" s="35"/>
      <c r="H982" s="35"/>
      <c r="I982" s="35"/>
      <c r="J982" s="35"/>
      <c r="K982" s="35"/>
      <c r="L982" s="35"/>
      <c r="M982" s="35"/>
      <c r="N982" s="35"/>
      <c r="O982" s="35"/>
      <c r="P982" s="35"/>
      <c r="Q982" s="35"/>
      <c r="R982" s="35"/>
      <c r="S982" s="35"/>
      <c r="T982" s="35"/>
      <c r="U982" s="35"/>
      <c r="V982" s="35"/>
      <c r="W982" s="35"/>
      <c r="X982" s="35"/>
      <c r="Y982" s="35"/>
      <c r="Z982" s="35"/>
      <c r="AA982" s="35"/>
    </row>
    <row r="983" spans="1:27" ht="16">
      <c r="A983" s="13" t="s">
        <v>1686</v>
      </c>
      <c r="B983" s="38" t="s">
        <v>159</v>
      </c>
      <c r="C983" s="38" t="s">
        <v>338</v>
      </c>
      <c r="D983" s="33" t="s">
        <v>1687</v>
      </c>
      <c r="E983" s="35"/>
      <c r="F983" s="35"/>
      <c r="G983" s="35"/>
      <c r="H983" s="35"/>
      <c r="I983" s="35"/>
      <c r="J983" s="35"/>
      <c r="K983" s="35"/>
      <c r="L983" s="35"/>
      <c r="M983" s="35"/>
      <c r="N983" s="35"/>
      <c r="O983" s="35"/>
      <c r="P983" s="35"/>
      <c r="Q983" s="35"/>
      <c r="R983" s="35"/>
      <c r="S983" s="35"/>
      <c r="T983" s="35"/>
      <c r="U983" s="35"/>
      <c r="V983" s="35"/>
      <c r="W983" s="35"/>
      <c r="X983" s="35"/>
      <c r="Y983" s="35"/>
      <c r="Z983" s="35"/>
      <c r="AA983" s="35"/>
    </row>
    <row r="984" spans="1:27" ht="16">
      <c r="A984" s="39" t="s">
        <v>1688</v>
      </c>
      <c r="B984" s="38" t="s">
        <v>159</v>
      </c>
      <c r="C984" s="38" t="s">
        <v>338</v>
      </c>
      <c r="D984" s="33" t="s">
        <v>1812</v>
      </c>
      <c r="E984" s="35"/>
      <c r="F984" s="35"/>
      <c r="G984" s="35"/>
      <c r="H984" s="35"/>
      <c r="I984" s="35"/>
      <c r="J984" s="35"/>
      <c r="K984" s="35"/>
      <c r="L984" s="35"/>
      <c r="M984" s="35"/>
      <c r="N984" s="35"/>
      <c r="O984" s="35"/>
      <c r="P984" s="35"/>
      <c r="Q984" s="35"/>
      <c r="R984" s="35"/>
      <c r="S984" s="35"/>
      <c r="T984" s="35"/>
      <c r="U984" s="35"/>
      <c r="V984" s="35"/>
      <c r="W984" s="35"/>
      <c r="X984" s="35"/>
      <c r="Y984" s="35"/>
      <c r="Z984" s="35"/>
      <c r="AA984" s="35"/>
    </row>
    <row r="985" spans="1:27" ht="16">
      <c r="A985" s="39" t="s">
        <v>1813</v>
      </c>
      <c r="B985" s="38" t="s">
        <v>159</v>
      </c>
      <c r="C985" s="38" t="s">
        <v>338</v>
      </c>
      <c r="D985" s="33" t="s">
        <v>1872</v>
      </c>
      <c r="E985" s="35"/>
      <c r="F985" s="35"/>
      <c r="G985" s="35"/>
      <c r="H985" s="35"/>
      <c r="I985" s="35"/>
      <c r="J985" s="35"/>
      <c r="K985" s="35"/>
      <c r="L985" s="35"/>
      <c r="M985" s="35"/>
      <c r="N985" s="35"/>
      <c r="O985" s="35"/>
      <c r="P985" s="35"/>
      <c r="Q985" s="35"/>
      <c r="R985" s="35"/>
      <c r="S985" s="35"/>
      <c r="T985" s="35"/>
      <c r="U985" s="35"/>
      <c r="V985" s="35"/>
      <c r="W985" s="35"/>
      <c r="X985" s="35"/>
      <c r="Y985" s="35"/>
      <c r="Z985" s="35"/>
      <c r="AA985" s="35"/>
    </row>
    <row r="986" spans="1:27" ht="16">
      <c r="A986" s="39" t="s">
        <v>1815</v>
      </c>
      <c r="B986" s="38" t="s">
        <v>159</v>
      </c>
      <c r="C986" s="38" t="s">
        <v>338</v>
      </c>
      <c r="D986" s="33" t="s">
        <v>1873</v>
      </c>
      <c r="E986" s="35"/>
      <c r="F986" s="35"/>
      <c r="G986" s="35"/>
      <c r="H986" s="35"/>
      <c r="I986" s="35"/>
      <c r="J986" s="35"/>
      <c r="K986" s="35"/>
      <c r="L986" s="35"/>
      <c r="M986" s="35"/>
      <c r="N986" s="35"/>
      <c r="O986" s="35"/>
      <c r="P986" s="35"/>
      <c r="Q986" s="35"/>
      <c r="R986" s="35"/>
      <c r="S986" s="35"/>
      <c r="T986" s="35"/>
      <c r="U986" s="35"/>
      <c r="V986" s="35"/>
      <c r="W986" s="35"/>
      <c r="X986" s="35"/>
      <c r="Y986" s="35"/>
      <c r="Z986" s="35"/>
      <c r="AA986" s="35"/>
    </row>
    <row r="987" spans="1:27" ht="16">
      <c r="A987" s="39" t="s">
        <v>1817</v>
      </c>
      <c r="B987" s="38" t="s">
        <v>159</v>
      </c>
      <c r="C987" s="38" t="s">
        <v>338</v>
      </c>
      <c r="D987" s="33" t="s">
        <v>1874</v>
      </c>
      <c r="E987" s="35"/>
      <c r="F987" s="35"/>
      <c r="G987" s="35"/>
      <c r="H987" s="35"/>
      <c r="I987" s="35"/>
      <c r="J987" s="35"/>
      <c r="K987" s="35"/>
      <c r="L987" s="35"/>
      <c r="M987" s="35"/>
      <c r="N987" s="35"/>
      <c r="O987" s="35"/>
      <c r="P987" s="35"/>
      <c r="Q987" s="35"/>
      <c r="R987" s="35"/>
      <c r="S987" s="35"/>
      <c r="T987" s="35"/>
      <c r="U987" s="35"/>
      <c r="V987" s="35"/>
      <c r="W987" s="35"/>
      <c r="X987" s="35"/>
      <c r="Y987" s="35"/>
      <c r="Z987" s="35"/>
      <c r="AA987" s="35"/>
    </row>
    <row r="988" spans="1:27" ht="16">
      <c r="A988" s="39" t="s">
        <v>1819</v>
      </c>
      <c r="B988" s="38" t="s">
        <v>159</v>
      </c>
      <c r="C988" s="38" t="s">
        <v>338</v>
      </c>
      <c r="D988" s="33" t="s">
        <v>1875</v>
      </c>
      <c r="E988" s="35"/>
      <c r="F988" s="35"/>
      <c r="G988" s="35"/>
      <c r="H988" s="35"/>
      <c r="I988" s="35"/>
      <c r="J988" s="35"/>
      <c r="K988" s="35"/>
      <c r="L988" s="35"/>
      <c r="M988" s="35"/>
      <c r="N988" s="35"/>
      <c r="O988" s="35"/>
      <c r="P988" s="35"/>
      <c r="Q988" s="35"/>
      <c r="R988" s="35"/>
      <c r="S988" s="35"/>
      <c r="T988" s="35"/>
      <c r="U988" s="35"/>
      <c r="V988" s="35"/>
      <c r="W988" s="35"/>
      <c r="X988" s="35"/>
      <c r="Y988" s="35"/>
      <c r="Z988" s="35"/>
      <c r="AA988" s="35"/>
    </row>
    <row r="989" spans="1:27" ht="16">
      <c r="A989" s="39" t="s">
        <v>1821</v>
      </c>
      <c r="B989" s="38" t="s">
        <v>159</v>
      </c>
      <c r="C989" s="38" t="s">
        <v>338</v>
      </c>
      <c r="D989" s="33" t="s">
        <v>1876</v>
      </c>
      <c r="E989" s="35"/>
      <c r="F989" s="35"/>
      <c r="G989" s="35"/>
      <c r="H989" s="35"/>
      <c r="I989" s="35"/>
      <c r="J989" s="35"/>
      <c r="K989" s="35"/>
      <c r="L989" s="35"/>
      <c r="M989" s="35"/>
      <c r="N989" s="35"/>
      <c r="O989" s="35"/>
      <c r="P989" s="35"/>
      <c r="Q989" s="35"/>
      <c r="R989" s="35"/>
      <c r="S989" s="35"/>
      <c r="T989" s="35"/>
      <c r="U989" s="35"/>
      <c r="V989" s="35"/>
      <c r="W989" s="35"/>
      <c r="X989" s="35"/>
      <c r="Y989" s="35"/>
      <c r="Z989" s="35"/>
      <c r="AA989" s="35"/>
    </row>
    <row r="990" spans="1:27" ht="16">
      <c r="A990" s="39" t="s">
        <v>1823</v>
      </c>
      <c r="B990" s="38" t="s">
        <v>159</v>
      </c>
      <c r="C990" s="38" t="s">
        <v>338</v>
      </c>
      <c r="D990" s="33" t="s">
        <v>1877</v>
      </c>
      <c r="E990" s="35"/>
      <c r="F990" s="35"/>
      <c r="G990" s="35"/>
      <c r="H990" s="35"/>
      <c r="I990" s="35"/>
      <c r="J990" s="35"/>
      <c r="K990" s="35"/>
      <c r="L990" s="35"/>
      <c r="M990" s="35"/>
      <c r="N990" s="35"/>
      <c r="O990" s="35"/>
      <c r="P990" s="35"/>
      <c r="Q990" s="35"/>
      <c r="R990" s="35"/>
      <c r="S990" s="35"/>
      <c r="T990" s="35"/>
      <c r="U990" s="35"/>
      <c r="V990" s="35"/>
      <c r="W990" s="35"/>
      <c r="X990" s="35"/>
      <c r="Y990" s="35"/>
      <c r="Z990" s="35"/>
      <c r="AA990" s="35"/>
    </row>
    <row r="991" spans="1:27" ht="16">
      <c r="A991" s="39" t="s">
        <v>1702</v>
      </c>
      <c r="B991" s="38" t="s">
        <v>159</v>
      </c>
      <c r="C991" s="38" t="s">
        <v>338</v>
      </c>
      <c r="D991" s="33" t="s">
        <v>1825</v>
      </c>
      <c r="E991" s="35"/>
      <c r="F991" s="35"/>
      <c r="G991" s="35"/>
      <c r="H991" s="35"/>
      <c r="I991" s="35"/>
      <c r="J991" s="35"/>
      <c r="K991" s="35"/>
      <c r="L991" s="35"/>
      <c r="M991" s="35"/>
      <c r="N991" s="35"/>
      <c r="O991" s="35"/>
      <c r="P991" s="35"/>
      <c r="Q991" s="35"/>
      <c r="R991" s="35"/>
      <c r="S991" s="35"/>
      <c r="T991" s="35"/>
      <c r="U991" s="35"/>
      <c r="V991" s="35"/>
      <c r="W991" s="35"/>
      <c r="X991" s="35"/>
      <c r="Y991" s="35"/>
      <c r="Z991" s="35"/>
      <c r="AA991" s="35"/>
    </row>
    <row r="992" spans="1:27" ht="16">
      <c r="A992" s="39" t="s">
        <v>1826</v>
      </c>
      <c r="B992" s="38" t="s">
        <v>159</v>
      </c>
      <c r="C992" s="38" t="s">
        <v>338</v>
      </c>
      <c r="D992" s="33" t="s">
        <v>1878</v>
      </c>
      <c r="E992" s="35"/>
      <c r="F992" s="35"/>
      <c r="G992" s="35"/>
      <c r="H992" s="35"/>
      <c r="I992" s="35"/>
      <c r="J992" s="35"/>
      <c r="K992" s="35"/>
      <c r="L992" s="35"/>
      <c r="M992" s="35"/>
      <c r="N992" s="35"/>
      <c r="O992" s="35"/>
      <c r="P992" s="35"/>
      <c r="Q992" s="35"/>
      <c r="R992" s="35"/>
      <c r="S992" s="35"/>
      <c r="T992" s="35"/>
      <c r="U992" s="35"/>
      <c r="V992" s="35"/>
      <c r="W992" s="35"/>
      <c r="X992" s="35"/>
      <c r="Y992" s="35"/>
      <c r="Z992" s="35"/>
      <c r="AA992" s="35"/>
    </row>
    <row r="993" spans="1:27" ht="16">
      <c r="A993" s="39" t="s">
        <v>1828</v>
      </c>
      <c r="B993" s="38" t="s">
        <v>159</v>
      </c>
      <c r="C993" s="38" t="s">
        <v>338</v>
      </c>
      <c r="D993" s="33" t="s">
        <v>1879</v>
      </c>
      <c r="E993" s="35"/>
      <c r="F993" s="35"/>
      <c r="G993" s="35"/>
      <c r="H993" s="35"/>
      <c r="I993" s="35"/>
      <c r="J993" s="35"/>
      <c r="K993" s="35"/>
      <c r="L993" s="35"/>
      <c r="M993" s="35"/>
      <c r="N993" s="35"/>
      <c r="O993" s="35"/>
      <c r="P993" s="35"/>
      <c r="Q993" s="35"/>
      <c r="R993" s="35"/>
      <c r="S993" s="35"/>
      <c r="T993" s="35"/>
      <c r="U993" s="35"/>
      <c r="V993" s="35"/>
      <c r="W993" s="35"/>
      <c r="X993" s="35"/>
      <c r="Y993" s="35"/>
      <c r="Z993" s="35"/>
      <c r="AA993" s="35"/>
    </row>
    <row r="994" spans="1:27" ht="16">
      <c r="A994" s="39" t="s">
        <v>1880</v>
      </c>
      <c r="B994" s="38" t="s">
        <v>159</v>
      </c>
      <c r="C994" s="38" t="s">
        <v>338</v>
      </c>
      <c r="D994" s="33" t="s">
        <v>1881</v>
      </c>
      <c r="E994" s="35"/>
      <c r="F994" s="35"/>
      <c r="G994" s="35"/>
      <c r="H994" s="35"/>
      <c r="I994" s="35"/>
      <c r="J994" s="35"/>
      <c r="K994" s="35"/>
      <c r="L994" s="35"/>
      <c r="M994" s="35"/>
      <c r="N994" s="35"/>
      <c r="O994" s="35"/>
      <c r="P994" s="35"/>
      <c r="Q994" s="35"/>
      <c r="R994" s="35"/>
      <c r="S994" s="35"/>
      <c r="T994" s="35"/>
      <c r="U994" s="35"/>
      <c r="V994" s="35"/>
      <c r="W994" s="35"/>
      <c r="X994" s="35"/>
      <c r="Y994" s="35"/>
      <c r="Z994" s="35"/>
      <c r="AA994" s="35"/>
    </row>
    <row r="995" spans="1:27" ht="16">
      <c r="A995" s="39" t="s">
        <v>1882</v>
      </c>
      <c r="B995" s="38" t="s">
        <v>159</v>
      </c>
      <c r="C995" s="38" t="s">
        <v>338</v>
      </c>
      <c r="D995" s="33" t="s">
        <v>1883</v>
      </c>
      <c r="E995" s="35"/>
      <c r="F995" s="35"/>
      <c r="G995" s="35"/>
      <c r="H995" s="35"/>
      <c r="I995" s="35"/>
      <c r="J995" s="35"/>
      <c r="K995" s="35"/>
      <c r="L995" s="35"/>
      <c r="M995" s="35"/>
      <c r="N995" s="35"/>
      <c r="O995" s="35"/>
      <c r="P995" s="35"/>
      <c r="Q995" s="35"/>
      <c r="R995" s="35"/>
      <c r="S995" s="35"/>
      <c r="T995" s="35"/>
      <c r="U995" s="35"/>
      <c r="V995" s="35"/>
      <c r="W995" s="35"/>
      <c r="X995" s="35"/>
      <c r="Y995" s="35"/>
      <c r="Z995" s="35"/>
      <c r="AA995" s="35"/>
    </row>
    <row r="996" spans="1:27" ht="16">
      <c r="A996" s="39" t="s">
        <v>1884</v>
      </c>
      <c r="B996" s="38" t="s">
        <v>159</v>
      </c>
      <c r="C996" s="38" t="s">
        <v>338</v>
      </c>
      <c r="D996" s="33" t="s">
        <v>1885</v>
      </c>
      <c r="E996" s="35"/>
      <c r="F996" s="35"/>
      <c r="G996" s="35"/>
      <c r="H996" s="35"/>
      <c r="I996" s="35"/>
      <c r="J996" s="35"/>
      <c r="K996" s="35"/>
      <c r="L996" s="35"/>
      <c r="M996" s="35"/>
      <c r="N996" s="35"/>
      <c r="O996" s="35"/>
      <c r="P996" s="35"/>
      <c r="Q996" s="35"/>
      <c r="R996" s="35"/>
      <c r="S996" s="35"/>
      <c r="T996" s="35"/>
      <c r="U996" s="35"/>
      <c r="V996" s="35"/>
      <c r="W996" s="35"/>
      <c r="X996" s="35"/>
      <c r="Y996" s="35"/>
      <c r="Z996" s="35"/>
      <c r="AA996" s="35"/>
    </row>
    <row r="997" spans="1:27" ht="16">
      <c r="A997" s="39" t="s">
        <v>1886</v>
      </c>
      <c r="B997" s="38" t="s">
        <v>159</v>
      </c>
      <c r="C997" s="38" t="s">
        <v>338</v>
      </c>
      <c r="D997" s="33" t="s">
        <v>1887</v>
      </c>
      <c r="E997" s="35"/>
      <c r="F997" s="35"/>
      <c r="G997" s="35"/>
      <c r="H997" s="35"/>
      <c r="I997" s="35"/>
      <c r="J997" s="35"/>
      <c r="K997" s="35"/>
      <c r="L997" s="35"/>
      <c r="M997" s="35"/>
      <c r="N997" s="35"/>
      <c r="O997" s="35"/>
      <c r="P997" s="35"/>
      <c r="Q997" s="35"/>
      <c r="R997" s="35"/>
      <c r="S997" s="35"/>
      <c r="T997" s="35"/>
      <c r="U997" s="35"/>
      <c r="V997" s="35"/>
      <c r="W997" s="35"/>
      <c r="X997" s="35"/>
      <c r="Y997" s="35"/>
      <c r="Z997" s="35"/>
      <c r="AA997" s="35"/>
    </row>
    <row r="998" spans="1:27" ht="16">
      <c r="A998" s="39" t="s">
        <v>1888</v>
      </c>
      <c r="B998" s="38" t="s">
        <v>159</v>
      </c>
      <c r="C998" s="38" t="s">
        <v>338</v>
      </c>
      <c r="D998" s="33" t="s">
        <v>1839</v>
      </c>
      <c r="E998" s="35"/>
      <c r="F998" s="35"/>
      <c r="G998" s="35"/>
      <c r="H998" s="35"/>
      <c r="I998" s="35"/>
      <c r="J998" s="35"/>
      <c r="K998" s="35"/>
      <c r="L998" s="35"/>
      <c r="M998" s="35"/>
      <c r="N998" s="35"/>
      <c r="O998" s="35"/>
      <c r="P998" s="35"/>
      <c r="Q998" s="35"/>
      <c r="R998" s="35"/>
      <c r="S998" s="35"/>
      <c r="T998" s="35"/>
      <c r="U998" s="35"/>
      <c r="V998" s="35"/>
      <c r="W998" s="35"/>
      <c r="X998" s="35"/>
      <c r="Y998" s="35"/>
      <c r="Z998" s="35"/>
      <c r="AA998" s="35"/>
    </row>
    <row r="999" spans="1:27" ht="16">
      <c r="A999" s="39" t="s">
        <v>1889</v>
      </c>
      <c r="B999" s="38" t="s">
        <v>159</v>
      </c>
      <c r="C999" s="38" t="s">
        <v>338</v>
      </c>
      <c r="D999" s="33" t="s">
        <v>1841</v>
      </c>
      <c r="E999" s="35"/>
      <c r="F999" s="35"/>
      <c r="G999" s="35"/>
      <c r="H999" s="35"/>
      <c r="I999" s="35"/>
      <c r="J999" s="35"/>
      <c r="K999" s="35"/>
      <c r="L999" s="35"/>
      <c r="M999" s="35"/>
      <c r="N999" s="35"/>
      <c r="O999" s="35"/>
      <c r="P999" s="35"/>
      <c r="Q999" s="35"/>
      <c r="R999" s="35"/>
      <c r="S999" s="35"/>
      <c r="T999" s="35"/>
      <c r="U999" s="35"/>
      <c r="V999" s="35"/>
      <c r="W999" s="35"/>
      <c r="X999" s="35"/>
      <c r="Y999" s="35"/>
      <c r="Z999" s="35"/>
      <c r="AA999" s="35"/>
    </row>
    <row r="1000" spans="1:27" ht="16">
      <c r="A1000" s="39" t="s">
        <v>1890</v>
      </c>
      <c r="B1000" s="38" t="s">
        <v>159</v>
      </c>
      <c r="C1000" s="38" t="s">
        <v>338</v>
      </c>
      <c r="D1000" s="33" t="s">
        <v>1891</v>
      </c>
      <c r="E1000" s="35"/>
      <c r="F1000" s="35"/>
      <c r="G1000" s="35"/>
      <c r="H1000" s="35"/>
      <c r="I1000" s="35"/>
      <c r="J1000" s="35"/>
      <c r="K1000" s="35"/>
      <c r="L1000" s="35"/>
      <c r="M1000" s="35"/>
      <c r="N1000" s="35"/>
      <c r="O1000" s="35"/>
      <c r="P1000" s="35"/>
      <c r="Q1000" s="35"/>
      <c r="R1000" s="35"/>
      <c r="S1000" s="35"/>
      <c r="T1000" s="35"/>
      <c r="U1000" s="35"/>
      <c r="V1000" s="35"/>
      <c r="W1000" s="35"/>
      <c r="X1000" s="35"/>
      <c r="Y1000" s="35"/>
      <c r="Z1000" s="35"/>
      <c r="AA1000" s="35"/>
    </row>
    <row r="1001" spans="1:27" ht="16">
      <c r="A1001" s="13" t="s">
        <v>1718</v>
      </c>
      <c r="B1001" s="38" t="s">
        <v>159</v>
      </c>
      <c r="C1001" s="38" t="s">
        <v>338</v>
      </c>
      <c r="D1001" s="33" t="s">
        <v>1719</v>
      </c>
      <c r="E1001" s="35"/>
      <c r="F1001" s="35"/>
      <c r="G1001" s="35"/>
      <c r="H1001" s="35"/>
      <c r="I1001" s="35"/>
      <c r="J1001" s="35"/>
      <c r="K1001" s="35"/>
      <c r="L1001" s="35"/>
      <c r="M1001" s="35"/>
      <c r="N1001" s="35"/>
      <c r="O1001" s="35"/>
      <c r="P1001" s="35"/>
      <c r="Q1001" s="35"/>
      <c r="R1001" s="35"/>
      <c r="S1001" s="35"/>
      <c r="T1001" s="35"/>
      <c r="U1001" s="35"/>
      <c r="V1001" s="35"/>
      <c r="W1001" s="35"/>
      <c r="X1001" s="35"/>
      <c r="Y1001" s="35"/>
      <c r="Z1001" s="35"/>
      <c r="AA1001" s="35"/>
    </row>
    <row r="1002" spans="1:27" ht="16">
      <c r="A1002" s="39" t="s">
        <v>1720</v>
      </c>
      <c r="B1002" s="38" t="s">
        <v>159</v>
      </c>
      <c r="C1002" s="38" t="s">
        <v>338</v>
      </c>
      <c r="D1002" s="33" t="s">
        <v>1721</v>
      </c>
      <c r="E1002" s="35"/>
      <c r="F1002" s="35"/>
      <c r="G1002" s="35"/>
      <c r="H1002" s="35"/>
      <c r="I1002" s="35"/>
      <c r="J1002" s="35"/>
      <c r="K1002" s="35"/>
      <c r="L1002" s="35"/>
      <c r="M1002" s="35"/>
      <c r="N1002" s="35"/>
      <c r="O1002" s="35"/>
      <c r="P1002" s="35"/>
      <c r="Q1002" s="35"/>
      <c r="R1002" s="35"/>
      <c r="S1002" s="35"/>
      <c r="T1002" s="35"/>
      <c r="U1002" s="35"/>
      <c r="V1002" s="35"/>
      <c r="W1002" s="35"/>
      <c r="X1002" s="35"/>
      <c r="Y1002" s="35"/>
      <c r="Z1002" s="35"/>
      <c r="AA1002" s="35"/>
    </row>
    <row r="1003" spans="1:27" ht="16">
      <c r="A1003" s="39" t="s">
        <v>1842</v>
      </c>
      <c r="B1003" s="38" t="s">
        <v>159</v>
      </c>
      <c r="C1003" s="38" t="s">
        <v>338</v>
      </c>
      <c r="D1003" s="33" t="s">
        <v>1843</v>
      </c>
      <c r="E1003" s="35"/>
      <c r="F1003" s="35"/>
      <c r="G1003" s="35"/>
      <c r="H1003" s="35"/>
      <c r="I1003" s="35"/>
      <c r="J1003" s="35"/>
      <c r="K1003" s="35"/>
      <c r="L1003" s="35"/>
      <c r="M1003" s="35"/>
      <c r="N1003" s="35"/>
      <c r="O1003" s="35"/>
      <c r="P1003" s="35"/>
      <c r="Q1003" s="35"/>
      <c r="R1003" s="35"/>
      <c r="S1003" s="35"/>
      <c r="T1003" s="35"/>
      <c r="U1003" s="35"/>
      <c r="V1003" s="35"/>
      <c r="W1003" s="35"/>
      <c r="X1003" s="35"/>
      <c r="Y1003" s="35"/>
      <c r="Z1003" s="35"/>
      <c r="AA1003" s="35"/>
    </row>
    <row r="1004" spans="1:27" ht="16">
      <c r="A1004" s="39" t="s">
        <v>1844</v>
      </c>
      <c r="B1004" s="38" t="s">
        <v>159</v>
      </c>
      <c r="C1004" s="38" t="s">
        <v>338</v>
      </c>
      <c r="D1004" s="33" t="s">
        <v>1845</v>
      </c>
      <c r="E1004" s="35"/>
      <c r="F1004" s="35"/>
      <c r="G1004" s="35"/>
      <c r="H1004" s="35"/>
      <c r="I1004" s="35"/>
      <c r="J1004" s="35"/>
      <c r="K1004" s="35"/>
      <c r="L1004" s="35"/>
      <c r="M1004" s="35"/>
      <c r="N1004" s="35"/>
      <c r="O1004" s="35"/>
      <c r="P1004" s="35"/>
      <c r="Q1004" s="35"/>
      <c r="R1004" s="35"/>
      <c r="S1004" s="35"/>
      <c r="T1004" s="35"/>
      <c r="U1004" s="35"/>
      <c r="V1004" s="35"/>
      <c r="W1004" s="35"/>
      <c r="X1004" s="35"/>
      <c r="Y1004" s="35"/>
      <c r="Z1004" s="35"/>
      <c r="AA1004" s="35"/>
    </row>
    <row r="1005" spans="1:27" ht="16">
      <c r="A1005" s="39" t="s">
        <v>1846</v>
      </c>
      <c r="B1005" s="38" t="s">
        <v>159</v>
      </c>
      <c r="C1005" s="38" t="s">
        <v>338</v>
      </c>
      <c r="D1005" s="33" t="s">
        <v>1892</v>
      </c>
      <c r="E1005" s="35"/>
      <c r="F1005" s="35"/>
      <c r="G1005" s="35"/>
      <c r="H1005" s="35"/>
      <c r="I1005" s="35"/>
      <c r="J1005" s="35"/>
      <c r="K1005" s="35"/>
      <c r="L1005" s="35"/>
      <c r="M1005" s="35"/>
      <c r="N1005" s="35"/>
      <c r="O1005" s="35"/>
      <c r="P1005" s="35"/>
      <c r="Q1005" s="35"/>
      <c r="R1005" s="35"/>
      <c r="S1005" s="35"/>
      <c r="T1005" s="35"/>
      <c r="U1005" s="35"/>
      <c r="V1005" s="35"/>
      <c r="W1005" s="35"/>
      <c r="X1005" s="35"/>
      <c r="Y1005" s="35"/>
      <c r="Z1005" s="35"/>
      <c r="AA1005" s="35"/>
    </row>
    <row r="1006" spans="1:27" ht="16">
      <c r="A1006" s="39" t="s">
        <v>1728</v>
      </c>
      <c r="B1006" s="38" t="s">
        <v>159</v>
      </c>
      <c r="C1006" s="38" t="s">
        <v>338</v>
      </c>
      <c r="D1006" s="33" t="s">
        <v>1893</v>
      </c>
      <c r="E1006" s="35"/>
      <c r="F1006" s="35"/>
      <c r="G1006" s="35"/>
      <c r="H1006" s="35"/>
      <c r="I1006" s="35"/>
      <c r="J1006" s="35"/>
      <c r="K1006" s="35"/>
      <c r="L1006" s="35"/>
      <c r="M1006" s="35"/>
      <c r="N1006" s="35"/>
      <c r="O1006" s="35"/>
      <c r="P1006" s="35"/>
      <c r="Q1006" s="35"/>
      <c r="R1006" s="35"/>
      <c r="S1006" s="35"/>
      <c r="T1006" s="35"/>
      <c r="U1006" s="35"/>
      <c r="V1006" s="35"/>
      <c r="W1006" s="35"/>
      <c r="X1006" s="35"/>
      <c r="Y1006" s="35"/>
      <c r="Z1006" s="35"/>
      <c r="AA1006" s="35"/>
    </row>
    <row r="1007" spans="1:27" ht="16">
      <c r="A1007" s="39" t="s">
        <v>1730</v>
      </c>
      <c r="B1007" s="38" t="s">
        <v>159</v>
      </c>
      <c r="C1007" s="38" t="s">
        <v>338</v>
      </c>
      <c r="D1007" s="33" t="s">
        <v>1731</v>
      </c>
      <c r="E1007" s="35"/>
      <c r="F1007" s="35"/>
      <c r="G1007" s="35"/>
      <c r="H1007" s="35"/>
      <c r="I1007" s="35"/>
      <c r="J1007" s="35"/>
      <c r="K1007" s="35"/>
      <c r="L1007" s="35"/>
      <c r="M1007" s="35"/>
      <c r="N1007" s="35"/>
      <c r="O1007" s="35"/>
      <c r="P1007" s="35"/>
      <c r="Q1007" s="35"/>
      <c r="R1007" s="35"/>
      <c r="S1007" s="35"/>
      <c r="T1007" s="35"/>
      <c r="U1007" s="35"/>
      <c r="V1007" s="35"/>
      <c r="W1007" s="35"/>
      <c r="X1007" s="35"/>
      <c r="Y1007" s="35"/>
      <c r="Z1007" s="35"/>
      <c r="AA1007" s="35"/>
    </row>
    <row r="1008" spans="1:27" ht="16">
      <c r="A1008" s="13" t="s">
        <v>1894</v>
      </c>
      <c r="B1008" s="40" t="s">
        <v>162</v>
      </c>
      <c r="C1008" s="38" t="s">
        <v>191</v>
      </c>
      <c r="D1008" s="33" t="s">
        <v>1895</v>
      </c>
      <c r="E1008" s="35"/>
      <c r="F1008" s="35"/>
      <c r="G1008" s="35"/>
      <c r="H1008" s="35"/>
      <c r="I1008" s="35"/>
      <c r="J1008" s="35"/>
      <c r="K1008" s="35"/>
      <c r="L1008" s="35"/>
      <c r="M1008" s="35"/>
      <c r="N1008" s="35"/>
      <c r="O1008" s="35"/>
      <c r="P1008" s="35"/>
      <c r="Q1008" s="35"/>
      <c r="R1008" s="35"/>
      <c r="S1008" s="35"/>
      <c r="T1008" s="35"/>
      <c r="U1008" s="35"/>
      <c r="V1008" s="35"/>
      <c r="W1008" s="35"/>
      <c r="X1008" s="35"/>
      <c r="Y1008" s="35"/>
      <c r="Z1008" s="35"/>
      <c r="AA1008" s="35"/>
    </row>
    <row r="1009" spans="1:27" ht="16">
      <c r="A1009" s="39" t="s">
        <v>1896</v>
      </c>
      <c r="B1009" s="40" t="s">
        <v>162</v>
      </c>
      <c r="C1009" s="38" t="s">
        <v>191</v>
      </c>
      <c r="D1009" s="33" t="s">
        <v>1897</v>
      </c>
      <c r="E1009" s="35"/>
      <c r="F1009" s="35"/>
      <c r="G1009" s="35"/>
      <c r="H1009" s="35"/>
      <c r="I1009" s="35"/>
      <c r="J1009" s="35"/>
      <c r="K1009" s="35"/>
      <c r="L1009" s="35"/>
      <c r="M1009" s="35"/>
      <c r="N1009" s="35"/>
      <c r="O1009" s="35"/>
      <c r="P1009" s="35"/>
      <c r="Q1009" s="35"/>
      <c r="R1009" s="35"/>
      <c r="S1009" s="35"/>
      <c r="T1009" s="35"/>
      <c r="U1009" s="35"/>
      <c r="V1009" s="35"/>
      <c r="W1009" s="35"/>
      <c r="X1009" s="35"/>
      <c r="Y1009" s="35"/>
      <c r="Z1009" s="35"/>
      <c r="AA1009" s="35"/>
    </row>
    <row r="1010" spans="1:27" ht="16">
      <c r="A1010" s="39" t="s">
        <v>1898</v>
      </c>
      <c r="B1010" s="40" t="s">
        <v>162</v>
      </c>
      <c r="C1010" s="38" t="s">
        <v>191</v>
      </c>
      <c r="D1010" s="33" t="s">
        <v>1899</v>
      </c>
      <c r="E1010" s="35"/>
      <c r="F1010" s="35"/>
      <c r="G1010" s="35"/>
      <c r="H1010" s="35"/>
      <c r="I1010" s="35"/>
      <c r="J1010" s="35"/>
      <c r="K1010" s="35"/>
      <c r="L1010" s="35"/>
      <c r="M1010" s="35"/>
      <c r="N1010" s="35"/>
      <c r="O1010" s="35"/>
      <c r="P1010" s="35"/>
      <c r="Q1010" s="35"/>
      <c r="R1010" s="35"/>
      <c r="S1010" s="35"/>
      <c r="T1010" s="35"/>
      <c r="U1010" s="35"/>
      <c r="V1010" s="35"/>
      <c r="W1010" s="35"/>
      <c r="X1010" s="35"/>
      <c r="Y1010" s="35"/>
      <c r="Z1010" s="35"/>
      <c r="AA1010" s="35"/>
    </row>
    <row r="1011" spans="1:27" ht="16">
      <c r="A1011" s="39" t="s">
        <v>1900</v>
      </c>
      <c r="B1011" s="40" t="s">
        <v>162</v>
      </c>
      <c r="C1011" s="38" t="s">
        <v>191</v>
      </c>
      <c r="D1011" s="33" t="s">
        <v>1901</v>
      </c>
      <c r="E1011" s="35"/>
      <c r="F1011" s="35"/>
      <c r="G1011" s="35"/>
      <c r="H1011" s="35"/>
      <c r="I1011" s="35"/>
      <c r="J1011" s="35"/>
      <c r="K1011" s="35"/>
      <c r="L1011" s="35"/>
      <c r="M1011" s="35"/>
      <c r="N1011" s="35"/>
      <c r="O1011" s="35"/>
      <c r="P1011" s="35"/>
      <c r="Q1011" s="35"/>
      <c r="R1011" s="35"/>
      <c r="S1011" s="35"/>
      <c r="T1011" s="35"/>
      <c r="U1011" s="35"/>
      <c r="V1011" s="35"/>
      <c r="W1011" s="35"/>
      <c r="X1011" s="35"/>
      <c r="Y1011" s="35"/>
      <c r="Z1011" s="35"/>
      <c r="AA1011" s="35"/>
    </row>
    <row r="1012" spans="1:27" ht="16">
      <c r="A1012" s="39" t="s">
        <v>1902</v>
      </c>
      <c r="B1012" s="40" t="s">
        <v>162</v>
      </c>
      <c r="C1012" s="38" t="s">
        <v>191</v>
      </c>
      <c r="D1012" s="33" t="s">
        <v>1903</v>
      </c>
      <c r="E1012" s="35"/>
      <c r="F1012" s="35"/>
      <c r="G1012" s="35"/>
      <c r="H1012" s="35"/>
      <c r="I1012" s="35"/>
      <c r="J1012" s="35"/>
      <c r="K1012" s="35"/>
      <c r="L1012" s="35"/>
      <c r="M1012" s="35"/>
      <c r="N1012" s="35"/>
      <c r="O1012" s="35"/>
      <c r="P1012" s="35"/>
      <c r="Q1012" s="35"/>
      <c r="R1012" s="35"/>
      <c r="S1012" s="35"/>
      <c r="T1012" s="35"/>
      <c r="U1012" s="35"/>
      <c r="V1012" s="35"/>
      <c r="W1012" s="35"/>
      <c r="X1012" s="35"/>
      <c r="Y1012" s="35"/>
      <c r="Z1012" s="35"/>
      <c r="AA1012" s="35"/>
    </row>
    <row r="1013" spans="1:27" ht="16">
      <c r="A1013" s="39" t="s">
        <v>1904</v>
      </c>
      <c r="B1013" s="40" t="s">
        <v>162</v>
      </c>
      <c r="C1013" s="38" t="s">
        <v>191</v>
      </c>
      <c r="D1013" s="33" t="s">
        <v>1905</v>
      </c>
      <c r="E1013" s="35"/>
      <c r="F1013" s="35"/>
      <c r="G1013" s="35"/>
      <c r="H1013" s="35"/>
      <c r="I1013" s="35"/>
      <c r="J1013" s="35"/>
      <c r="K1013" s="35"/>
      <c r="L1013" s="35"/>
      <c r="M1013" s="35"/>
      <c r="N1013" s="35"/>
      <c r="O1013" s="35"/>
      <c r="P1013" s="35"/>
      <c r="Q1013" s="35"/>
      <c r="R1013" s="35"/>
      <c r="S1013" s="35"/>
      <c r="T1013" s="35"/>
      <c r="U1013" s="35"/>
      <c r="V1013" s="35"/>
      <c r="W1013" s="35"/>
      <c r="X1013" s="35"/>
      <c r="Y1013" s="35"/>
      <c r="Z1013" s="35"/>
      <c r="AA1013" s="35"/>
    </row>
    <row r="1014" spans="1:27" ht="16">
      <c r="A1014" s="39" t="s">
        <v>1906</v>
      </c>
      <c r="B1014" s="40" t="s">
        <v>162</v>
      </c>
      <c r="C1014" s="38" t="s">
        <v>191</v>
      </c>
      <c r="D1014" s="33" t="s">
        <v>1907</v>
      </c>
      <c r="E1014" s="35"/>
      <c r="F1014" s="35"/>
      <c r="G1014" s="35"/>
      <c r="H1014" s="35"/>
      <c r="I1014" s="35"/>
      <c r="J1014" s="35"/>
      <c r="K1014" s="35"/>
      <c r="L1014" s="35"/>
      <c r="M1014" s="35"/>
      <c r="N1014" s="35"/>
      <c r="O1014" s="35"/>
      <c r="P1014" s="35"/>
      <c r="Q1014" s="35"/>
      <c r="R1014" s="35"/>
      <c r="S1014" s="35"/>
      <c r="T1014" s="35"/>
      <c r="U1014" s="35"/>
      <c r="V1014" s="35"/>
      <c r="W1014" s="35"/>
      <c r="X1014" s="35"/>
      <c r="Y1014" s="35"/>
      <c r="Z1014" s="35"/>
      <c r="AA1014" s="35"/>
    </row>
    <row r="1015" spans="1:27" ht="16">
      <c r="A1015" s="39" t="s">
        <v>1908</v>
      </c>
      <c r="B1015" s="40" t="s">
        <v>162</v>
      </c>
      <c r="C1015" s="38" t="s">
        <v>191</v>
      </c>
      <c r="D1015" s="33" t="s">
        <v>1909</v>
      </c>
      <c r="E1015" s="35"/>
      <c r="F1015" s="35"/>
      <c r="G1015" s="35"/>
      <c r="H1015" s="35"/>
      <c r="I1015" s="35"/>
      <c r="J1015" s="35"/>
      <c r="K1015" s="35"/>
      <c r="L1015" s="35"/>
      <c r="M1015" s="35"/>
      <c r="N1015" s="35"/>
      <c r="O1015" s="35"/>
      <c r="P1015" s="35"/>
      <c r="Q1015" s="35"/>
      <c r="R1015" s="35"/>
      <c r="S1015" s="35"/>
      <c r="T1015" s="35"/>
      <c r="U1015" s="35"/>
      <c r="V1015" s="35"/>
      <c r="W1015" s="35"/>
      <c r="X1015" s="35"/>
      <c r="Y1015" s="35"/>
      <c r="Z1015" s="35"/>
      <c r="AA1015" s="35"/>
    </row>
    <row r="1016" spans="1:27" ht="16">
      <c r="A1016" s="39" t="s">
        <v>1910</v>
      </c>
      <c r="B1016" s="40" t="s">
        <v>162</v>
      </c>
      <c r="C1016" s="38" t="s">
        <v>191</v>
      </c>
      <c r="D1016" s="33" t="s">
        <v>1911</v>
      </c>
      <c r="E1016" s="35"/>
      <c r="F1016" s="35"/>
      <c r="G1016" s="35"/>
      <c r="H1016" s="35"/>
      <c r="I1016" s="35"/>
      <c r="J1016" s="35"/>
      <c r="K1016" s="35"/>
      <c r="L1016" s="35"/>
      <c r="M1016" s="35"/>
      <c r="N1016" s="35"/>
      <c r="O1016" s="35"/>
      <c r="P1016" s="35"/>
      <c r="Q1016" s="35"/>
      <c r="R1016" s="35"/>
      <c r="S1016" s="35"/>
      <c r="T1016" s="35"/>
      <c r="U1016" s="35"/>
      <c r="V1016" s="35"/>
      <c r="W1016" s="35"/>
      <c r="X1016" s="35"/>
      <c r="Y1016" s="35"/>
      <c r="Z1016" s="35"/>
      <c r="AA1016" s="35"/>
    </row>
    <row r="1017" spans="1:27" ht="16">
      <c r="A1017" s="39" t="s">
        <v>1912</v>
      </c>
      <c r="B1017" s="40" t="s">
        <v>162</v>
      </c>
      <c r="C1017" s="38" t="s">
        <v>191</v>
      </c>
      <c r="D1017" s="33" t="s">
        <v>1913</v>
      </c>
      <c r="E1017" s="35"/>
      <c r="F1017" s="35"/>
      <c r="G1017" s="35"/>
      <c r="H1017" s="35"/>
      <c r="I1017" s="35"/>
      <c r="J1017" s="35"/>
      <c r="K1017" s="35"/>
      <c r="L1017" s="35"/>
      <c r="M1017" s="35"/>
      <c r="N1017" s="35"/>
      <c r="O1017" s="35"/>
      <c r="P1017" s="35"/>
      <c r="Q1017" s="35"/>
      <c r="R1017" s="35"/>
      <c r="S1017" s="35"/>
      <c r="T1017" s="35"/>
      <c r="U1017" s="35"/>
      <c r="V1017" s="35"/>
      <c r="W1017" s="35"/>
      <c r="X1017" s="35"/>
      <c r="Y1017" s="35"/>
      <c r="Z1017" s="35"/>
      <c r="AA1017" s="35"/>
    </row>
    <row r="1018" spans="1:27" ht="16">
      <c r="A1018" s="39" t="s">
        <v>1914</v>
      </c>
      <c r="B1018" s="40" t="s">
        <v>162</v>
      </c>
      <c r="C1018" s="38" t="s">
        <v>191</v>
      </c>
      <c r="D1018" s="33" t="s">
        <v>1915</v>
      </c>
      <c r="E1018" s="35"/>
      <c r="F1018" s="35"/>
      <c r="G1018" s="35"/>
      <c r="H1018" s="35"/>
      <c r="I1018" s="35"/>
      <c r="J1018" s="35"/>
      <c r="K1018" s="35"/>
      <c r="L1018" s="35"/>
      <c r="M1018" s="35"/>
      <c r="N1018" s="35"/>
      <c r="O1018" s="35"/>
      <c r="P1018" s="35"/>
      <c r="Q1018" s="35"/>
      <c r="R1018" s="35"/>
      <c r="S1018" s="35"/>
      <c r="T1018" s="35"/>
      <c r="U1018" s="35"/>
      <c r="V1018" s="35"/>
      <c r="W1018" s="35"/>
      <c r="X1018" s="35"/>
      <c r="Y1018" s="35"/>
      <c r="Z1018" s="35"/>
      <c r="AA1018" s="35"/>
    </row>
    <row r="1019" spans="1:27" ht="16">
      <c r="A1019" s="39" t="s">
        <v>1916</v>
      </c>
      <c r="B1019" s="40" t="s">
        <v>162</v>
      </c>
      <c r="C1019" s="38" t="s">
        <v>191</v>
      </c>
      <c r="D1019" s="33" t="s">
        <v>1917</v>
      </c>
      <c r="E1019" s="35"/>
      <c r="F1019" s="35"/>
      <c r="G1019" s="35"/>
      <c r="H1019" s="35"/>
      <c r="I1019" s="35"/>
      <c r="J1019" s="35"/>
      <c r="K1019" s="35"/>
      <c r="L1019" s="35"/>
      <c r="M1019" s="35"/>
      <c r="N1019" s="35"/>
      <c r="O1019" s="35"/>
      <c r="P1019" s="35"/>
      <c r="Q1019" s="35"/>
      <c r="R1019" s="35"/>
      <c r="S1019" s="35"/>
      <c r="T1019" s="35"/>
      <c r="U1019" s="35"/>
      <c r="V1019" s="35"/>
      <c r="W1019" s="35"/>
      <c r="X1019" s="35"/>
      <c r="Y1019" s="35"/>
      <c r="Z1019" s="35"/>
      <c r="AA1019" s="35"/>
    </row>
    <row r="1020" spans="1:27" ht="16">
      <c r="A1020" s="39" t="s">
        <v>1918</v>
      </c>
      <c r="B1020" s="40" t="s">
        <v>162</v>
      </c>
      <c r="C1020" s="38" t="s">
        <v>191</v>
      </c>
      <c r="D1020" s="33" t="s">
        <v>1919</v>
      </c>
      <c r="E1020" s="35"/>
      <c r="F1020" s="35"/>
      <c r="G1020" s="35"/>
      <c r="H1020" s="35"/>
      <c r="I1020" s="35"/>
      <c r="J1020" s="35"/>
      <c r="K1020" s="35"/>
      <c r="L1020" s="35"/>
      <c r="M1020" s="35"/>
      <c r="N1020" s="35"/>
      <c r="O1020" s="35"/>
      <c r="P1020" s="35"/>
      <c r="Q1020" s="35"/>
      <c r="R1020" s="35"/>
      <c r="S1020" s="35"/>
      <c r="T1020" s="35"/>
      <c r="U1020" s="35"/>
      <c r="V1020" s="35"/>
      <c r="W1020" s="35"/>
      <c r="X1020" s="35"/>
      <c r="Y1020" s="35"/>
      <c r="Z1020" s="35"/>
      <c r="AA1020" s="35"/>
    </row>
    <row r="1021" spans="1:27" ht="16">
      <c r="A1021" s="39" t="s">
        <v>1920</v>
      </c>
      <c r="B1021" s="40" t="s">
        <v>162</v>
      </c>
      <c r="C1021" s="38" t="s">
        <v>191</v>
      </c>
      <c r="D1021" s="33" t="s">
        <v>1921</v>
      </c>
      <c r="E1021" s="35"/>
      <c r="F1021" s="35"/>
      <c r="G1021" s="35"/>
      <c r="H1021" s="35"/>
      <c r="I1021" s="35"/>
      <c r="J1021" s="35"/>
      <c r="K1021" s="35"/>
      <c r="L1021" s="35"/>
      <c r="M1021" s="35"/>
      <c r="N1021" s="35"/>
      <c r="O1021" s="35"/>
      <c r="P1021" s="35"/>
      <c r="Q1021" s="35"/>
      <c r="R1021" s="35"/>
      <c r="S1021" s="35"/>
      <c r="T1021" s="35"/>
      <c r="U1021" s="35"/>
      <c r="V1021" s="35"/>
      <c r="W1021" s="35"/>
      <c r="X1021" s="35"/>
      <c r="Y1021" s="35"/>
      <c r="Z1021" s="35"/>
      <c r="AA1021" s="35"/>
    </row>
    <row r="1022" spans="1:27" ht="16">
      <c r="A1022" s="39" t="s">
        <v>1922</v>
      </c>
      <c r="B1022" s="40" t="s">
        <v>162</v>
      </c>
      <c r="C1022" s="38" t="s">
        <v>191</v>
      </c>
      <c r="D1022" s="33" t="s">
        <v>1923</v>
      </c>
      <c r="E1022" s="35"/>
      <c r="F1022" s="35"/>
      <c r="G1022" s="35"/>
      <c r="H1022" s="35"/>
      <c r="I1022" s="35"/>
      <c r="J1022" s="35"/>
      <c r="K1022" s="35"/>
      <c r="L1022" s="35"/>
      <c r="M1022" s="35"/>
      <c r="N1022" s="35"/>
      <c r="O1022" s="35"/>
      <c r="P1022" s="35"/>
      <c r="Q1022" s="35"/>
      <c r="R1022" s="35"/>
      <c r="S1022" s="35"/>
      <c r="T1022" s="35"/>
      <c r="U1022" s="35"/>
      <c r="V1022" s="35"/>
      <c r="W1022" s="35"/>
      <c r="X1022" s="35"/>
      <c r="Y1022" s="35"/>
      <c r="Z1022" s="35"/>
      <c r="AA1022" s="35"/>
    </row>
    <row r="1023" spans="1:27" ht="16">
      <c r="A1023" s="13" t="s">
        <v>1924</v>
      </c>
      <c r="B1023" s="40" t="s">
        <v>162</v>
      </c>
      <c r="C1023" s="38" t="s">
        <v>191</v>
      </c>
      <c r="D1023" s="33" t="s">
        <v>1925</v>
      </c>
      <c r="E1023" s="35"/>
      <c r="F1023" s="35"/>
      <c r="G1023" s="35"/>
      <c r="H1023" s="35"/>
      <c r="I1023" s="35"/>
      <c r="J1023" s="35"/>
      <c r="K1023" s="35"/>
      <c r="L1023" s="35"/>
      <c r="M1023" s="35"/>
      <c r="N1023" s="35"/>
      <c r="O1023" s="35"/>
      <c r="P1023" s="35"/>
      <c r="Q1023" s="35"/>
      <c r="R1023" s="35"/>
      <c r="S1023" s="35"/>
      <c r="T1023" s="35"/>
      <c r="U1023" s="35"/>
      <c r="V1023" s="35"/>
      <c r="W1023" s="35"/>
      <c r="X1023" s="35"/>
      <c r="Y1023" s="35"/>
      <c r="Z1023" s="35"/>
      <c r="AA1023" s="35"/>
    </row>
    <row r="1024" spans="1:27" ht="16">
      <c r="A1024" s="39" t="s">
        <v>1926</v>
      </c>
      <c r="B1024" s="40" t="s">
        <v>162</v>
      </c>
      <c r="C1024" s="38" t="s">
        <v>191</v>
      </c>
      <c r="D1024" s="33" t="s">
        <v>1927</v>
      </c>
      <c r="E1024" s="35"/>
      <c r="F1024" s="35"/>
      <c r="G1024" s="35"/>
      <c r="H1024" s="35"/>
      <c r="I1024" s="35"/>
      <c r="J1024" s="35"/>
      <c r="K1024" s="35"/>
      <c r="L1024" s="35"/>
      <c r="M1024" s="35"/>
      <c r="N1024" s="35"/>
      <c r="O1024" s="35"/>
      <c r="P1024" s="35"/>
      <c r="Q1024" s="35"/>
      <c r="R1024" s="35"/>
      <c r="S1024" s="35"/>
      <c r="T1024" s="35"/>
      <c r="U1024" s="35"/>
      <c r="V1024" s="35"/>
      <c r="W1024" s="35"/>
      <c r="X1024" s="35"/>
      <c r="Y1024" s="35"/>
      <c r="Z1024" s="35"/>
      <c r="AA1024" s="35"/>
    </row>
    <row r="1025" spans="1:27" ht="16">
      <c r="A1025" s="39" t="s">
        <v>1928</v>
      </c>
      <c r="B1025" s="40" t="s">
        <v>162</v>
      </c>
      <c r="C1025" s="38" t="s">
        <v>191</v>
      </c>
      <c r="D1025" s="33" t="s">
        <v>1929</v>
      </c>
      <c r="E1025" s="35"/>
      <c r="F1025" s="35"/>
      <c r="G1025" s="35"/>
      <c r="H1025" s="35"/>
      <c r="I1025" s="35"/>
      <c r="J1025" s="35"/>
      <c r="K1025" s="35"/>
      <c r="L1025" s="35"/>
      <c r="M1025" s="35"/>
      <c r="N1025" s="35"/>
      <c r="O1025" s="35"/>
      <c r="P1025" s="35"/>
      <c r="Q1025" s="35"/>
      <c r="R1025" s="35"/>
      <c r="S1025" s="35"/>
      <c r="T1025" s="35"/>
      <c r="U1025" s="35"/>
      <c r="V1025" s="35"/>
      <c r="W1025" s="35"/>
      <c r="X1025" s="35"/>
      <c r="Y1025" s="35"/>
      <c r="Z1025" s="35"/>
      <c r="AA1025" s="35"/>
    </row>
    <row r="1026" spans="1:27" ht="16">
      <c r="A1026" s="39" t="s">
        <v>1930</v>
      </c>
      <c r="B1026" s="40" t="s">
        <v>162</v>
      </c>
      <c r="C1026" s="38" t="s">
        <v>191</v>
      </c>
      <c r="D1026" s="33" t="s">
        <v>1931</v>
      </c>
      <c r="E1026" s="35"/>
      <c r="F1026" s="35"/>
      <c r="G1026" s="35"/>
      <c r="H1026" s="35"/>
      <c r="I1026" s="35"/>
      <c r="J1026" s="35"/>
      <c r="K1026" s="35"/>
      <c r="L1026" s="35"/>
      <c r="M1026" s="35"/>
      <c r="N1026" s="35"/>
      <c r="O1026" s="35"/>
      <c r="P1026" s="35"/>
      <c r="Q1026" s="35"/>
      <c r="R1026" s="35"/>
      <c r="S1026" s="35"/>
      <c r="T1026" s="35"/>
      <c r="U1026" s="35"/>
      <c r="V1026" s="35"/>
      <c r="W1026" s="35"/>
      <c r="X1026" s="35"/>
      <c r="Y1026" s="35"/>
      <c r="Z1026" s="35"/>
      <c r="AA1026" s="35"/>
    </row>
    <row r="1027" spans="1:27" ht="16">
      <c r="A1027" s="39" t="s">
        <v>1932</v>
      </c>
      <c r="B1027" s="40" t="s">
        <v>162</v>
      </c>
      <c r="C1027" s="38" t="s">
        <v>191</v>
      </c>
      <c r="D1027" s="33" t="s">
        <v>1933</v>
      </c>
      <c r="E1027" s="35"/>
      <c r="F1027" s="35"/>
      <c r="G1027" s="35"/>
      <c r="H1027" s="35"/>
      <c r="I1027" s="35"/>
      <c r="J1027" s="35"/>
      <c r="K1027" s="35"/>
      <c r="L1027" s="35"/>
      <c r="M1027" s="35"/>
      <c r="N1027" s="35"/>
      <c r="O1027" s="35"/>
      <c r="P1027" s="35"/>
      <c r="Q1027" s="35"/>
      <c r="R1027" s="35"/>
      <c r="S1027" s="35"/>
      <c r="T1027" s="35"/>
      <c r="U1027" s="35"/>
      <c r="V1027" s="35"/>
      <c r="W1027" s="35"/>
      <c r="X1027" s="35"/>
      <c r="Y1027" s="35"/>
      <c r="Z1027" s="35"/>
      <c r="AA1027" s="35"/>
    </row>
    <row r="1028" spans="1:27" ht="16">
      <c r="A1028" s="39" t="s">
        <v>1934</v>
      </c>
      <c r="B1028" s="40" t="s">
        <v>162</v>
      </c>
      <c r="C1028" s="38" t="s">
        <v>191</v>
      </c>
      <c r="D1028" s="33" t="s">
        <v>1935</v>
      </c>
      <c r="E1028" s="35"/>
      <c r="F1028" s="35"/>
      <c r="G1028" s="35"/>
      <c r="H1028" s="35"/>
      <c r="I1028" s="35"/>
      <c r="J1028" s="35"/>
      <c r="K1028" s="35"/>
      <c r="L1028" s="35"/>
      <c r="M1028" s="35"/>
      <c r="N1028" s="35"/>
      <c r="O1028" s="35"/>
      <c r="P1028" s="35"/>
      <c r="Q1028" s="35"/>
      <c r="R1028" s="35"/>
      <c r="S1028" s="35"/>
      <c r="T1028" s="35"/>
      <c r="U1028" s="35"/>
      <c r="V1028" s="35"/>
      <c r="W1028" s="35"/>
      <c r="X1028" s="35"/>
      <c r="Y1028" s="35"/>
      <c r="Z1028" s="35"/>
      <c r="AA1028" s="35"/>
    </row>
    <row r="1029" spans="1:27" ht="16">
      <c r="A1029" s="13" t="s">
        <v>1936</v>
      </c>
      <c r="B1029" s="40" t="s">
        <v>162</v>
      </c>
      <c r="C1029" s="38" t="s">
        <v>191</v>
      </c>
      <c r="D1029" s="33" t="s">
        <v>1937</v>
      </c>
      <c r="E1029" s="35"/>
      <c r="F1029" s="35"/>
      <c r="G1029" s="35"/>
      <c r="H1029" s="35"/>
      <c r="I1029" s="35"/>
      <c r="J1029" s="35"/>
      <c r="K1029" s="35"/>
      <c r="L1029" s="35"/>
      <c r="M1029" s="35"/>
      <c r="N1029" s="35"/>
      <c r="O1029" s="35"/>
      <c r="P1029" s="35"/>
      <c r="Q1029" s="35"/>
      <c r="R1029" s="35"/>
      <c r="S1029" s="35"/>
      <c r="T1029" s="35"/>
      <c r="U1029" s="35"/>
      <c r="V1029" s="35"/>
      <c r="W1029" s="35"/>
      <c r="X1029" s="35"/>
      <c r="Y1029" s="35"/>
      <c r="Z1029" s="35"/>
      <c r="AA1029" s="35"/>
    </row>
    <row r="1030" spans="1:27" ht="16">
      <c r="A1030" s="39" t="s">
        <v>1938</v>
      </c>
      <c r="B1030" s="40" t="s">
        <v>162</v>
      </c>
      <c r="C1030" s="38" t="s">
        <v>191</v>
      </c>
      <c r="D1030" s="33" t="s">
        <v>1939</v>
      </c>
      <c r="E1030" s="35"/>
      <c r="F1030" s="35"/>
      <c r="G1030" s="35"/>
      <c r="H1030" s="35"/>
      <c r="I1030" s="35"/>
      <c r="J1030" s="35"/>
      <c r="K1030" s="35"/>
      <c r="L1030" s="35"/>
      <c r="M1030" s="35"/>
      <c r="N1030" s="35"/>
      <c r="O1030" s="35"/>
      <c r="P1030" s="35"/>
      <c r="Q1030" s="35"/>
      <c r="R1030" s="35"/>
      <c r="S1030" s="35"/>
      <c r="T1030" s="35"/>
      <c r="U1030" s="35"/>
      <c r="V1030" s="35"/>
      <c r="W1030" s="35"/>
      <c r="X1030" s="35"/>
      <c r="Y1030" s="35"/>
      <c r="Z1030" s="35"/>
      <c r="AA1030" s="35"/>
    </row>
    <row r="1031" spans="1:27" ht="16">
      <c r="A1031" s="39" t="s">
        <v>1940</v>
      </c>
      <c r="B1031" s="40" t="s">
        <v>162</v>
      </c>
      <c r="C1031" s="38" t="s">
        <v>191</v>
      </c>
      <c r="D1031" s="33" t="s">
        <v>1941</v>
      </c>
      <c r="E1031" s="35"/>
      <c r="F1031" s="35"/>
      <c r="G1031" s="35"/>
      <c r="H1031" s="35"/>
      <c r="I1031" s="35"/>
      <c r="J1031" s="35"/>
      <c r="K1031" s="35"/>
      <c r="L1031" s="35"/>
      <c r="M1031" s="35"/>
      <c r="N1031" s="35"/>
      <c r="O1031" s="35"/>
      <c r="P1031" s="35"/>
      <c r="Q1031" s="35"/>
      <c r="R1031" s="35"/>
      <c r="S1031" s="35"/>
      <c r="T1031" s="35"/>
      <c r="U1031" s="35"/>
      <c r="V1031" s="35"/>
      <c r="W1031" s="35"/>
      <c r="X1031" s="35"/>
      <c r="Y1031" s="35"/>
      <c r="Z1031" s="35"/>
      <c r="AA1031" s="35"/>
    </row>
    <row r="1032" spans="1:27" ht="16">
      <c r="A1032" s="39" t="s">
        <v>1942</v>
      </c>
      <c r="B1032" s="40" t="s">
        <v>162</v>
      </c>
      <c r="C1032" s="38" t="s">
        <v>191</v>
      </c>
      <c r="D1032" s="33" t="s">
        <v>1943</v>
      </c>
      <c r="E1032" s="35"/>
      <c r="F1032" s="35"/>
      <c r="G1032" s="35"/>
      <c r="H1032" s="35"/>
      <c r="I1032" s="35"/>
      <c r="J1032" s="35"/>
      <c r="K1032" s="35"/>
      <c r="L1032" s="35"/>
      <c r="M1032" s="35"/>
      <c r="N1032" s="35"/>
      <c r="O1032" s="35"/>
      <c r="P1032" s="35"/>
      <c r="Q1032" s="35"/>
      <c r="R1032" s="35"/>
      <c r="S1032" s="35"/>
      <c r="T1032" s="35"/>
      <c r="U1032" s="35"/>
      <c r="V1032" s="35"/>
      <c r="W1032" s="35"/>
      <c r="X1032" s="35"/>
      <c r="Y1032" s="35"/>
      <c r="Z1032" s="35"/>
      <c r="AA1032" s="35"/>
    </row>
    <row r="1033" spans="1:27" ht="16">
      <c r="A1033" s="39" t="s">
        <v>1944</v>
      </c>
      <c r="B1033" s="40" t="s">
        <v>162</v>
      </c>
      <c r="C1033" s="38" t="s">
        <v>191</v>
      </c>
      <c r="D1033" s="33" t="s">
        <v>1945</v>
      </c>
      <c r="E1033" s="35"/>
      <c r="F1033" s="35"/>
      <c r="G1033" s="35"/>
      <c r="H1033" s="35"/>
      <c r="I1033" s="35"/>
      <c r="J1033" s="35"/>
      <c r="K1033" s="35"/>
      <c r="L1033" s="35"/>
      <c r="M1033" s="35"/>
      <c r="N1033" s="35"/>
      <c r="O1033" s="35"/>
      <c r="P1033" s="35"/>
      <c r="Q1033" s="35"/>
      <c r="R1033" s="35"/>
      <c r="S1033" s="35"/>
      <c r="T1033" s="35"/>
      <c r="U1033" s="35"/>
      <c r="V1033" s="35"/>
      <c r="W1033" s="35"/>
      <c r="X1033" s="35"/>
      <c r="Y1033" s="35"/>
      <c r="Z1033" s="35"/>
      <c r="AA1033" s="35"/>
    </row>
    <row r="1034" spans="1:27" ht="16">
      <c r="A1034" s="39" t="s">
        <v>1946</v>
      </c>
      <c r="B1034" s="40" t="s">
        <v>162</v>
      </c>
      <c r="C1034" s="38" t="s">
        <v>191</v>
      </c>
      <c r="D1034" s="33" t="s">
        <v>1947</v>
      </c>
      <c r="E1034" s="35"/>
      <c r="F1034" s="35"/>
      <c r="G1034" s="35"/>
      <c r="H1034" s="35"/>
      <c r="I1034" s="35"/>
      <c r="J1034" s="35"/>
      <c r="K1034" s="35"/>
      <c r="L1034" s="35"/>
      <c r="M1034" s="35"/>
      <c r="N1034" s="35"/>
      <c r="O1034" s="35"/>
      <c r="P1034" s="35"/>
      <c r="Q1034" s="35"/>
      <c r="R1034" s="35"/>
      <c r="S1034" s="35"/>
      <c r="T1034" s="35"/>
      <c r="U1034" s="35"/>
      <c r="V1034" s="35"/>
      <c r="W1034" s="35"/>
      <c r="X1034" s="35"/>
      <c r="Y1034" s="35"/>
      <c r="Z1034" s="35"/>
      <c r="AA1034" s="35"/>
    </row>
    <row r="1035" spans="1:27" ht="16">
      <c r="A1035" s="13" t="s">
        <v>1894</v>
      </c>
      <c r="B1035" s="38" t="s">
        <v>162</v>
      </c>
      <c r="C1035" s="38" t="s">
        <v>674</v>
      </c>
      <c r="D1035" s="33" t="s">
        <v>1895</v>
      </c>
      <c r="E1035" s="35"/>
      <c r="F1035" s="35"/>
      <c r="G1035" s="35"/>
      <c r="H1035" s="35"/>
      <c r="I1035" s="35"/>
      <c r="J1035" s="35"/>
      <c r="K1035" s="35"/>
      <c r="L1035" s="35"/>
      <c r="M1035" s="35"/>
      <c r="N1035" s="35"/>
      <c r="O1035" s="35"/>
      <c r="P1035" s="35"/>
      <c r="Q1035" s="35"/>
      <c r="R1035" s="35"/>
      <c r="S1035" s="35"/>
      <c r="T1035" s="35"/>
      <c r="U1035" s="35"/>
      <c r="V1035" s="35"/>
      <c r="W1035" s="35"/>
      <c r="X1035" s="35"/>
      <c r="Y1035" s="35"/>
      <c r="Z1035" s="35"/>
      <c r="AA1035" s="35"/>
    </row>
    <row r="1036" spans="1:27" ht="16">
      <c r="A1036" s="39" t="s">
        <v>1948</v>
      </c>
      <c r="B1036" s="38" t="s">
        <v>162</v>
      </c>
      <c r="C1036" s="38" t="s">
        <v>674</v>
      </c>
      <c r="D1036" s="33" t="s">
        <v>1949</v>
      </c>
      <c r="E1036" s="35"/>
      <c r="F1036" s="35"/>
      <c r="G1036" s="35"/>
      <c r="H1036" s="35"/>
      <c r="I1036" s="35"/>
      <c r="J1036" s="35"/>
      <c r="K1036" s="35"/>
      <c r="L1036" s="35"/>
      <c r="M1036" s="35"/>
      <c r="N1036" s="35"/>
      <c r="O1036" s="35"/>
      <c r="P1036" s="35"/>
      <c r="Q1036" s="35"/>
      <c r="R1036" s="35"/>
      <c r="S1036" s="35"/>
      <c r="T1036" s="35"/>
      <c r="U1036" s="35"/>
      <c r="V1036" s="35"/>
      <c r="W1036" s="35"/>
      <c r="X1036" s="35"/>
      <c r="Y1036" s="35"/>
      <c r="Z1036" s="35"/>
      <c r="AA1036" s="35"/>
    </row>
    <row r="1037" spans="1:27" ht="16">
      <c r="A1037" s="39" t="s">
        <v>1950</v>
      </c>
      <c r="B1037" s="38" t="s">
        <v>162</v>
      </c>
      <c r="C1037" s="38" t="s">
        <v>674</v>
      </c>
      <c r="D1037" s="33" t="s">
        <v>1951</v>
      </c>
      <c r="E1037" s="35"/>
      <c r="F1037" s="35"/>
      <c r="G1037" s="35"/>
      <c r="H1037" s="35"/>
      <c r="I1037" s="35"/>
      <c r="J1037" s="35"/>
      <c r="K1037" s="35"/>
      <c r="L1037" s="35"/>
      <c r="M1037" s="35"/>
      <c r="N1037" s="35"/>
      <c r="O1037" s="35"/>
      <c r="P1037" s="35"/>
      <c r="Q1037" s="35"/>
      <c r="R1037" s="35"/>
      <c r="S1037" s="35"/>
      <c r="T1037" s="35"/>
      <c r="U1037" s="35"/>
      <c r="V1037" s="35"/>
      <c r="W1037" s="35"/>
      <c r="X1037" s="35"/>
      <c r="Y1037" s="35"/>
      <c r="Z1037" s="35"/>
      <c r="AA1037" s="35"/>
    </row>
    <row r="1038" spans="1:27" ht="16">
      <c r="A1038" s="39" t="s">
        <v>1952</v>
      </c>
      <c r="B1038" s="38" t="s">
        <v>162</v>
      </c>
      <c r="C1038" s="38" t="s">
        <v>674</v>
      </c>
      <c r="D1038" s="33" t="s">
        <v>1953</v>
      </c>
      <c r="E1038" s="35"/>
      <c r="F1038" s="35"/>
      <c r="G1038" s="35"/>
      <c r="H1038" s="35"/>
      <c r="I1038" s="35"/>
      <c r="J1038" s="35"/>
      <c r="K1038" s="35"/>
      <c r="L1038" s="35"/>
      <c r="M1038" s="35"/>
      <c r="N1038" s="35"/>
      <c r="O1038" s="35"/>
      <c r="P1038" s="35"/>
      <c r="Q1038" s="35"/>
      <c r="R1038" s="35"/>
      <c r="S1038" s="35"/>
      <c r="T1038" s="35"/>
      <c r="U1038" s="35"/>
      <c r="V1038" s="35"/>
      <c r="W1038" s="35"/>
      <c r="X1038" s="35"/>
      <c r="Y1038" s="35"/>
      <c r="Z1038" s="35"/>
      <c r="AA1038" s="35"/>
    </row>
    <row r="1039" spans="1:27" ht="16">
      <c r="A1039" s="39" t="s">
        <v>1954</v>
      </c>
      <c r="B1039" s="38" t="s">
        <v>162</v>
      </c>
      <c r="C1039" s="38" t="s">
        <v>674</v>
      </c>
      <c r="D1039" s="33" t="s">
        <v>1955</v>
      </c>
      <c r="E1039" s="35"/>
      <c r="F1039" s="35"/>
      <c r="G1039" s="35"/>
      <c r="H1039" s="35"/>
      <c r="I1039" s="35"/>
      <c r="J1039" s="35"/>
      <c r="K1039" s="35"/>
      <c r="L1039" s="35"/>
      <c r="M1039" s="35"/>
      <c r="N1039" s="35"/>
      <c r="O1039" s="35"/>
      <c r="P1039" s="35"/>
      <c r="Q1039" s="35"/>
      <c r="R1039" s="35"/>
      <c r="S1039" s="35"/>
      <c r="T1039" s="35"/>
      <c r="U1039" s="35"/>
      <c r="V1039" s="35"/>
      <c r="W1039" s="35"/>
      <c r="X1039" s="35"/>
      <c r="Y1039" s="35"/>
      <c r="Z1039" s="35"/>
      <c r="AA1039" s="35"/>
    </row>
    <row r="1040" spans="1:27" ht="16">
      <c r="A1040" s="39" t="s">
        <v>1956</v>
      </c>
      <c r="B1040" s="38" t="s">
        <v>162</v>
      </c>
      <c r="C1040" s="38" t="s">
        <v>674</v>
      </c>
      <c r="D1040" s="33" t="s">
        <v>1957</v>
      </c>
      <c r="E1040" s="35"/>
      <c r="F1040" s="35"/>
      <c r="G1040" s="35"/>
      <c r="H1040" s="35"/>
      <c r="I1040" s="35"/>
      <c r="J1040" s="35"/>
      <c r="K1040" s="35"/>
      <c r="L1040" s="35"/>
      <c r="M1040" s="35"/>
      <c r="N1040" s="35"/>
      <c r="O1040" s="35"/>
      <c r="P1040" s="35"/>
      <c r="Q1040" s="35"/>
      <c r="R1040" s="35"/>
      <c r="S1040" s="35"/>
      <c r="T1040" s="35"/>
      <c r="U1040" s="35"/>
      <c r="V1040" s="35"/>
      <c r="W1040" s="35"/>
      <c r="X1040" s="35"/>
      <c r="Y1040" s="35"/>
      <c r="Z1040" s="35"/>
      <c r="AA1040" s="35"/>
    </row>
    <row r="1041" spans="1:27" ht="16">
      <c r="A1041" s="39" t="s">
        <v>1958</v>
      </c>
      <c r="B1041" s="38" t="s">
        <v>162</v>
      </c>
      <c r="C1041" s="38" t="s">
        <v>674</v>
      </c>
      <c r="D1041" s="33" t="s">
        <v>1959</v>
      </c>
      <c r="E1041" s="35"/>
      <c r="F1041" s="35"/>
      <c r="G1041" s="35"/>
      <c r="H1041" s="35"/>
      <c r="I1041" s="35"/>
      <c r="J1041" s="35"/>
      <c r="K1041" s="35"/>
      <c r="L1041" s="35"/>
      <c r="M1041" s="35"/>
      <c r="N1041" s="35"/>
      <c r="O1041" s="35"/>
      <c r="P1041" s="35"/>
      <c r="Q1041" s="35"/>
      <c r="R1041" s="35"/>
      <c r="S1041" s="35"/>
      <c r="T1041" s="35"/>
      <c r="U1041" s="35"/>
      <c r="V1041" s="35"/>
      <c r="W1041" s="35"/>
      <c r="X1041" s="35"/>
      <c r="Y1041" s="35"/>
      <c r="Z1041" s="35"/>
      <c r="AA1041" s="35"/>
    </row>
    <row r="1042" spans="1:27" ht="16">
      <c r="A1042" s="39" t="s">
        <v>1960</v>
      </c>
      <c r="B1042" s="38" t="s">
        <v>162</v>
      </c>
      <c r="C1042" s="38" t="s">
        <v>674</v>
      </c>
      <c r="D1042" s="33" t="s">
        <v>1961</v>
      </c>
      <c r="E1042" s="35"/>
      <c r="F1042" s="35"/>
      <c r="G1042" s="35"/>
      <c r="H1042" s="35"/>
      <c r="I1042" s="35"/>
      <c r="J1042" s="35"/>
      <c r="K1042" s="35"/>
      <c r="L1042" s="35"/>
      <c r="M1042" s="35"/>
      <c r="N1042" s="35"/>
      <c r="O1042" s="35"/>
      <c r="P1042" s="35"/>
      <c r="Q1042" s="35"/>
      <c r="R1042" s="35"/>
      <c r="S1042" s="35"/>
      <c r="T1042" s="35"/>
      <c r="U1042" s="35"/>
      <c r="V1042" s="35"/>
      <c r="W1042" s="35"/>
      <c r="X1042" s="35"/>
      <c r="Y1042" s="35"/>
      <c r="Z1042" s="35"/>
      <c r="AA1042" s="35"/>
    </row>
    <row r="1043" spans="1:27" ht="16">
      <c r="A1043" s="39" t="s">
        <v>1962</v>
      </c>
      <c r="B1043" s="38" t="s">
        <v>162</v>
      </c>
      <c r="C1043" s="38" t="s">
        <v>674</v>
      </c>
      <c r="D1043" s="33" t="s">
        <v>1963</v>
      </c>
      <c r="E1043" s="35"/>
      <c r="F1043" s="35"/>
      <c r="G1043" s="35"/>
      <c r="H1043" s="35"/>
      <c r="I1043" s="35"/>
      <c r="J1043" s="35"/>
      <c r="K1043" s="35"/>
      <c r="L1043" s="35"/>
      <c r="M1043" s="35"/>
      <c r="N1043" s="35"/>
      <c r="O1043" s="35"/>
      <c r="P1043" s="35"/>
      <c r="Q1043" s="35"/>
      <c r="R1043" s="35"/>
      <c r="S1043" s="35"/>
      <c r="T1043" s="35"/>
      <c r="U1043" s="35"/>
      <c r="V1043" s="35"/>
      <c r="W1043" s="35"/>
      <c r="X1043" s="35"/>
      <c r="Y1043" s="35"/>
      <c r="Z1043" s="35"/>
      <c r="AA1043" s="35"/>
    </row>
    <row r="1044" spans="1:27" ht="16">
      <c r="A1044" s="39" t="s">
        <v>1964</v>
      </c>
      <c r="B1044" s="38" t="s">
        <v>162</v>
      </c>
      <c r="C1044" s="38" t="s">
        <v>674</v>
      </c>
      <c r="D1044" s="33" t="s">
        <v>1965</v>
      </c>
      <c r="E1044" s="35"/>
      <c r="F1044" s="35"/>
      <c r="G1044" s="35"/>
      <c r="H1044" s="35"/>
      <c r="I1044" s="35"/>
      <c r="J1044" s="35"/>
      <c r="K1044" s="35"/>
      <c r="L1044" s="35"/>
      <c r="M1044" s="35"/>
      <c r="N1044" s="35"/>
      <c r="O1044" s="35"/>
      <c r="P1044" s="35"/>
      <c r="Q1044" s="35"/>
      <c r="R1044" s="35"/>
      <c r="S1044" s="35"/>
      <c r="T1044" s="35"/>
      <c r="U1044" s="35"/>
      <c r="V1044" s="35"/>
      <c r="W1044" s="35"/>
      <c r="X1044" s="35"/>
      <c r="Y1044" s="35"/>
      <c r="Z1044" s="35"/>
      <c r="AA1044" s="35"/>
    </row>
    <row r="1045" spans="1:27" ht="16">
      <c r="A1045" s="39" t="s">
        <v>1966</v>
      </c>
      <c r="B1045" s="38" t="s">
        <v>162</v>
      </c>
      <c r="C1045" s="38" t="s">
        <v>674</v>
      </c>
      <c r="D1045" s="33" t="s">
        <v>1967</v>
      </c>
      <c r="E1045" s="35"/>
      <c r="F1045" s="35"/>
      <c r="G1045" s="35"/>
      <c r="H1045" s="35"/>
      <c r="I1045" s="35"/>
      <c r="J1045" s="35"/>
      <c r="K1045" s="35"/>
      <c r="L1045" s="35"/>
      <c r="M1045" s="35"/>
      <c r="N1045" s="35"/>
      <c r="O1045" s="35"/>
      <c r="P1045" s="35"/>
      <c r="Q1045" s="35"/>
      <c r="R1045" s="35"/>
      <c r="S1045" s="35"/>
      <c r="T1045" s="35"/>
      <c r="U1045" s="35"/>
      <c r="V1045" s="35"/>
      <c r="W1045" s="35"/>
      <c r="X1045" s="35"/>
      <c r="Y1045" s="35"/>
      <c r="Z1045" s="35"/>
      <c r="AA1045" s="35"/>
    </row>
    <row r="1046" spans="1:27" ht="16">
      <c r="A1046" s="39" t="s">
        <v>1968</v>
      </c>
      <c r="B1046" s="38" t="s">
        <v>162</v>
      </c>
      <c r="C1046" s="38" t="s">
        <v>674</v>
      </c>
      <c r="D1046" s="33" t="s">
        <v>1969</v>
      </c>
      <c r="E1046" s="35"/>
      <c r="F1046" s="35"/>
      <c r="G1046" s="35"/>
      <c r="H1046" s="35"/>
      <c r="I1046" s="35"/>
      <c r="J1046" s="35"/>
      <c r="K1046" s="35"/>
      <c r="L1046" s="35"/>
      <c r="M1046" s="35"/>
      <c r="N1046" s="35"/>
      <c r="O1046" s="35"/>
      <c r="P1046" s="35"/>
      <c r="Q1046" s="35"/>
      <c r="R1046" s="35"/>
      <c r="S1046" s="35"/>
      <c r="T1046" s="35"/>
      <c r="U1046" s="35"/>
      <c r="V1046" s="35"/>
      <c r="W1046" s="35"/>
      <c r="X1046" s="35"/>
      <c r="Y1046" s="35"/>
      <c r="Z1046" s="35"/>
      <c r="AA1046" s="35"/>
    </row>
    <row r="1047" spans="1:27" ht="16">
      <c r="A1047" s="39" t="s">
        <v>1970</v>
      </c>
      <c r="B1047" s="38" t="s">
        <v>162</v>
      </c>
      <c r="C1047" s="38" t="s">
        <v>674</v>
      </c>
      <c r="D1047" s="33" t="s">
        <v>1971</v>
      </c>
      <c r="E1047" s="35"/>
      <c r="F1047" s="35"/>
      <c r="G1047" s="35"/>
      <c r="H1047" s="35"/>
      <c r="I1047" s="35"/>
      <c r="J1047" s="35"/>
      <c r="K1047" s="35"/>
      <c r="L1047" s="35"/>
      <c r="M1047" s="35"/>
      <c r="N1047" s="35"/>
      <c r="O1047" s="35"/>
      <c r="P1047" s="35"/>
      <c r="Q1047" s="35"/>
      <c r="R1047" s="35"/>
      <c r="S1047" s="35"/>
      <c r="T1047" s="35"/>
      <c r="U1047" s="35"/>
      <c r="V1047" s="35"/>
      <c r="W1047" s="35"/>
      <c r="X1047" s="35"/>
      <c r="Y1047" s="35"/>
      <c r="Z1047" s="35"/>
      <c r="AA1047" s="35"/>
    </row>
    <row r="1048" spans="1:27" ht="16">
      <c r="A1048" s="39" t="s">
        <v>1972</v>
      </c>
      <c r="B1048" s="38" t="s">
        <v>162</v>
      </c>
      <c r="C1048" s="38" t="s">
        <v>674</v>
      </c>
      <c r="D1048" s="33" t="s">
        <v>1973</v>
      </c>
      <c r="E1048" s="35"/>
      <c r="F1048" s="35"/>
      <c r="G1048" s="35"/>
      <c r="H1048" s="35"/>
      <c r="I1048" s="35"/>
      <c r="J1048" s="35"/>
      <c r="K1048" s="35"/>
      <c r="L1048" s="35"/>
      <c r="M1048" s="35"/>
      <c r="N1048" s="35"/>
      <c r="O1048" s="35"/>
      <c r="P1048" s="35"/>
      <c r="Q1048" s="35"/>
      <c r="R1048" s="35"/>
      <c r="S1048" s="35"/>
      <c r="T1048" s="35"/>
      <c r="U1048" s="35"/>
      <c r="V1048" s="35"/>
      <c r="W1048" s="35"/>
      <c r="X1048" s="35"/>
      <c r="Y1048" s="35"/>
      <c r="Z1048" s="35"/>
      <c r="AA1048" s="35"/>
    </row>
    <row r="1049" spans="1:27" ht="16">
      <c r="A1049" s="13" t="s">
        <v>1924</v>
      </c>
      <c r="B1049" s="38" t="s">
        <v>162</v>
      </c>
      <c r="C1049" s="38" t="s">
        <v>674</v>
      </c>
      <c r="D1049" s="33" t="s">
        <v>1925</v>
      </c>
      <c r="E1049" s="35"/>
      <c r="F1049" s="35"/>
      <c r="G1049" s="35"/>
      <c r="H1049" s="35"/>
      <c r="I1049" s="35"/>
      <c r="J1049" s="35"/>
      <c r="K1049" s="35"/>
      <c r="L1049" s="35"/>
      <c r="M1049" s="35"/>
      <c r="N1049" s="35"/>
      <c r="O1049" s="35"/>
      <c r="P1049" s="35"/>
      <c r="Q1049" s="35"/>
      <c r="R1049" s="35"/>
      <c r="S1049" s="35"/>
      <c r="T1049" s="35"/>
      <c r="U1049" s="35"/>
      <c r="V1049" s="35"/>
      <c r="W1049" s="35"/>
      <c r="X1049" s="35"/>
      <c r="Y1049" s="35"/>
      <c r="Z1049" s="35"/>
      <c r="AA1049" s="35"/>
    </row>
    <row r="1050" spans="1:27" ht="16">
      <c r="A1050" s="39" t="s">
        <v>1974</v>
      </c>
      <c r="B1050" s="38" t="s">
        <v>162</v>
      </c>
      <c r="C1050" s="38" t="s">
        <v>674</v>
      </c>
      <c r="D1050" s="33" t="s">
        <v>1975</v>
      </c>
      <c r="E1050" s="35"/>
      <c r="F1050" s="35"/>
      <c r="G1050" s="35"/>
      <c r="H1050" s="35"/>
      <c r="I1050" s="35"/>
      <c r="J1050" s="35"/>
      <c r="K1050" s="35"/>
      <c r="L1050" s="35"/>
      <c r="M1050" s="35"/>
      <c r="N1050" s="35"/>
      <c r="O1050" s="35"/>
      <c r="P1050" s="35"/>
      <c r="Q1050" s="35"/>
      <c r="R1050" s="35"/>
      <c r="S1050" s="35"/>
      <c r="T1050" s="35"/>
      <c r="U1050" s="35"/>
      <c r="V1050" s="35"/>
      <c r="W1050" s="35"/>
      <c r="X1050" s="35"/>
      <c r="Y1050" s="35"/>
      <c r="Z1050" s="35"/>
      <c r="AA1050" s="35"/>
    </row>
    <row r="1051" spans="1:27" ht="16">
      <c r="A1051" s="39" t="s">
        <v>1976</v>
      </c>
      <c r="B1051" s="38" t="s">
        <v>162</v>
      </c>
      <c r="C1051" s="38" t="s">
        <v>674</v>
      </c>
      <c r="D1051" s="33" t="s">
        <v>1977</v>
      </c>
      <c r="E1051" s="35"/>
      <c r="F1051" s="35"/>
      <c r="G1051" s="35"/>
      <c r="H1051" s="35"/>
      <c r="I1051" s="35"/>
      <c r="J1051" s="35"/>
      <c r="K1051" s="35"/>
      <c r="L1051" s="35"/>
      <c r="M1051" s="35"/>
      <c r="N1051" s="35"/>
      <c r="O1051" s="35"/>
      <c r="P1051" s="35"/>
      <c r="Q1051" s="35"/>
      <c r="R1051" s="35"/>
      <c r="S1051" s="35"/>
      <c r="T1051" s="35"/>
      <c r="U1051" s="35"/>
      <c r="V1051" s="35"/>
      <c r="W1051" s="35"/>
      <c r="X1051" s="35"/>
      <c r="Y1051" s="35"/>
      <c r="Z1051" s="35"/>
      <c r="AA1051" s="35"/>
    </row>
    <row r="1052" spans="1:27" ht="16">
      <c r="A1052" s="39" t="s">
        <v>1930</v>
      </c>
      <c r="B1052" s="38" t="s">
        <v>162</v>
      </c>
      <c r="C1052" s="38" t="s">
        <v>674</v>
      </c>
      <c r="D1052" s="33" t="s">
        <v>1931</v>
      </c>
      <c r="E1052" s="35"/>
      <c r="F1052" s="35"/>
      <c r="G1052" s="35"/>
      <c r="H1052" s="35"/>
      <c r="I1052" s="35"/>
      <c r="J1052" s="35"/>
      <c r="K1052" s="35"/>
      <c r="L1052" s="35"/>
      <c r="M1052" s="35"/>
      <c r="N1052" s="35"/>
      <c r="O1052" s="35"/>
      <c r="P1052" s="35"/>
      <c r="Q1052" s="35"/>
      <c r="R1052" s="35"/>
      <c r="S1052" s="35"/>
      <c r="T1052" s="35"/>
      <c r="U1052" s="35"/>
      <c r="V1052" s="35"/>
      <c r="W1052" s="35"/>
      <c r="X1052" s="35"/>
      <c r="Y1052" s="35"/>
      <c r="Z1052" s="35"/>
      <c r="AA1052" s="35"/>
    </row>
    <row r="1053" spans="1:27" ht="16">
      <c r="A1053" s="39" t="s">
        <v>1978</v>
      </c>
      <c r="B1053" s="38" t="s">
        <v>162</v>
      </c>
      <c r="C1053" s="38" t="s">
        <v>674</v>
      </c>
      <c r="D1053" s="33" t="s">
        <v>1979</v>
      </c>
      <c r="E1053" s="35"/>
      <c r="F1053" s="35"/>
      <c r="G1053" s="35"/>
      <c r="H1053" s="35"/>
      <c r="I1053" s="35"/>
      <c r="J1053" s="35"/>
      <c r="K1053" s="35"/>
      <c r="L1053" s="35"/>
      <c r="M1053" s="35"/>
      <c r="N1053" s="35"/>
      <c r="O1053" s="35"/>
      <c r="P1053" s="35"/>
      <c r="Q1053" s="35"/>
      <c r="R1053" s="35"/>
      <c r="S1053" s="35"/>
      <c r="T1053" s="35"/>
      <c r="U1053" s="35"/>
      <c r="V1053" s="35"/>
      <c r="W1053" s="35"/>
      <c r="X1053" s="35"/>
      <c r="Y1053" s="35"/>
      <c r="Z1053" s="35"/>
      <c r="AA1053" s="35"/>
    </row>
    <row r="1054" spans="1:27" ht="16">
      <c r="A1054" s="39" t="s">
        <v>1934</v>
      </c>
      <c r="B1054" s="38" t="s">
        <v>162</v>
      </c>
      <c r="C1054" s="38" t="s">
        <v>674</v>
      </c>
      <c r="D1054" s="33" t="s">
        <v>1935</v>
      </c>
      <c r="E1054" s="35"/>
      <c r="F1054" s="35"/>
      <c r="G1054" s="35"/>
      <c r="H1054" s="35"/>
      <c r="I1054" s="35"/>
      <c r="J1054" s="35"/>
      <c r="K1054" s="35"/>
      <c r="L1054" s="35"/>
      <c r="M1054" s="35"/>
      <c r="N1054" s="35"/>
      <c r="O1054" s="35"/>
      <c r="P1054" s="35"/>
      <c r="Q1054" s="35"/>
      <c r="R1054" s="35"/>
      <c r="S1054" s="35"/>
      <c r="T1054" s="35"/>
      <c r="U1054" s="35"/>
      <c r="V1054" s="35"/>
      <c r="W1054" s="35"/>
      <c r="X1054" s="35"/>
      <c r="Y1054" s="35"/>
      <c r="Z1054" s="35"/>
      <c r="AA1054" s="35"/>
    </row>
    <row r="1055" spans="1:27" ht="16">
      <c r="A1055" s="13" t="s">
        <v>1936</v>
      </c>
      <c r="B1055" s="38" t="s">
        <v>162</v>
      </c>
      <c r="C1055" s="38" t="s">
        <v>674</v>
      </c>
      <c r="D1055" s="33" t="s">
        <v>1937</v>
      </c>
      <c r="E1055" s="35"/>
      <c r="F1055" s="35"/>
      <c r="G1055" s="35"/>
      <c r="H1055" s="35"/>
      <c r="I1055" s="35"/>
      <c r="J1055" s="35"/>
      <c r="K1055" s="35"/>
      <c r="L1055" s="35"/>
      <c r="M1055" s="35"/>
      <c r="N1055" s="35"/>
      <c r="O1055" s="35"/>
      <c r="P1055" s="35"/>
      <c r="Q1055" s="35"/>
      <c r="R1055" s="35"/>
      <c r="S1055" s="35"/>
      <c r="T1055" s="35"/>
      <c r="U1055" s="35"/>
      <c r="V1055" s="35"/>
      <c r="W1055" s="35"/>
      <c r="X1055" s="35"/>
      <c r="Y1055" s="35"/>
      <c r="Z1055" s="35"/>
      <c r="AA1055" s="35"/>
    </row>
    <row r="1056" spans="1:27" ht="16">
      <c r="A1056" s="39" t="s">
        <v>1938</v>
      </c>
      <c r="B1056" s="38" t="s">
        <v>162</v>
      </c>
      <c r="C1056" s="38" t="s">
        <v>674</v>
      </c>
      <c r="D1056" s="33" t="s">
        <v>1939</v>
      </c>
      <c r="E1056" s="35"/>
      <c r="F1056" s="35"/>
      <c r="G1056" s="35"/>
      <c r="H1056" s="35"/>
      <c r="I1056" s="35"/>
      <c r="J1056" s="35"/>
      <c r="K1056" s="35"/>
      <c r="L1056" s="35"/>
      <c r="M1056" s="35"/>
      <c r="N1056" s="35"/>
      <c r="O1056" s="35"/>
      <c r="P1056" s="35"/>
      <c r="Q1056" s="35"/>
      <c r="R1056" s="35"/>
      <c r="S1056" s="35"/>
      <c r="T1056" s="35"/>
      <c r="U1056" s="35"/>
      <c r="V1056" s="35"/>
      <c r="W1056" s="35"/>
      <c r="X1056" s="35"/>
      <c r="Y1056" s="35"/>
      <c r="Z1056" s="35"/>
      <c r="AA1056" s="35"/>
    </row>
    <row r="1057" spans="1:27" ht="16">
      <c r="A1057" s="39" t="s">
        <v>1980</v>
      </c>
      <c r="B1057" s="38" t="s">
        <v>162</v>
      </c>
      <c r="C1057" s="38" t="s">
        <v>674</v>
      </c>
      <c r="D1057" s="33" t="s">
        <v>1981</v>
      </c>
      <c r="E1057" s="35"/>
      <c r="F1057" s="35"/>
      <c r="G1057" s="35"/>
      <c r="H1057" s="35"/>
      <c r="I1057" s="35"/>
      <c r="J1057" s="35"/>
      <c r="K1057" s="35"/>
      <c r="L1057" s="35"/>
      <c r="M1057" s="35"/>
      <c r="N1057" s="35"/>
      <c r="O1057" s="35"/>
      <c r="P1057" s="35"/>
      <c r="Q1057" s="35"/>
      <c r="R1057" s="35"/>
      <c r="S1057" s="35"/>
      <c r="T1057" s="35"/>
      <c r="U1057" s="35"/>
      <c r="V1057" s="35"/>
      <c r="W1057" s="35"/>
      <c r="X1057" s="35"/>
      <c r="Y1057" s="35"/>
      <c r="Z1057" s="35"/>
      <c r="AA1057" s="35"/>
    </row>
    <row r="1058" spans="1:27" ht="16">
      <c r="A1058" s="39" t="s">
        <v>1982</v>
      </c>
      <c r="B1058" s="38" t="s">
        <v>162</v>
      </c>
      <c r="C1058" s="38" t="s">
        <v>674</v>
      </c>
      <c r="D1058" s="33" t="s">
        <v>1983</v>
      </c>
      <c r="E1058" s="35"/>
      <c r="F1058" s="35"/>
      <c r="G1058" s="35"/>
      <c r="H1058" s="35"/>
      <c r="I1058" s="35"/>
      <c r="J1058" s="35"/>
      <c r="K1058" s="35"/>
      <c r="L1058" s="35"/>
      <c r="M1058" s="35"/>
      <c r="N1058" s="35"/>
      <c r="O1058" s="35"/>
      <c r="P1058" s="35"/>
      <c r="Q1058" s="35"/>
      <c r="R1058" s="35"/>
      <c r="S1058" s="35"/>
      <c r="T1058" s="35"/>
      <c r="U1058" s="35"/>
      <c r="V1058" s="35"/>
      <c r="W1058" s="35"/>
      <c r="X1058" s="35"/>
      <c r="Y1058" s="35"/>
      <c r="Z1058" s="35"/>
      <c r="AA1058" s="35"/>
    </row>
    <row r="1059" spans="1:27" ht="16">
      <c r="A1059" s="39" t="s">
        <v>1984</v>
      </c>
      <c r="B1059" s="38" t="s">
        <v>162</v>
      </c>
      <c r="C1059" s="38" t="s">
        <v>674</v>
      </c>
      <c r="D1059" s="33" t="s">
        <v>1945</v>
      </c>
      <c r="E1059" s="35"/>
      <c r="F1059" s="35"/>
      <c r="G1059" s="35"/>
      <c r="H1059" s="35"/>
      <c r="I1059" s="35"/>
      <c r="J1059" s="35"/>
      <c r="K1059" s="35"/>
      <c r="L1059" s="35"/>
      <c r="M1059" s="35"/>
      <c r="N1059" s="35"/>
      <c r="O1059" s="35"/>
      <c r="P1059" s="35"/>
      <c r="Q1059" s="35"/>
      <c r="R1059" s="35"/>
      <c r="S1059" s="35"/>
      <c r="T1059" s="35"/>
      <c r="U1059" s="35"/>
      <c r="V1059" s="35"/>
      <c r="W1059" s="35"/>
      <c r="X1059" s="35"/>
      <c r="Y1059" s="35"/>
      <c r="Z1059" s="35"/>
      <c r="AA1059" s="35"/>
    </row>
    <row r="1060" spans="1:27" ht="16">
      <c r="A1060" s="39" t="s">
        <v>1985</v>
      </c>
      <c r="B1060" s="38" t="s">
        <v>162</v>
      </c>
      <c r="C1060" s="38" t="s">
        <v>674</v>
      </c>
      <c r="D1060" s="33" t="s">
        <v>1986</v>
      </c>
      <c r="E1060" s="35"/>
      <c r="F1060" s="35"/>
      <c r="G1060" s="35"/>
      <c r="H1060" s="35"/>
      <c r="I1060" s="35"/>
      <c r="J1060" s="35"/>
      <c r="K1060" s="35"/>
      <c r="L1060" s="35"/>
      <c r="M1060" s="35"/>
      <c r="N1060" s="35"/>
      <c r="O1060" s="35"/>
      <c r="P1060" s="35"/>
      <c r="Q1060" s="35"/>
      <c r="R1060" s="35"/>
      <c r="S1060" s="35"/>
      <c r="T1060" s="35"/>
      <c r="U1060" s="35"/>
      <c r="V1060" s="35"/>
      <c r="W1060" s="35"/>
      <c r="X1060" s="35"/>
      <c r="Y1060" s="35"/>
      <c r="Z1060" s="35"/>
      <c r="AA1060" s="35"/>
    </row>
    <row r="1061" spans="1:27" ht="16">
      <c r="A1061" s="13" t="s">
        <v>1894</v>
      </c>
      <c r="B1061" s="38" t="s">
        <v>162</v>
      </c>
      <c r="C1061" s="38" t="s">
        <v>272</v>
      </c>
      <c r="D1061" s="33" t="s">
        <v>1895</v>
      </c>
      <c r="E1061" s="35"/>
      <c r="F1061" s="35"/>
      <c r="G1061" s="35"/>
      <c r="H1061" s="35"/>
      <c r="I1061" s="35"/>
      <c r="J1061" s="35"/>
      <c r="K1061" s="35"/>
      <c r="L1061" s="35"/>
      <c r="M1061" s="35"/>
      <c r="N1061" s="35"/>
      <c r="O1061" s="35"/>
      <c r="P1061" s="35"/>
      <c r="Q1061" s="35"/>
      <c r="R1061" s="35"/>
      <c r="S1061" s="35"/>
      <c r="T1061" s="35"/>
      <c r="U1061" s="35"/>
      <c r="V1061" s="35"/>
      <c r="W1061" s="35"/>
      <c r="X1061" s="35"/>
      <c r="Y1061" s="35"/>
      <c r="Z1061" s="35"/>
      <c r="AA1061" s="35"/>
    </row>
    <row r="1062" spans="1:27" ht="16">
      <c r="A1062" s="39" t="s">
        <v>1987</v>
      </c>
      <c r="B1062" s="38" t="s">
        <v>162</v>
      </c>
      <c r="C1062" s="38" t="s">
        <v>272</v>
      </c>
      <c r="D1062" s="33" t="s">
        <v>1988</v>
      </c>
      <c r="E1062" s="35"/>
      <c r="F1062" s="35"/>
      <c r="G1062" s="35"/>
      <c r="H1062" s="35"/>
      <c r="I1062" s="35"/>
      <c r="J1062" s="35"/>
      <c r="K1062" s="35"/>
      <c r="L1062" s="35"/>
      <c r="M1062" s="35"/>
      <c r="N1062" s="35"/>
      <c r="O1062" s="35"/>
      <c r="P1062" s="35"/>
      <c r="Q1062" s="35"/>
      <c r="R1062" s="35"/>
      <c r="S1062" s="35"/>
      <c r="T1062" s="35"/>
      <c r="U1062" s="35"/>
      <c r="V1062" s="35"/>
      <c r="W1062" s="35"/>
      <c r="X1062" s="35"/>
      <c r="Y1062" s="35"/>
      <c r="Z1062" s="35"/>
      <c r="AA1062" s="35"/>
    </row>
    <row r="1063" spans="1:27" ht="16">
      <c r="A1063" s="39" t="s">
        <v>1989</v>
      </c>
      <c r="B1063" s="38" t="s">
        <v>162</v>
      </c>
      <c r="C1063" s="38" t="s">
        <v>272</v>
      </c>
      <c r="D1063" s="33" t="s">
        <v>1990</v>
      </c>
      <c r="E1063" s="35"/>
      <c r="F1063" s="35"/>
      <c r="G1063" s="35"/>
      <c r="H1063" s="35"/>
      <c r="I1063" s="35"/>
      <c r="J1063" s="35"/>
      <c r="K1063" s="35"/>
      <c r="L1063" s="35"/>
      <c r="M1063" s="35"/>
      <c r="N1063" s="35"/>
      <c r="O1063" s="35"/>
      <c r="P1063" s="35"/>
      <c r="Q1063" s="35"/>
      <c r="R1063" s="35"/>
      <c r="S1063" s="35"/>
      <c r="T1063" s="35"/>
      <c r="U1063" s="35"/>
      <c r="V1063" s="35"/>
      <c r="W1063" s="35"/>
      <c r="X1063" s="35"/>
      <c r="Y1063" s="35"/>
      <c r="Z1063" s="35"/>
      <c r="AA1063" s="35"/>
    </row>
    <row r="1064" spans="1:27" ht="16">
      <c r="A1064" s="39" t="s">
        <v>1991</v>
      </c>
      <c r="B1064" s="38" t="s">
        <v>162</v>
      </c>
      <c r="C1064" s="38" t="s">
        <v>272</v>
      </c>
      <c r="D1064" s="33" t="s">
        <v>1992</v>
      </c>
      <c r="E1064" s="35"/>
      <c r="F1064" s="35"/>
      <c r="G1064" s="35"/>
      <c r="H1064" s="35"/>
      <c r="I1064" s="35"/>
      <c r="J1064" s="35"/>
      <c r="K1064" s="35"/>
      <c r="L1064" s="35"/>
      <c r="M1064" s="35"/>
      <c r="N1064" s="35"/>
      <c r="O1064" s="35"/>
      <c r="P1064" s="35"/>
      <c r="Q1064" s="35"/>
      <c r="R1064" s="35"/>
      <c r="S1064" s="35"/>
      <c r="T1064" s="35"/>
      <c r="U1064" s="35"/>
      <c r="V1064" s="35"/>
      <c r="W1064" s="35"/>
      <c r="X1064" s="35"/>
      <c r="Y1064" s="35"/>
      <c r="Z1064" s="35"/>
      <c r="AA1064" s="35"/>
    </row>
    <row r="1065" spans="1:27" ht="16">
      <c r="A1065" s="39" t="s">
        <v>1993</v>
      </c>
      <c r="B1065" s="38" t="s">
        <v>162</v>
      </c>
      <c r="C1065" s="38" t="s">
        <v>272</v>
      </c>
      <c r="D1065" s="33" t="s">
        <v>1994</v>
      </c>
      <c r="E1065" s="35"/>
      <c r="F1065" s="35"/>
      <c r="G1065" s="35"/>
      <c r="H1065" s="35"/>
      <c r="I1065" s="35"/>
      <c r="J1065" s="35"/>
      <c r="K1065" s="35"/>
      <c r="L1065" s="35"/>
      <c r="M1065" s="35"/>
      <c r="N1065" s="35"/>
      <c r="O1065" s="35"/>
      <c r="P1065" s="35"/>
      <c r="Q1065" s="35"/>
      <c r="R1065" s="35"/>
      <c r="S1065" s="35"/>
      <c r="T1065" s="35"/>
      <c r="U1065" s="35"/>
      <c r="V1065" s="35"/>
      <c r="W1065" s="35"/>
      <c r="X1065" s="35"/>
      <c r="Y1065" s="35"/>
      <c r="Z1065" s="35"/>
      <c r="AA1065" s="35"/>
    </row>
    <row r="1066" spans="1:27" ht="16">
      <c r="A1066" s="39" t="s">
        <v>1995</v>
      </c>
      <c r="B1066" s="38" t="s">
        <v>162</v>
      </c>
      <c r="C1066" s="38" t="s">
        <v>272</v>
      </c>
      <c r="D1066" s="33" t="s">
        <v>1996</v>
      </c>
      <c r="E1066" s="35"/>
      <c r="F1066" s="35"/>
      <c r="G1066" s="35"/>
      <c r="H1066" s="35"/>
      <c r="I1066" s="35"/>
      <c r="J1066" s="35"/>
      <c r="K1066" s="35"/>
      <c r="L1066" s="35"/>
      <c r="M1066" s="35"/>
      <c r="N1066" s="35"/>
      <c r="O1066" s="35"/>
      <c r="P1066" s="35"/>
      <c r="Q1066" s="35"/>
      <c r="R1066" s="35"/>
      <c r="S1066" s="35"/>
      <c r="T1066" s="35"/>
      <c r="U1066" s="35"/>
      <c r="V1066" s="35"/>
      <c r="W1066" s="35"/>
      <c r="X1066" s="35"/>
      <c r="Y1066" s="35"/>
      <c r="Z1066" s="35"/>
      <c r="AA1066" s="35"/>
    </row>
    <row r="1067" spans="1:27" ht="16">
      <c r="A1067" s="39" t="s">
        <v>1997</v>
      </c>
      <c r="B1067" s="38" t="s">
        <v>162</v>
      </c>
      <c r="C1067" s="38" t="s">
        <v>272</v>
      </c>
      <c r="D1067" s="33" t="s">
        <v>1998</v>
      </c>
      <c r="E1067" s="35"/>
      <c r="F1067" s="35"/>
      <c r="G1067" s="35"/>
      <c r="H1067" s="35"/>
      <c r="I1067" s="35"/>
      <c r="J1067" s="35"/>
      <c r="K1067" s="35"/>
      <c r="L1067" s="35"/>
      <c r="M1067" s="35"/>
      <c r="N1067" s="35"/>
      <c r="O1067" s="35"/>
      <c r="P1067" s="35"/>
      <c r="Q1067" s="35"/>
      <c r="R1067" s="35"/>
      <c r="S1067" s="35"/>
      <c r="T1067" s="35"/>
      <c r="U1067" s="35"/>
      <c r="V1067" s="35"/>
      <c r="W1067" s="35"/>
      <c r="X1067" s="35"/>
      <c r="Y1067" s="35"/>
      <c r="Z1067" s="35"/>
      <c r="AA1067" s="35"/>
    </row>
    <row r="1068" spans="1:27" ht="16">
      <c r="A1068" s="39" t="s">
        <v>1999</v>
      </c>
      <c r="B1068" s="38" t="s">
        <v>162</v>
      </c>
      <c r="C1068" s="38" t="s">
        <v>272</v>
      </c>
      <c r="D1068" s="33" t="s">
        <v>2000</v>
      </c>
      <c r="E1068" s="35"/>
      <c r="F1068" s="35"/>
      <c r="G1068" s="35"/>
      <c r="H1068" s="35"/>
      <c r="I1068" s="35"/>
      <c r="J1068" s="35"/>
      <c r="K1068" s="35"/>
      <c r="L1068" s="35"/>
      <c r="M1068" s="35"/>
      <c r="N1068" s="35"/>
      <c r="O1068" s="35"/>
      <c r="P1068" s="35"/>
      <c r="Q1068" s="35"/>
      <c r="R1068" s="35"/>
      <c r="S1068" s="35"/>
      <c r="T1068" s="35"/>
      <c r="U1068" s="35"/>
      <c r="V1068" s="35"/>
      <c r="W1068" s="35"/>
      <c r="X1068" s="35"/>
      <c r="Y1068" s="35"/>
      <c r="Z1068" s="35"/>
      <c r="AA1068" s="35"/>
    </row>
    <row r="1069" spans="1:27" ht="16">
      <c r="A1069" s="39" t="s">
        <v>2001</v>
      </c>
      <c r="B1069" s="38" t="s">
        <v>162</v>
      </c>
      <c r="C1069" s="38" t="s">
        <v>272</v>
      </c>
      <c r="D1069" s="33" t="s">
        <v>2002</v>
      </c>
      <c r="E1069" s="35"/>
      <c r="F1069" s="35"/>
      <c r="G1069" s="35"/>
      <c r="H1069" s="35"/>
      <c r="I1069" s="35"/>
      <c r="J1069" s="35"/>
      <c r="K1069" s="35"/>
      <c r="L1069" s="35"/>
      <c r="M1069" s="35"/>
      <c r="N1069" s="35"/>
      <c r="O1069" s="35"/>
      <c r="P1069" s="35"/>
      <c r="Q1069" s="35"/>
      <c r="R1069" s="35"/>
      <c r="S1069" s="35"/>
      <c r="T1069" s="35"/>
      <c r="U1069" s="35"/>
      <c r="V1069" s="35"/>
      <c r="W1069" s="35"/>
      <c r="X1069" s="35"/>
      <c r="Y1069" s="35"/>
      <c r="Z1069" s="35"/>
      <c r="AA1069" s="35"/>
    </row>
    <row r="1070" spans="1:27" ht="16">
      <c r="A1070" s="39" t="s">
        <v>2003</v>
      </c>
      <c r="B1070" s="38" t="s">
        <v>162</v>
      </c>
      <c r="C1070" s="38" t="s">
        <v>272</v>
      </c>
      <c r="D1070" s="33" t="s">
        <v>2004</v>
      </c>
      <c r="E1070" s="35"/>
      <c r="F1070" s="35"/>
      <c r="G1070" s="35"/>
      <c r="H1070" s="35"/>
      <c r="I1070" s="35"/>
      <c r="J1070" s="35"/>
      <c r="K1070" s="35"/>
      <c r="L1070" s="35"/>
      <c r="M1070" s="35"/>
      <c r="N1070" s="35"/>
      <c r="O1070" s="35"/>
      <c r="P1070" s="35"/>
      <c r="Q1070" s="35"/>
      <c r="R1070" s="35"/>
      <c r="S1070" s="35"/>
      <c r="T1070" s="35"/>
      <c r="U1070" s="35"/>
      <c r="V1070" s="35"/>
      <c r="W1070" s="35"/>
      <c r="X1070" s="35"/>
      <c r="Y1070" s="35"/>
      <c r="Z1070" s="35"/>
      <c r="AA1070" s="35"/>
    </row>
    <row r="1071" spans="1:27" ht="16">
      <c r="A1071" s="39" t="s">
        <v>2005</v>
      </c>
      <c r="B1071" s="38" t="s">
        <v>162</v>
      </c>
      <c r="C1071" s="38" t="s">
        <v>272</v>
      </c>
      <c r="D1071" s="33" t="s">
        <v>2006</v>
      </c>
      <c r="E1071" s="35"/>
      <c r="F1071" s="35"/>
      <c r="G1071" s="35"/>
      <c r="H1071" s="35"/>
      <c r="I1071" s="35"/>
      <c r="J1071" s="35"/>
      <c r="K1071" s="35"/>
      <c r="L1071" s="35"/>
      <c r="M1071" s="35"/>
      <c r="N1071" s="35"/>
      <c r="O1071" s="35"/>
      <c r="P1071" s="35"/>
      <c r="Q1071" s="35"/>
      <c r="R1071" s="35"/>
      <c r="S1071" s="35"/>
      <c r="T1071" s="35"/>
      <c r="U1071" s="35"/>
      <c r="V1071" s="35"/>
      <c r="W1071" s="35"/>
      <c r="X1071" s="35"/>
      <c r="Y1071" s="35"/>
      <c r="Z1071" s="35"/>
      <c r="AA1071" s="35"/>
    </row>
    <row r="1072" spans="1:27" ht="16">
      <c r="A1072" s="39" t="s">
        <v>2007</v>
      </c>
      <c r="B1072" s="38" t="s">
        <v>162</v>
      </c>
      <c r="C1072" s="38" t="s">
        <v>272</v>
      </c>
      <c r="D1072" s="33" t="s">
        <v>2008</v>
      </c>
      <c r="E1072" s="35"/>
      <c r="F1072" s="35"/>
      <c r="G1072" s="35"/>
      <c r="H1072" s="35"/>
      <c r="I1072" s="35"/>
      <c r="J1072" s="35"/>
      <c r="K1072" s="35"/>
      <c r="L1072" s="35"/>
      <c r="M1072" s="35"/>
      <c r="N1072" s="35"/>
      <c r="O1072" s="35"/>
      <c r="P1072" s="35"/>
      <c r="Q1072" s="35"/>
      <c r="R1072" s="35"/>
      <c r="S1072" s="35"/>
      <c r="T1072" s="35"/>
      <c r="U1072" s="35"/>
      <c r="V1072" s="35"/>
      <c r="W1072" s="35"/>
      <c r="X1072" s="35"/>
      <c r="Y1072" s="35"/>
      <c r="Z1072" s="35"/>
      <c r="AA1072" s="35"/>
    </row>
    <row r="1073" spans="1:27" ht="16">
      <c r="A1073" s="39" t="s">
        <v>2009</v>
      </c>
      <c r="B1073" s="38" t="s">
        <v>162</v>
      </c>
      <c r="C1073" s="38" t="s">
        <v>272</v>
      </c>
      <c r="D1073" s="33" t="s">
        <v>2010</v>
      </c>
      <c r="E1073" s="35"/>
      <c r="F1073" s="35"/>
      <c r="G1073" s="35"/>
      <c r="H1073" s="35"/>
      <c r="I1073" s="35"/>
      <c r="J1073" s="35"/>
      <c r="K1073" s="35"/>
      <c r="L1073" s="35"/>
      <c r="M1073" s="35"/>
      <c r="N1073" s="35"/>
      <c r="O1073" s="35"/>
      <c r="P1073" s="35"/>
      <c r="Q1073" s="35"/>
      <c r="R1073" s="35"/>
      <c r="S1073" s="35"/>
      <c r="T1073" s="35"/>
      <c r="U1073" s="35"/>
      <c r="V1073" s="35"/>
      <c r="W1073" s="35"/>
      <c r="X1073" s="35"/>
      <c r="Y1073" s="35"/>
      <c r="Z1073" s="35"/>
      <c r="AA1073" s="35"/>
    </row>
    <row r="1074" spans="1:27" ht="16">
      <c r="A1074" s="39" t="s">
        <v>2011</v>
      </c>
      <c r="B1074" s="38" t="s">
        <v>162</v>
      </c>
      <c r="C1074" s="38" t="s">
        <v>272</v>
      </c>
      <c r="D1074" s="33" t="s">
        <v>2012</v>
      </c>
      <c r="E1074" s="35"/>
      <c r="F1074" s="35"/>
      <c r="G1074" s="35"/>
      <c r="H1074" s="35"/>
      <c r="I1074" s="35"/>
      <c r="J1074" s="35"/>
      <c r="K1074" s="35"/>
      <c r="L1074" s="35"/>
      <c r="M1074" s="35"/>
      <c r="N1074" s="35"/>
      <c r="O1074" s="35"/>
      <c r="P1074" s="35"/>
      <c r="Q1074" s="35"/>
      <c r="R1074" s="35"/>
      <c r="S1074" s="35"/>
      <c r="T1074" s="35"/>
      <c r="U1074" s="35"/>
      <c r="V1074" s="35"/>
      <c r="W1074" s="35"/>
      <c r="X1074" s="35"/>
      <c r="Y1074" s="35"/>
      <c r="Z1074" s="35"/>
      <c r="AA1074" s="35"/>
    </row>
    <row r="1075" spans="1:27" ht="16">
      <c r="A1075" s="13" t="s">
        <v>1924</v>
      </c>
      <c r="B1075" s="38" t="s">
        <v>162</v>
      </c>
      <c r="C1075" s="38" t="s">
        <v>272</v>
      </c>
      <c r="D1075" s="33" t="s">
        <v>1925</v>
      </c>
      <c r="E1075" s="35"/>
      <c r="F1075" s="35"/>
      <c r="G1075" s="35"/>
      <c r="H1075" s="35"/>
      <c r="I1075" s="35"/>
      <c r="J1075" s="35"/>
      <c r="K1075" s="35"/>
      <c r="L1075" s="35"/>
      <c r="M1075" s="35"/>
      <c r="N1075" s="35"/>
      <c r="O1075" s="35"/>
      <c r="P1075" s="35"/>
      <c r="Q1075" s="35"/>
      <c r="R1075" s="35"/>
      <c r="S1075" s="35"/>
      <c r="T1075" s="35"/>
      <c r="U1075" s="35"/>
      <c r="V1075" s="35"/>
      <c r="W1075" s="35"/>
      <c r="X1075" s="35"/>
      <c r="Y1075" s="35"/>
      <c r="Z1075" s="35"/>
      <c r="AA1075" s="35"/>
    </row>
    <row r="1076" spans="1:27" ht="16">
      <c r="A1076" s="39" t="s">
        <v>2013</v>
      </c>
      <c r="B1076" s="38" t="s">
        <v>162</v>
      </c>
      <c r="C1076" s="38" t="s">
        <v>272</v>
      </c>
      <c r="D1076" s="33" t="s">
        <v>2014</v>
      </c>
      <c r="E1076" s="35"/>
      <c r="F1076" s="35"/>
      <c r="G1076" s="35"/>
      <c r="H1076" s="35"/>
      <c r="I1076" s="35"/>
      <c r="J1076" s="35"/>
      <c r="K1076" s="35"/>
      <c r="L1076" s="35"/>
      <c r="M1076" s="35"/>
      <c r="N1076" s="35"/>
      <c r="O1076" s="35"/>
      <c r="P1076" s="35"/>
      <c r="Q1076" s="35"/>
      <c r="R1076" s="35"/>
      <c r="S1076" s="35"/>
      <c r="T1076" s="35"/>
      <c r="U1076" s="35"/>
      <c r="V1076" s="35"/>
      <c r="W1076" s="35"/>
      <c r="X1076" s="35"/>
      <c r="Y1076" s="35"/>
      <c r="Z1076" s="35"/>
      <c r="AA1076" s="35"/>
    </row>
    <row r="1077" spans="1:27" ht="16">
      <c r="A1077" s="39" t="s">
        <v>2015</v>
      </c>
      <c r="B1077" s="38" t="s">
        <v>162</v>
      </c>
      <c r="C1077" s="38" t="s">
        <v>272</v>
      </c>
      <c r="D1077" s="33" t="s">
        <v>2016</v>
      </c>
      <c r="E1077" s="35"/>
      <c r="F1077" s="35"/>
      <c r="G1077" s="35"/>
      <c r="H1077" s="35"/>
      <c r="I1077" s="35"/>
      <c r="J1077" s="35"/>
      <c r="K1077" s="35"/>
      <c r="L1077" s="35"/>
      <c r="M1077" s="35"/>
      <c r="N1077" s="35"/>
      <c r="O1077" s="35"/>
      <c r="P1077" s="35"/>
      <c r="Q1077" s="35"/>
      <c r="R1077" s="35"/>
      <c r="S1077" s="35"/>
      <c r="T1077" s="35"/>
      <c r="U1077" s="35"/>
      <c r="V1077" s="35"/>
      <c r="W1077" s="35"/>
      <c r="X1077" s="35"/>
      <c r="Y1077" s="35"/>
      <c r="Z1077" s="35"/>
      <c r="AA1077" s="35"/>
    </row>
    <row r="1078" spans="1:27" ht="16">
      <c r="A1078" s="39" t="s">
        <v>2017</v>
      </c>
      <c r="B1078" s="38" t="s">
        <v>162</v>
      </c>
      <c r="C1078" s="38" t="s">
        <v>272</v>
      </c>
      <c r="D1078" s="33" t="s">
        <v>2018</v>
      </c>
      <c r="E1078" s="35"/>
      <c r="F1078" s="35"/>
      <c r="G1078" s="35"/>
      <c r="H1078" s="35"/>
      <c r="I1078" s="35"/>
      <c r="J1078" s="35"/>
      <c r="K1078" s="35"/>
      <c r="L1078" s="35"/>
      <c r="M1078" s="35"/>
      <c r="N1078" s="35"/>
      <c r="O1078" s="35"/>
      <c r="P1078" s="35"/>
      <c r="Q1078" s="35"/>
      <c r="R1078" s="35"/>
      <c r="S1078" s="35"/>
      <c r="T1078" s="35"/>
      <c r="U1078" s="35"/>
      <c r="V1078" s="35"/>
      <c r="W1078" s="35"/>
      <c r="X1078" s="35"/>
      <c r="Y1078" s="35"/>
      <c r="Z1078" s="35"/>
      <c r="AA1078" s="35"/>
    </row>
    <row r="1079" spans="1:27" ht="16">
      <c r="A1079" s="39" t="s">
        <v>2019</v>
      </c>
      <c r="B1079" s="38" t="s">
        <v>162</v>
      </c>
      <c r="C1079" s="38" t="s">
        <v>272</v>
      </c>
      <c r="D1079" s="33" t="s">
        <v>2020</v>
      </c>
      <c r="E1079" s="35"/>
      <c r="F1079" s="35"/>
      <c r="G1079" s="35"/>
      <c r="H1079" s="35"/>
      <c r="I1079" s="35"/>
      <c r="J1079" s="35"/>
      <c r="K1079" s="35"/>
      <c r="L1079" s="35"/>
      <c r="M1079" s="35"/>
      <c r="N1079" s="35"/>
      <c r="O1079" s="35"/>
      <c r="P1079" s="35"/>
      <c r="Q1079" s="35"/>
      <c r="R1079" s="35"/>
      <c r="S1079" s="35"/>
      <c r="T1079" s="35"/>
      <c r="U1079" s="35"/>
      <c r="V1079" s="35"/>
      <c r="W1079" s="35"/>
      <c r="X1079" s="35"/>
      <c r="Y1079" s="35"/>
      <c r="Z1079" s="35"/>
      <c r="AA1079" s="35"/>
    </row>
    <row r="1080" spans="1:27" ht="16">
      <c r="A1080" s="39" t="s">
        <v>2021</v>
      </c>
      <c r="B1080" s="38" t="s">
        <v>162</v>
      </c>
      <c r="C1080" s="38" t="s">
        <v>272</v>
      </c>
      <c r="D1080" s="33" t="s">
        <v>2022</v>
      </c>
      <c r="E1080" s="35"/>
      <c r="F1080" s="35"/>
      <c r="G1080" s="35"/>
      <c r="H1080" s="35"/>
      <c r="I1080" s="35"/>
      <c r="J1080" s="35"/>
      <c r="K1080" s="35"/>
      <c r="L1080" s="35"/>
      <c r="M1080" s="35"/>
      <c r="N1080" s="35"/>
      <c r="O1080" s="35"/>
      <c r="P1080" s="35"/>
      <c r="Q1080" s="35"/>
      <c r="R1080" s="35"/>
      <c r="S1080" s="35"/>
      <c r="T1080" s="35"/>
      <c r="U1080" s="35"/>
      <c r="V1080" s="35"/>
      <c r="W1080" s="35"/>
      <c r="X1080" s="35"/>
      <c r="Y1080" s="35"/>
      <c r="Z1080" s="35"/>
      <c r="AA1080" s="35"/>
    </row>
    <row r="1081" spans="1:27" ht="16">
      <c r="A1081" s="13" t="s">
        <v>1936</v>
      </c>
      <c r="B1081" s="38" t="s">
        <v>162</v>
      </c>
      <c r="C1081" s="38" t="s">
        <v>272</v>
      </c>
      <c r="D1081" s="33" t="s">
        <v>1937</v>
      </c>
      <c r="E1081" s="35"/>
      <c r="F1081" s="35"/>
      <c r="G1081" s="35"/>
      <c r="H1081" s="35"/>
      <c r="I1081" s="35"/>
      <c r="J1081" s="35"/>
      <c r="K1081" s="35"/>
      <c r="L1081" s="35"/>
      <c r="M1081" s="35"/>
      <c r="N1081" s="35"/>
      <c r="O1081" s="35"/>
      <c r="P1081" s="35"/>
      <c r="Q1081" s="35"/>
      <c r="R1081" s="35"/>
      <c r="S1081" s="35"/>
      <c r="T1081" s="35"/>
      <c r="U1081" s="35"/>
      <c r="V1081" s="35"/>
      <c r="W1081" s="35"/>
      <c r="X1081" s="35"/>
      <c r="Y1081" s="35"/>
      <c r="Z1081" s="35"/>
      <c r="AA1081" s="35"/>
    </row>
    <row r="1082" spans="1:27" ht="16">
      <c r="A1082" s="39" t="s">
        <v>2023</v>
      </c>
      <c r="B1082" s="38" t="s">
        <v>162</v>
      </c>
      <c r="C1082" s="38" t="s">
        <v>272</v>
      </c>
      <c r="D1082" s="33" t="s">
        <v>2024</v>
      </c>
      <c r="E1082" s="35"/>
      <c r="F1082" s="35"/>
      <c r="G1082" s="35"/>
      <c r="H1082" s="35"/>
      <c r="I1082" s="35"/>
      <c r="J1082" s="35"/>
      <c r="K1082" s="35"/>
      <c r="L1082" s="35"/>
      <c r="M1082" s="35"/>
      <c r="N1082" s="35"/>
      <c r="O1082" s="35"/>
      <c r="P1082" s="35"/>
      <c r="Q1082" s="35"/>
      <c r="R1082" s="35"/>
      <c r="S1082" s="35"/>
      <c r="T1082" s="35"/>
      <c r="U1082" s="35"/>
      <c r="V1082" s="35"/>
      <c r="W1082" s="35"/>
      <c r="X1082" s="35"/>
      <c r="Y1082" s="35"/>
      <c r="Z1082" s="35"/>
      <c r="AA1082" s="35"/>
    </row>
    <row r="1083" spans="1:27" ht="16">
      <c r="A1083" s="39" t="s">
        <v>1980</v>
      </c>
      <c r="B1083" s="38" t="s">
        <v>162</v>
      </c>
      <c r="C1083" s="38" t="s">
        <v>272</v>
      </c>
      <c r="D1083" s="33" t="s">
        <v>1981</v>
      </c>
      <c r="E1083" s="35"/>
      <c r="F1083" s="35"/>
      <c r="G1083" s="35"/>
      <c r="H1083" s="35"/>
      <c r="I1083" s="35"/>
      <c r="J1083" s="35"/>
      <c r="K1083" s="35"/>
      <c r="L1083" s="35"/>
      <c r="M1083" s="35"/>
      <c r="N1083" s="35"/>
      <c r="O1083" s="35"/>
      <c r="P1083" s="35"/>
      <c r="Q1083" s="35"/>
      <c r="R1083" s="35"/>
      <c r="S1083" s="35"/>
      <c r="T1083" s="35"/>
      <c r="U1083" s="35"/>
      <c r="V1083" s="35"/>
      <c r="W1083" s="35"/>
      <c r="X1083" s="35"/>
      <c r="Y1083" s="35"/>
      <c r="Z1083" s="35"/>
      <c r="AA1083" s="35"/>
    </row>
    <row r="1084" spans="1:27" ht="16">
      <c r="A1084" s="39" t="s">
        <v>2025</v>
      </c>
      <c r="B1084" s="38" t="s">
        <v>162</v>
      </c>
      <c r="C1084" s="38" t="s">
        <v>272</v>
      </c>
      <c r="D1084" s="33" t="s">
        <v>2026</v>
      </c>
      <c r="E1084" s="35"/>
      <c r="F1084" s="35"/>
      <c r="G1084" s="35"/>
      <c r="H1084" s="35"/>
      <c r="I1084" s="35"/>
      <c r="J1084" s="35"/>
      <c r="K1084" s="35"/>
      <c r="L1084" s="35"/>
      <c r="M1084" s="35"/>
      <c r="N1084" s="35"/>
      <c r="O1084" s="35"/>
      <c r="P1084" s="35"/>
      <c r="Q1084" s="35"/>
      <c r="R1084" s="35"/>
      <c r="S1084" s="35"/>
      <c r="T1084" s="35"/>
      <c r="U1084" s="35"/>
      <c r="V1084" s="35"/>
      <c r="W1084" s="35"/>
      <c r="X1084" s="35"/>
      <c r="Y1084" s="35"/>
      <c r="Z1084" s="35"/>
      <c r="AA1084" s="35"/>
    </row>
    <row r="1085" spans="1:27" ht="16">
      <c r="A1085" s="39" t="s">
        <v>2027</v>
      </c>
      <c r="B1085" s="38" t="s">
        <v>162</v>
      </c>
      <c r="C1085" s="38" t="s">
        <v>272</v>
      </c>
      <c r="D1085" s="33" t="s">
        <v>2028</v>
      </c>
      <c r="E1085" s="35"/>
      <c r="F1085" s="35"/>
      <c r="G1085" s="35"/>
      <c r="H1085" s="35"/>
      <c r="I1085" s="35"/>
      <c r="J1085" s="35"/>
      <c r="K1085" s="35"/>
      <c r="L1085" s="35"/>
      <c r="M1085" s="35"/>
      <c r="N1085" s="35"/>
      <c r="O1085" s="35"/>
      <c r="P1085" s="35"/>
      <c r="Q1085" s="35"/>
      <c r="R1085" s="35"/>
      <c r="S1085" s="35"/>
      <c r="T1085" s="35"/>
      <c r="U1085" s="35"/>
      <c r="V1085" s="35"/>
      <c r="W1085" s="35"/>
      <c r="X1085" s="35"/>
      <c r="Y1085" s="35"/>
      <c r="Z1085" s="35"/>
      <c r="AA1085" s="35"/>
    </row>
    <row r="1086" spans="1:27" ht="16">
      <c r="A1086" s="39" t="s">
        <v>2029</v>
      </c>
      <c r="B1086" s="38" t="s">
        <v>162</v>
      </c>
      <c r="C1086" s="38" t="s">
        <v>272</v>
      </c>
      <c r="D1086" s="33" t="s">
        <v>2030</v>
      </c>
      <c r="E1086" s="35"/>
      <c r="F1086" s="35"/>
      <c r="G1086" s="35"/>
      <c r="H1086" s="35"/>
      <c r="I1086" s="35"/>
      <c r="J1086" s="35"/>
      <c r="K1086" s="35"/>
      <c r="L1086" s="35"/>
      <c r="M1086" s="35"/>
      <c r="N1086" s="35"/>
      <c r="O1086" s="35"/>
      <c r="P1086" s="35"/>
      <c r="Q1086" s="35"/>
      <c r="R1086" s="35"/>
      <c r="S1086" s="35"/>
      <c r="T1086" s="35"/>
      <c r="U1086" s="35"/>
      <c r="V1086" s="35"/>
      <c r="W1086" s="35"/>
      <c r="X1086" s="35"/>
      <c r="Y1086" s="35"/>
      <c r="Z1086" s="35"/>
      <c r="AA1086" s="35"/>
    </row>
    <row r="1087" spans="1:27" ht="16">
      <c r="A1087" s="13" t="s">
        <v>1894</v>
      </c>
      <c r="B1087" s="38" t="s">
        <v>162</v>
      </c>
      <c r="C1087" s="38" t="s">
        <v>338</v>
      </c>
      <c r="D1087" s="33" t="s">
        <v>1895</v>
      </c>
      <c r="E1087" s="35"/>
      <c r="F1087" s="35"/>
      <c r="G1087" s="35"/>
      <c r="H1087" s="35"/>
      <c r="I1087" s="35"/>
      <c r="J1087" s="35"/>
      <c r="K1087" s="35"/>
      <c r="L1087" s="35"/>
      <c r="M1087" s="35"/>
      <c r="N1087" s="35"/>
      <c r="O1087" s="35"/>
      <c r="P1087" s="35"/>
      <c r="Q1087" s="35"/>
      <c r="R1087" s="35"/>
      <c r="S1087" s="35"/>
      <c r="T1087" s="35"/>
      <c r="U1087" s="35"/>
      <c r="V1087" s="35"/>
      <c r="W1087" s="35"/>
      <c r="X1087" s="35"/>
      <c r="Y1087" s="35"/>
      <c r="Z1087" s="35"/>
      <c r="AA1087" s="35"/>
    </row>
    <row r="1088" spans="1:27" ht="16">
      <c r="A1088" s="39" t="s">
        <v>2031</v>
      </c>
      <c r="B1088" s="38" t="s">
        <v>162</v>
      </c>
      <c r="C1088" s="38" t="s">
        <v>338</v>
      </c>
      <c r="D1088" s="33" t="s">
        <v>1988</v>
      </c>
      <c r="E1088" s="35"/>
      <c r="F1088" s="35"/>
      <c r="G1088" s="35"/>
      <c r="H1088" s="35"/>
      <c r="I1088" s="35"/>
      <c r="J1088" s="35"/>
      <c r="K1088" s="35"/>
      <c r="L1088" s="35"/>
      <c r="M1088" s="35"/>
      <c r="N1088" s="35"/>
      <c r="O1088" s="35"/>
      <c r="P1088" s="35"/>
      <c r="Q1088" s="35"/>
      <c r="R1088" s="35"/>
      <c r="S1088" s="35"/>
      <c r="T1088" s="35"/>
      <c r="U1088" s="35"/>
      <c r="V1088" s="35"/>
      <c r="W1088" s="35"/>
      <c r="X1088" s="35"/>
      <c r="Y1088" s="35"/>
      <c r="Z1088" s="35"/>
      <c r="AA1088" s="35"/>
    </row>
    <row r="1089" spans="1:27" ht="16">
      <c r="A1089" s="39" t="s">
        <v>2032</v>
      </c>
      <c r="B1089" s="38" t="s">
        <v>162</v>
      </c>
      <c r="C1089" s="38" t="s">
        <v>338</v>
      </c>
      <c r="D1089" s="33" t="s">
        <v>1990</v>
      </c>
      <c r="E1089" s="35"/>
      <c r="F1089" s="35"/>
      <c r="G1089" s="35"/>
      <c r="H1089" s="35"/>
      <c r="I1089" s="35"/>
      <c r="J1089" s="35"/>
      <c r="K1089" s="35"/>
      <c r="L1089" s="35"/>
      <c r="M1089" s="35"/>
      <c r="N1089" s="35"/>
      <c r="O1089" s="35"/>
      <c r="P1089" s="35"/>
      <c r="Q1089" s="35"/>
      <c r="R1089" s="35"/>
      <c r="S1089" s="35"/>
      <c r="T1089" s="35"/>
      <c r="U1089" s="35"/>
      <c r="V1089" s="35"/>
      <c r="W1089" s="35"/>
      <c r="X1089" s="35"/>
      <c r="Y1089" s="35"/>
      <c r="Z1089" s="35"/>
      <c r="AA1089" s="35"/>
    </row>
    <row r="1090" spans="1:27" ht="16">
      <c r="A1090" s="39" t="s">
        <v>1991</v>
      </c>
      <c r="B1090" s="38" t="s">
        <v>162</v>
      </c>
      <c r="C1090" s="38" t="s">
        <v>338</v>
      </c>
      <c r="D1090" s="33" t="s">
        <v>2033</v>
      </c>
      <c r="E1090" s="35"/>
      <c r="F1090" s="35"/>
      <c r="G1090" s="35"/>
      <c r="H1090" s="35"/>
      <c r="I1090" s="35"/>
      <c r="J1090" s="35"/>
      <c r="K1090" s="35"/>
      <c r="L1090" s="35"/>
      <c r="M1090" s="35"/>
      <c r="N1090" s="35"/>
      <c r="O1090" s="35"/>
      <c r="P1090" s="35"/>
      <c r="Q1090" s="35"/>
      <c r="R1090" s="35"/>
      <c r="S1090" s="35"/>
      <c r="T1090" s="35"/>
      <c r="U1090" s="35"/>
      <c r="V1090" s="35"/>
      <c r="W1090" s="35"/>
      <c r="X1090" s="35"/>
      <c r="Y1090" s="35"/>
      <c r="Z1090" s="35"/>
      <c r="AA1090" s="35"/>
    </row>
    <row r="1091" spans="1:27" ht="16">
      <c r="A1091" s="39" t="s">
        <v>2034</v>
      </c>
      <c r="B1091" s="38" t="s">
        <v>162</v>
      </c>
      <c r="C1091" s="38" t="s">
        <v>338</v>
      </c>
      <c r="D1091" s="33" t="s">
        <v>2035</v>
      </c>
      <c r="E1091" s="35"/>
      <c r="F1091" s="35"/>
      <c r="G1091" s="35"/>
      <c r="H1091" s="35"/>
      <c r="I1091" s="35"/>
      <c r="J1091" s="35"/>
      <c r="K1091" s="35"/>
      <c r="L1091" s="35"/>
      <c r="M1091" s="35"/>
      <c r="N1091" s="35"/>
      <c r="O1091" s="35"/>
      <c r="P1091" s="35"/>
      <c r="Q1091" s="35"/>
      <c r="R1091" s="35"/>
      <c r="S1091" s="35"/>
      <c r="T1091" s="35"/>
      <c r="U1091" s="35"/>
      <c r="V1091" s="35"/>
      <c r="W1091" s="35"/>
      <c r="X1091" s="35"/>
      <c r="Y1091" s="35"/>
      <c r="Z1091" s="35"/>
      <c r="AA1091" s="35"/>
    </row>
    <row r="1092" spans="1:27" ht="16">
      <c r="A1092" s="39" t="s">
        <v>2036</v>
      </c>
      <c r="B1092" s="38" t="s">
        <v>162</v>
      </c>
      <c r="C1092" s="38" t="s">
        <v>338</v>
      </c>
      <c r="D1092" s="33" t="s">
        <v>1996</v>
      </c>
      <c r="E1092" s="35"/>
      <c r="F1092" s="35"/>
      <c r="G1092" s="35"/>
      <c r="H1092" s="35"/>
      <c r="I1092" s="35"/>
      <c r="J1092" s="35"/>
      <c r="K1092" s="35"/>
      <c r="L1092" s="35"/>
      <c r="M1092" s="35"/>
      <c r="N1092" s="35"/>
      <c r="O1092" s="35"/>
      <c r="P1092" s="35"/>
      <c r="Q1092" s="35"/>
      <c r="R1092" s="35"/>
      <c r="S1092" s="35"/>
      <c r="T1092" s="35"/>
      <c r="U1092" s="35"/>
      <c r="V1092" s="35"/>
      <c r="W1092" s="35"/>
      <c r="X1092" s="35"/>
      <c r="Y1092" s="35"/>
      <c r="Z1092" s="35"/>
      <c r="AA1092" s="35"/>
    </row>
    <row r="1093" spans="1:27" ht="16">
      <c r="A1093" s="39" t="s">
        <v>2037</v>
      </c>
      <c r="B1093" s="38" t="s">
        <v>162</v>
      </c>
      <c r="C1093" s="38" t="s">
        <v>338</v>
      </c>
      <c r="D1093" s="33" t="s">
        <v>2038</v>
      </c>
      <c r="E1093" s="35"/>
      <c r="F1093" s="35"/>
      <c r="G1093" s="35"/>
      <c r="H1093" s="35"/>
      <c r="I1093" s="35"/>
      <c r="J1093" s="35"/>
      <c r="K1093" s="35"/>
      <c r="L1093" s="35"/>
      <c r="M1093" s="35"/>
      <c r="N1093" s="35"/>
      <c r="O1093" s="35"/>
      <c r="P1093" s="35"/>
      <c r="Q1093" s="35"/>
      <c r="R1093" s="35"/>
      <c r="S1093" s="35"/>
      <c r="T1093" s="35"/>
      <c r="U1093" s="35"/>
      <c r="V1093" s="35"/>
      <c r="W1093" s="35"/>
      <c r="X1093" s="35"/>
      <c r="Y1093" s="35"/>
      <c r="Z1093" s="35"/>
      <c r="AA1093" s="35"/>
    </row>
    <row r="1094" spans="1:27" ht="16">
      <c r="A1094" s="39" t="s">
        <v>2039</v>
      </c>
      <c r="B1094" s="38" t="s">
        <v>162</v>
      </c>
      <c r="C1094" s="38" t="s">
        <v>338</v>
      </c>
      <c r="D1094" s="33" t="s">
        <v>2040</v>
      </c>
      <c r="E1094" s="35"/>
      <c r="F1094" s="35"/>
      <c r="G1094" s="35"/>
      <c r="H1094" s="35"/>
      <c r="I1094" s="35"/>
      <c r="J1094" s="35"/>
      <c r="K1094" s="35"/>
      <c r="L1094" s="35"/>
      <c r="M1094" s="35"/>
      <c r="N1094" s="35"/>
      <c r="O1094" s="35"/>
      <c r="P1094" s="35"/>
      <c r="Q1094" s="35"/>
      <c r="R1094" s="35"/>
      <c r="S1094" s="35"/>
      <c r="T1094" s="35"/>
      <c r="U1094" s="35"/>
      <c r="V1094" s="35"/>
      <c r="W1094" s="35"/>
      <c r="X1094" s="35"/>
      <c r="Y1094" s="35"/>
      <c r="Z1094" s="35"/>
      <c r="AA1094" s="35"/>
    </row>
    <row r="1095" spans="1:27" ht="16">
      <c r="A1095" s="39" t="s">
        <v>2041</v>
      </c>
      <c r="B1095" s="38" t="s">
        <v>162</v>
      </c>
      <c r="C1095" s="38" t="s">
        <v>338</v>
      </c>
      <c r="D1095" s="33" t="s">
        <v>2042</v>
      </c>
      <c r="E1095" s="35"/>
      <c r="F1095" s="35"/>
      <c r="G1095" s="35"/>
      <c r="H1095" s="35"/>
      <c r="I1095" s="35"/>
      <c r="J1095" s="35"/>
      <c r="K1095" s="35"/>
      <c r="L1095" s="35"/>
      <c r="M1095" s="35"/>
      <c r="N1095" s="35"/>
      <c r="O1095" s="35"/>
      <c r="P1095" s="35"/>
      <c r="Q1095" s="35"/>
      <c r="R1095" s="35"/>
      <c r="S1095" s="35"/>
      <c r="T1095" s="35"/>
      <c r="U1095" s="35"/>
      <c r="V1095" s="35"/>
      <c r="W1095" s="35"/>
      <c r="X1095" s="35"/>
      <c r="Y1095" s="35"/>
      <c r="Z1095" s="35"/>
      <c r="AA1095" s="35"/>
    </row>
    <row r="1096" spans="1:27" ht="16">
      <c r="A1096" s="39" t="s">
        <v>2043</v>
      </c>
      <c r="B1096" s="38" t="s">
        <v>162</v>
      </c>
      <c r="C1096" s="38" t="s">
        <v>338</v>
      </c>
      <c r="D1096" s="33" t="s">
        <v>2044</v>
      </c>
      <c r="E1096" s="35"/>
      <c r="F1096" s="35"/>
      <c r="G1096" s="35"/>
      <c r="H1096" s="35"/>
      <c r="I1096" s="35"/>
      <c r="J1096" s="35"/>
      <c r="K1096" s="35"/>
      <c r="L1096" s="35"/>
      <c r="M1096" s="35"/>
      <c r="N1096" s="35"/>
      <c r="O1096" s="35"/>
      <c r="P1096" s="35"/>
      <c r="Q1096" s="35"/>
      <c r="R1096" s="35"/>
      <c r="S1096" s="35"/>
      <c r="T1096" s="35"/>
      <c r="U1096" s="35"/>
      <c r="V1096" s="35"/>
      <c r="W1096" s="35"/>
      <c r="X1096" s="35"/>
      <c r="Y1096" s="35"/>
      <c r="Z1096" s="35"/>
      <c r="AA1096" s="35"/>
    </row>
    <row r="1097" spans="1:27" ht="16">
      <c r="A1097" s="39" t="s">
        <v>2045</v>
      </c>
      <c r="B1097" s="38" t="s">
        <v>162</v>
      </c>
      <c r="C1097" s="38" t="s">
        <v>338</v>
      </c>
      <c r="D1097" s="33" t="s">
        <v>2006</v>
      </c>
      <c r="E1097" s="35"/>
      <c r="F1097" s="35"/>
      <c r="G1097" s="35"/>
      <c r="H1097" s="35"/>
      <c r="I1097" s="35"/>
      <c r="J1097" s="35"/>
      <c r="K1097" s="35"/>
      <c r="L1097" s="35"/>
      <c r="M1097" s="35"/>
      <c r="N1097" s="35"/>
      <c r="O1097" s="35"/>
      <c r="P1097" s="35"/>
      <c r="Q1097" s="35"/>
      <c r="R1097" s="35"/>
      <c r="S1097" s="35"/>
      <c r="T1097" s="35"/>
      <c r="U1097" s="35"/>
      <c r="V1097" s="35"/>
      <c r="W1097" s="35"/>
      <c r="X1097" s="35"/>
      <c r="Y1097" s="35"/>
      <c r="Z1097" s="35"/>
      <c r="AA1097" s="35"/>
    </row>
    <row r="1098" spans="1:27" ht="16">
      <c r="A1098" s="39" t="s">
        <v>2046</v>
      </c>
      <c r="B1098" s="38" t="s">
        <v>162</v>
      </c>
      <c r="C1098" s="38" t="s">
        <v>338</v>
      </c>
      <c r="D1098" s="33" t="s">
        <v>2008</v>
      </c>
      <c r="E1098" s="35"/>
      <c r="F1098" s="35"/>
      <c r="G1098" s="35"/>
      <c r="H1098" s="35"/>
      <c r="I1098" s="35"/>
      <c r="J1098" s="35"/>
      <c r="K1098" s="35"/>
      <c r="L1098" s="35"/>
      <c r="M1098" s="35"/>
      <c r="N1098" s="35"/>
      <c r="O1098" s="35"/>
      <c r="P1098" s="35"/>
      <c r="Q1098" s="35"/>
      <c r="R1098" s="35"/>
      <c r="S1098" s="35"/>
      <c r="T1098" s="35"/>
      <c r="U1098" s="35"/>
      <c r="V1098" s="35"/>
      <c r="W1098" s="35"/>
      <c r="X1098" s="35"/>
      <c r="Y1098" s="35"/>
      <c r="Z1098" s="35"/>
      <c r="AA1098" s="35"/>
    </row>
    <row r="1099" spans="1:27" ht="16">
      <c r="A1099" s="39" t="s">
        <v>1918</v>
      </c>
      <c r="B1099" s="38" t="s">
        <v>162</v>
      </c>
      <c r="C1099" s="38" t="s">
        <v>338</v>
      </c>
      <c r="D1099" s="33" t="s">
        <v>1919</v>
      </c>
      <c r="E1099" s="35"/>
      <c r="F1099" s="35"/>
      <c r="G1099" s="35"/>
      <c r="H1099" s="35"/>
      <c r="I1099" s="35"/>
      <c r="J1099" s="35"/>
      <c r="K1099" s="35"/>
      <c r="L1099" s="35"/>
      <c r="M1099" s="35"/>
      <c r="N1099" s="35"/>
      <c r="O1099" s="35"/>
      <c r="P1099" s="35"/>
      <c r="Q1099" s="35"/>
      <c r="R1099" s="35"/>
      <c r="S1099" s="35"/>
      <c r="T1099" s="35"/>
      <c r="U1099" s="35"/>
      <c r="V1099" s="35"/>
      <c r="W1099" s="35"/>
      <c r="X1099" s="35"/>
      <c r="Y1099" s="35"/>
      <c r="Z1099" s="35"/>
      <c r="AA1099" s="35"/>
    </row>
    <row r="1100" spans="1:27" ht="16">
      <c r="A1100" s="39" t="s">
        <v>2047</v>
      </c>
      <c r="B1100" s="38" t="s">
        <v>162</v>
      </c>
      <c r="C1100" s="38" t="s">
        <v>338</v>
      </c>
      <c r="D1100" s="33" t="s">
        <v>2012</v>
      </c>
      <c r="E1100" s="35"/>
      <c r="F1100" s="35"/>
      <c r="G1100" s="35"/>
      <c r="H1100" s="35"/>
      <c r="I1100" s="35"/>
      <c r="J1100" s="35"/>
      <c r="K1100" s="35"/>
      <c r="L1100" s="35"/>
      <c r="M1100" s="35"/>
      <c r="N1100" s="35"/>
      <c r="O1100" s="35"/>
      <c r="P1100" s="35"/>
      <c r="Q1100" s="35"/>
      <c r="R1100" s="35"/>
      <c r="S1100" s="35"/>
      <c r="T1100" s="35"/>
      <c r="U1100" s="35"/>
      <c r="V1100" s="35"/>
      <c r="W1100" s="35"/>
      <c r="X1100" s="35"/>
      <c r="Y1100" s="35"/>
      <c r="Z1100" s="35"/>
      <c r="AA1100" s="35"/>
    </row>
    <row r="1101" spans="1:27" ht="16">
      <c r="A1101" s="13" t="s">
        <v>1924</v>
      </c>
      <c r="B1101" s="38" t="s">
        <v>162</v>
      </c>
      <c r="C1101" s="38" t="s">
        <v>338</v>
      </c>
      <c r="D1101" s="33" t="s">
        <v>2048</v>
      </c>
      <c r="E1101" s="35"/>
      <c r="F1101" s="35"/>
      <c r="G1101" s="35"/>
      <c r="H1101" s="35"/>
      <c r="I1101" s="35"/>
      <c r="J1101" s="35"/>
      <c r="K1101" s="35"/>
      <c r="L1101" s="35"/>
      <c r="M1101" s="35"/>
      <c r="N1101" s="35"/>
      <c r="O1101" s="35"/>
      <c r="P1101" s="35"/>
      <c r="Q1101" s="35"/>
      <c r="R1101" s="35"/>
      <c r="S1101" s="35"/>
      <c r="T1101" s="35"/>
      <c r="U1101" s="35"/>
      <c r="V1101" s="35"/>
      <c r="W1101" s="35"/>
      <c r="X1101" s="35"/>
      <c r="Y1101" s="35"/>
      <c r="Z1101" s="35"/>
      <c r="AA1101" s="35"/>
    </row>
    <row r="1102" spans="1:27" ht="16">
      <c r="A1102" s="39" t="s">
        <v>2049</v>
      </c>
      <c r="B1102" s="38" t="s">
        <v>162</v>
      </c>
      <c r="C1102" s="38" t="s">
        <v>338</v>
      </c>
      <c r="D1102" s="33" t="s">
        <v>2050</v>
      </c>
      <c r="E1102" s="35"/>
      <c r="F1102" s="35"/>
      <c r="G1102" s="35"/>
      <c r="H1102" s="35"/>
      <c r="I1102" s="35"/>
      <c r="J1102" s="35"/>
      <c r="K1102" s="35"/>
      <c r="L1102" s="35"/>
      <c r="M1102" s="35"/>
      <c r="N1102" s="35"/>
      <c r="O1102" s="35"/>
      <c r="P1102" s="35"/>
      <c r="Q1102" s="35"/>
      <c r="R1102" s="35"/>
      <c r="S1102" s="35"/>
      <c r="T1102" s="35"/>
      <c r="U1102" s="35"/>
      <c r="V1102" s="35"/>
      <c r="W1102" s="35"/>
      <c r="X1102" s="35"/>
      <c r="Y1102" s="35"/>
      <c r="Z1102" s="35"/>
      <c r="AA1102" s="35"/>
    </row>
    <row r="1103" spans="1:27" ht="16">
      <c r="A1103" s="39" t="s">
        <v>2015</v>
      </c>
      <c r="B1103" s="38" t="s">
        <v>162</v>
      </c>
      <c r="C1103" s="38" t="s">
        <v>338</v>
      </c>
      <c r="D1103" s="33" t="s">
        <v>2051</v>
      </c>
      <c r="E1103" s="35"/>
      <c r="F1103" s="35"/>
      <c r="G1103" s="35"/>
      <c r="H1103" s="35"/>
      <c r="I1103" s="35"/>
      <c r="J1103" s="35"/>
      <c r="K1103" s="35"/>
      <c r="L1103" s="35"/>
      <c r="M1103" s="35"/>
      <c r="N1103" s="35"/>
      <c r="O1103" s="35"/>
      <c r="P1103" s="35"/>
      <c r="Q1103" s="35"/>
      <c r="R1103" s="35"/>
      <c r="S1103" s="35"/>
      <c r="T1103" s="35"/>
      <c r="U1103" s="35"/>
      <c r="V1103" s="35"/>
      <c r="W1103" s="35"/>
      <c r="X1103" s="35"/>
      <c r="Y1103" s="35"/>
      <c r="Z1103" s="35"/>
      <c r="AA1103" s="35"/>
    </row>
    <row r="1104" spans="1:27" ht="16">
      <c r="A1104" s="39" t="s">
        <v>2017</v>
      </c>
      <c r="B1104" s="38" t="s">
        <v>162</v>
      </c>
      <c r="C1104" s="38" t="s">
        <v>338</v>
      </c>
      <c r="D1104" s="33" t="s">
        <v>2052</v>
      </c>
      <c r="E1104" s="35"/>
      <c r="F1104" s="35"/>
      <c r="G1104" s="35"/>
      <c r="H1104" s="35"/>
      <c r="I1104" s="35"/>
      <c r="J1104" s="35"/>
      <c r="K1104" s="35"/>
      <c r="L1104" s="35"/>
      <c r="M1104" s="35"/>
      <c r="N1104" s="35"/>
      <c r="O1104" s="35"/>
      <c r="P1104" s="35"/>
      <c r="Q1104" s="35"/>
      <c r="R1104" s="35"/>
      <c r="S1104" s="35"/>
      <c r="T1104" s="35"/>
      <c r="U1104" s="35"/>
      <c r="V1104" s="35"/>
      <c r="W1104" s="35"/>
      <c r="X1104" s="35"/>
      <c r="Y1104" s="35"/>
      <c r="Z1104" s="35"/>
      <c r="AA1104" s="35"/>
    </row>
    <row r="1105" spans="1:27" ht="16">
      <c r="A1105" s="39" t="s">
        <v>2053</v>
      </c>
      <c r="B1105" s="38" t="s">
        <v>162</v>
      </c>
      <c r="C1105" s="38" t="s">
        <v>338</v>
      </c>
      <c r="D1105" s="33" t="s">
        <v>2054</v>
      </c>
      <c r="E1105" s="35"/>
      <c r="F1105" s="35"/>
      <c r="G1105" s="35"/>
      <c r="H1105" s="35"/>
      <c r="I1105" s="35"/>
      <c r="J1105" s="35"/>
      <c r="K1105" s="35"/>
      <c r="L1105" s="35"/>
      <c r="M1105" s="35"/>
      <c r="N1105" s="35"/>
      <c r="O1105" s="35"/>
      <c r="P1105" s="35"/>
      <c r="Q1105" s="35"/>
      <c r="R1105" s="35"/>
      <c r="S1105" s="35"/>
      <c r="T1105" s="35"/>
      <c r="U1105" s="35"/>
      <c r="V1105" s="35"/>
      <c r="W1105" s="35"/>
      <c r="X1105" s="35"/>
      <c r="Y1105" s="35"/>
      <c r="Z1105" s="35"/>
      <c r="AA1105" s="35"/>
    </row>
    <row r="1106" spans="1:27" ht="16">
      <c r="A1106" s="39" t="s">
        <v>2021</v>
      </c>
      <c r="B1106" s="38" t="s">
        <v>162</v>
      </c>
      <c r="C1106" s="38" t="s">
        <v>338</v>
      </c>
      <c r="D1106" s="33" t="s">
        <v>2055</v>
      </c>
      <c r="E1106" s="35"/>
      <c r="F1106" s="35"/>
      <c r="G1106" s="35"/>
      <c r="H1106" s="35"/>
      <c r="I1106" s="35"/>
      <c r="J1106" s="35"/>
      <c r="K1106" s="35"/>
      <c r="L1106" s="35"/>
      <c r="M1106" s="35"/>
      <c r="N1106" s="35"/>
      <c r="O1106" s="35"/>
      <c r="P1106" s="35"/>
      <c r="Q1106" s="35"/>
      <c r="R1106" s="35"/>
      <c r="S1106" s="35"/>
      <c r="T1106" s="35"/>
      <c r="U1106" s="35"/>
      <c r="V1106" s="35"/>
      <c r="W1106" s="35"/>
      <c r="X1106" s="35"/>
      <c r="Y1106" s="35"/>
      <c r="Z1106" s="35"/>
      <c r="AA1106" s="35"/>
    </row>
    <row r="1107" spans="1:27" ht="16">
      <c r="A1107" s="13" t="s">
        <v>1936</v>
      </c>
      <c r="B1107" s="38" t="s">
        <v>162</v>
      </c>
      <c r="C1107" s="38" t="s">
        <v>338</v>
      </c>
      <c r="D1107" s="33" t="s">
        <v>1937</v>
      </c>
      <c r="E1107" s="35"/>
      <c r="F1107" s="35"/>
      <c r="G1107" s="35"/>
      <c r="H1107" s="35"/>
      <c r="I1107" s="35"/>
      <c r="J1107" s="35"/>
      <c r="K1107" s="35"/>
      <c r="L1107" s="35"/>
      <c r="M1107" s="35"/>
      <c r="N1107" s="35"/>
      <c r="O1107" s="35"/>
      <c r="P1107" s="35"/>
      <c r="Q1107" s="35"/>
      <c r="R1107" s="35"/>
      <c r="S1107" s="35"/>
      <c r="T1107" s="35"/>
      <c r="U1107" s="35"/>
      <c r="V1107" s="35"/>
      <c r="W1107" s="35"/>
      <c r="X1107" s="35"/>
      <c r="Y1107" s="35"/>
      <c r="Z1107" s="35"/>
      <c r="AA1107" s="35"/>
    </row>
    <row r="1108" spans="1:27" ht="16">
      <c r="A1108" s="39" t="s">
        <v>2023</v>
      </c>
      <c r="B1108" s="38" t="s">
        <v>162</v>
      </c>
      <c r="C1108" s="38" t="s">
        <v>338</v>
      </c>
      <c r="D1108" s="33" t="s">
        <v>2024</v>
      </c>
      <c r="E1108" s="35"/>
      <c r="F1108" s="35"/>
      <c r="G1108" s="35"/>
      <c r="H1108" s="35"/>
      <c r="I1108" s="35"/>
      <c r="J1108" s="35"/>
      <c r="K1108" s="35"/>
      <c r="L1108" s="35"/>
      <c r="M1108" s="35"/>
      <c r="N1108" s="35"/>
      <c r="O1108" s="35"/>
      <c r="P1108" s="35"/>
      <c r="Q1108" s="35"/>
      <c r="R1108" s="35"/>
      <c r="S1108" s="35"/>
      <c r="T1108" s="35"/>
      <c r="U1108" s="35"/>
      <c r="V1108" s="35"/>
      <c r="W1108" s="35"/>
      <c r="X1108" s="35"/>
      <c r="Y1108" s="35"/>
      <c r="Z1108" s="35"/>
      <c r="AA1108" s="35"/>
    </row>
    <row r="1109" spans="1:27" ht="16">
      <c r="A1109" s="39" t="s">
        <v>1980</v>
      </c>
      <c r="B1109" s="38" t="s">
        <v>162</v>
      </c>
      <c r="C1109" s="38" t="s">
        <v>338</v>
      </c>
      <c r="D1109" s="33" t="s">
        <v>1981</v>
      </c>
      <c r="E1109" s="35"/>
      <c r="F1109" s="35"/>
      <c r="G1109" s="35"/>
      <c r="H1109" s="35"/>
      <c r="I1109" s="35"/>
      <c r="J1109" s="35"/>
      <c r="K1109" s="35"/>
      <c r="L1109" s="35"/>
      <c r="M1109" s="35"/>
      <c r="N1109" s="35"/>
      <c r="O1109" s="35"/>
      <c r="P1109" s="35"/>
      <c r="Q1109" s="35"/>
      <c r="R1109" s="35"/>
      <c r="S1109" s="35"/>
      <c r="T1109" s="35"/>
      <c r="U1109" s="35"/>
      <c r="V1109" s="35"/>
      <c r="W1109" s="35"/>
      <c r="X1109" s="35"/>
      <c r="Y1109" s="35"/>
      <c r="Z1109" s="35"/>
      <c r="AA1109" s="35"/>
    </row>
    <row r="1110" spans="1:27" ht="16">
      <c r="A1110" s="39" t="s">
        <v>2056</v>
      </c>
      <c r="B1110" s="38" t="s">
        <v>162</v>
      </c>
      <c r="C1110" s="38" t="s">
        <v>338</v>
      </c>
      <c r="D1110" s="33" t="s">
        <v>2057</v>
      </c>
      <c r="E1110" s="35"/>
      <c r="F1110" s="35"/>
      <c r="G1110" s="35"/>
      <c r="H1110" s="35"/>
      <c r="I1110" s="35"/>
      <c r="J1110" s="35"/>
      <c r="K1110" s="35"/>
      <c r="L1110" s="35"/>
      <c r="M1110" s="35"/>
      <c r="N1110" s="35"/>
      <c r="O1110" s="35"/>
      <c r="P1110" s="35"/>
      <c r="Q1110" s="35"/>
      <c r="R1110" s="35"/>
      <c r="S1110" s="35"/>
      <c r="T1110" s="35"/>
      <c r="U1110" s="35"/>
      <c r="V1110" s="35"/>
      <c r="W1110" s="35"/>
      <c r="X1110" s="35"/>
      <c r="Y1110" s="35"/>
      <c r="Z1110" s="35"/>
      <c r="AA1110" s="35"/>
    </row>
    <row r="1111" spans="1:27" ht="16">
      <c r="A1111" s="39" t="s">
        <v>2027</v>
      </c>
      <c r="B1111" s="38" t="s">
        <v>162</v>
      </c>
      <c r="C1111" s="38" t="s">
        <v>338</v>
      </c>
      <c r="D1111" s="33" t="s">
        <v>2058</v>
      </c>
      <c r="E1111" s="35"/>
      <c r="F1111" s="35"/>
      <c r="G1111" s="35"/>
      <c r="H1111" s="35"/>
      <c r="I1111" s="35"/>
      <c r="J1111" s="35"/>
      <c r="K1111" s="35"/>
      <c r="L1111" s="35"/>
      <c r="M1111" s="35"/>
      <c r="N1111" s="35"/>
      <c r="O1111" s="35"/>
      <c r="P1111" s="35"/>
      <c r="Q1111" s="35"/>
      <c r="R1111" s="35"/>
      <c r="S1111" s="35"/>
      <c r="T1111" s="35"/>
      <c r="U1111" s="35"/>
      <c r="V1111" s="35"/>
      <c r="W1111" s="35"/>
      <c r="X1111" s="35"/>
      <c r="Y1111" s="35"/>
      <c r="Z1111" s="35"/>
      <c r="AA1111" s="35"/>
    </row>
    <row r="1112" spans="1:27" ht="16">
      <c r="A1112" s="39" t="s">
        <v>2059</v>
      </c>
      <c r="B1112" s="38" t="s">
        <v>162</v>
      </c>
      <c r="C1112" s="38" t="s">
        <v>338</v>
      </c>
      <c r="D1112" s="33" t="s">
        <v>2030</v>
      </c>
      <c r="E1112" s="35"/>
      <c r="F1112" s="35"/>
      <c r="G1112" s="35"/>
      <c r="H1112" s="35"/>
      <c r="I1112" s="35"/>
      <c r="J1112" s="35"/>
      <c r="K1112" s="35"/>
      <c r="L1112" s="35"/>
      <c r="M1112" s="35"/>
      <c r="N1112" s="35"/>
      <c r="O1112" s="35"/>
      <c r="P1112" s="35"/>
      <c r="Q1112" s="35"/>
      <c r="R1112" s="35"/>
      <c r="S1112" s="35"/>
      <c r="T1112" s="35"/>
      <c r="U1112" s="35"/>
      <c r="V1112" s="35"/>
      <c r="W1112" s="35"/>
      <c r="X1112" s="35"/>
      <c r="Y1112" s="35"/>
      <c r="Z1112" s="35"/>
      <c r="AA1112" s="35"/>
    </row>
    <row r="1113" spans="1:27" ht="16">
      <c r="A1113" s="13" t="s">
        <v>2060</v>
      </c>
      <c r="B1113" s="38" t="s">
        <v>165</v>
      </c>
      <c r="C1113" s="38" t="s">
        <v>191</v>
      </c>
      <c r="D1113" s="33" t="s">
        <v>2061</v>
      </c>
      <c r="E1113" s="35"/>
      <c r="F1113" s="35"/>
      <c r="G1113" s="35"/>
      <c r="H1113" s="35"/>
      <c r="I1113" s="35"/>
      <c r="J1113" s="35"/>
      <c r="K1113" s="35"/>
      <c r="L1113" s="35"/>
      <c r="M1113" s="35"/>
      <c r="N1113" s="35"/>
      <c r="O1113" s="35"/>
      <c r="P1113" s="35"/>
      <c r="Q1113" s="35"/>
      <c r="R1113" s="35"/>
      <c r="S1113" s="35"/>
      <c r="T1113" s="35"/>
      <c r="U1113" s="35"/>
      <c r="V1113" s="35"/>
      <c r="W1113" s="35"/>
      <c r="X1113" s="35"/>
      <c r="Y1113" s="35"/>
      <c r="Z1113" s="35"/>
      <c r="AA1113" s="35"/>
    </row>
    <row r="1114" spans="1:27" ht="16">
      <c r="A1114" s="39" t="s">
        <v>2062</v>
      </c>
      <c r="B1114" s="38" t="s">
        <v>165</v>
      </c>
      <c r="C1114" s="38" t="s">
        <v>191</v>
      </c>
      <c r="D1114" s="33" t="s">
        <v>2063</v>
      </c>
      <c r="E1114" s="35"/>
      <c r="F1114" s="35"/>
      <c r="G1114" s="35"/>
      <c r="H1114" s="35"/>
      <c r="I1114" s="35"/>
      <c r="J1114" s="35"/>
      <c r="K1114" s="35"/>
      <c r="L1114" s="35"/>
      <c r="M1114" s="35"/>
      <c r="N1114" s="35"/>
      <c r="O1114" s="35"/>
      <c r="P1114" s="35"/>
      <c r="Q1114" s="35"/>
      <c r="R1114" s="35"/>
      <c r="S1114" s="35"/>
      <c r="T1114" s="35"/>
      <c r="U1114" s="35"/>
      <c r="V1114" s="35"/>
      <c r="W1114" s="35"/>
      <c r="X1114" s="35"/>
      <c r="Y1114" s="35"/>
      <c r="Z1114" s="35"/>
      <c r="AA1114" s="35"/>
    </row>
    <row r="1115" spans="1:27" ht="16">
      <c r="A1115" s="39" t="s">
        <v>2064</v>
      </c>
      <c r="B1115" s="38" t="s">
        <v>165</v>
      </c>
      <c r="C1115" s="38" t="s">
        <v>191</v>
      </c>
      <c r="D1115" s="33" t="s">
        <v>2065</v>
      </c>
      <c r="E1115" s="35"/>
      <c r="F1115" s="35"/>
      <c r="G1115" s="35"/>
      <c r="H1115" s="35"/>
      <c r="I1115" s="35"/>
      <c r="J1115" s="35"/>
      <c r="K1115" s="35"/>
      <c r="L1115" s="35"/>
      <c r="M1115" s="35"/>
      <c r="N1115" s="35"/>
      <c r="O1115" s="35"/>
      <c r="P1115" s="35"/>
      <c r="Q1115" s="35"/>
      <c r="R1115" s="35"/>
      <c r="S1115" s="35"/>
      <c r="T1115" s="35"/>
      <c r="U1115" s="35"/>
      <c r="V1115" s="35"/>
      <c r="W1115" s="35"/>
      <c r="X1115" s="35"/>
      <c r="Y1115" s="35"/>
      <c r="Z1115" s="35"/>
      <c r="AA1115" s="35"/>
    </row>
    <row r="1116" spans="1:27" ht="16">
      <c r="A1116" s="39" t="s">
        <v>2066</v>
      </c>
      <c r="B1116" s="38" t="s">
        <v>165</v>
      </c>
      <c r="C1116" s="38" t="s">
        <v>191</v>
      </c>
      <c r="D1116" s="33" t="s">
        <v>2067</v>
      </c>
      <c r="E1116" s="35"/>
      <c r="F1116" s="35"/>
      <c r="G1116" s="35"/>
      <c r="H1116" s="35"/>
      <c r="I1116" s="35"/>
      <c r="J1116" s="35"/>
      <c r="K1116" s="35"/>
      <c r="L1116" s="35"/>
      <c r="M1116" s="35"/>
      <c r="N1116" s="35"/>
      <c r="O1116" s="35"/>
      <c r="P1116" s="35"/>
      <c r="Q1116" s="35"/>
      <c r="R1116" s="35"/>
      <c r="S1116" s="35"/>
      <c r="T1116" s="35"/>
      <c r="U1116" s="35"/>
      <c r="V1116" s="35"/>
      <c r="W1116" s="35"/>
      <c r="X1116" s="35"/>
      <c r="Y1116" s="35"/>
      <c r="Z1116" s="35"/>
      <c r="AA1116" s="35"/>
    </row>
    <row r="1117" spans="1:27" ht="16">
      <c r="A1117" s="39" t="s">
        <v>2068</v>
      </c>
      <c r="B1117" s="38" t="s">
        <v>165</v>
      </c>
      <c r="C1117" s="38" t="s">
        <v>191</v>
      </c>
      <c r="D1117" s="33" t="s">
        <v>2069</v>
      </c>
      <c r="E1117" s="35"/>
      <c r="F1117" s="35"/>
      <c r="G1117" s="35"/>
      <c r="H1117" s="35"/>
      <c r="I1117" s="35"/>
      <c r="J1117" s="35"/>
      <c r="K1117" s="35"/>
      <c r="L1117" s="35"/>
      <c r="M1117" s="35"/>
      <c r="N1117" s="35"/>
      <c r="O1117" s="35"/>
      <c r="P1117" s="35"/>
      <c r="Q1117" s="35"/>
      <c r="R1117" s="35"/>
      <c r="S1117" s="35"/>
      <c r="T1117" s="35"/>
      <c r="U1117" s="35"/>
      <c r="V1117" s="35"/>
      <c r="W1117" s="35"/>
      <c r="X1117" s="35"/>
      <c r="Y1117" s="35"/>
      <c r="Z1117" s="35"/>
      <c r="AA1117" s="35"/>
    </row>
    <row r="1118" spans="1:27" ht="16">
      <c r="A1118" s="39" t="s">
        <v>2070</v>
      </c>
      <c r="B1118" s="38" t="s">
        <v>165</v>
      </c>
      <c r="C1118" s="38" t="s">
        <v>191</v>
      </c>
      <c r="D1118" s="33" t="s">
        <v>2071</v>
      </c>
      <c r="E1118" s="35"/>
      <c r="F1118" s="35"/>
      <c r="G1118" s="35"/>
      <c r="H1118" s="35"/>
      <c r="I1118" s="35"/>
      <c r="J1118" s="35"/>
      <c r="K1118" s="35"/>
      <c r="L1118" s="35"/>
      <c r="M1118" s="35"/>
      <c r="N1118" s="35"/>
      <c r="O1118" s="35"/>
      <c r="P1118" s="35"/>
      <c r="Q1118" s="35"/>
      <c r="R1118" s="35"/>
      <c r="S1118" s="35"/>
      <c r="T1118" s="35"/>
      <c r="U1118" s="35"/>
      <c r="V1118" s="35"/>
      <c r="W1118" s="35"/>
      <c r="X1118" s="35"/>
      <c r="Y1118" s="35"/>
      <c r="Z1118" s="35"/>
      <c r="AA1118" s="35"/>
    </row>
    <row r="1119" spans="1:27" ht="16">
      <c r="A1119" s="39" t="s">
        <v>2072</v>
      </c>
      <c r="B1119" s="38" t="s">
        <v>165</v>
      </c>
      <c r="C1119" s="38" t="s">
        <v>191</v>
      </c>
      <c r="D1119" s="33" t="s">
        <v>2073</v>
      </c>
      <c r="E1119" s="35"/>
      <c r="F1119" s="35"/>
      <c r="G1119" s="35"/>
      <c r="H1119" s="35"/>
      <c r="I1119" s="35"/>
      <c r="J1119" s="35"/>
      <c r="K1119" s="35"/>
      <c r="L1119" s="35"/>
      <c r="M1119" s="35"/>
      <c r="N1119" s="35"/>
      <c r="O1119" s="35"/>
      <c r="P1119" s="35"/>
      <c r="Q1119" s="35"/>
      <c r="R1119" s="35"/>
      <c r="S1119" s="35"/>
      <c r="T1119" s="35"/>
      <c r="U1119" s="35"/>
      <c r="V1119" s="35"/>
      <c r="W1119" s="35"/>
      <c r="X1119" s="35"/>
      <c r="Y1119" s="35"/>
      <c r="Z1119" s="35"/>
      <c r="AA1119" s="35"/>
    </row>
    <row r="1120" spans="1:27" ht="16">
      <c r="A1120" s="39" t="s">
        <v>2074</v>
      </c>
      <c r="B1120" s="38" t="s">
        <v>165</v>
      </c>
      <c r="C1120" s="38" t="s">
        <v>191</v>
      </c>
      <c r="D1120" s="33" t="s">
        <v>2075</v>
      </c>
      <c r="E1120" s="35"/>
      <c r="F1120" s="35"/>
      <c r="G1120" s="35"/>
      <c r="H1120" s="35"/>
      <c r="I1120" s="35"/>
      <c r="J1120" s="35"/>
      <c r="K1120" s="35"/>
      <c r="L1120" s="35"/>
      <c r="M1120" s="35"/>
      <c r="N1120" s="35"/>
      <c r="O1120" s="35"/>
      <c r="P1120" s="35"/>
      <c r="Q1120" s="35"/>
      <c r="R1120" s="35"/>
      <c r="S1120" s="35"/>
      <c r="T1120" s="35"/>
      <c r="U1120" s="35"/>
      <c r="V1120" s="35"/>
      <c r="W1120" s="35"/>
      <c r="X1120" s="35"/>
      <c r="Y1120" s="35"/>
      <c r="Z1120" s="35"/>
      <c r="AA1120" s="35"/>
    </row>
    <row r="1121" spans="1:27" ht="16">
      <c r="A1121" s="39" t="s">
        <v>2076</v>
      </c>
      <c r="B1121" s="38" t="s">
        <v>165</v>
      </c>
      <c r="C1121" s="38" t="s">
        <v>191</v>
      </c>
      <c r="D1121" s="33" t="s">
        <v>2077</v>
      </c>
      <c r="E1121" s="35"/>
      <c r="F1121" s="35"/>
      <c r="G1121" s="35"/>
      <c r="H1121" s="35"/>
      <c r="I1121" s="35"/>
      <c r="J1121" s="35"/>
      <c r="K1121" s="35"/>
      <c r="L1121" s="35"/>
      <c r="M1121" s="35"/>
      <c r="N1121" s="35"/>
      <c r="O1121" s="35"/>
      <c r="P1121" s="35"/>
      <c r="Q1121" s="35"/>
      <c r="R1121" s="35"/>
      <c r="S1121" s="35"/>
      <c r="T1121" s="35"/>
      <c r="U1121" s="35"/>
      <c r="V1121" s="35"/>
      <c r="W1121" s="35"/>
      <c r="X1121" s="35"/>
      <c r="Y1121" s="35"/>
      <c r="Z1121" s="35"/>
      <c r="AA1121" s="35"/>
    </row>
    <row r="1122" spans="1:27" ht="16">
      <c r="A1122" s="39" t="s">
        <v>2078</v>
      </c>
      <c r="B1122" s="38" t="s">
        <v>165</v>
      </c>
      <c r="C1122" s="38" t="s">
        <v>191</v>
      </c>
      <c r="D1122" s="33" t="s">
        <v>2079</v>
      </c>
      <c r="E1122" s="35"/>
      <c r="F1122" s="35"/>
      <c r="G1122" s="35"/>
      <c r="H1122" s="35"/>
      <c r="I1122" s="35"/>
      <c r="J1122" s="35"/>
      <c r="K1122" s="35"/>
      <c r="L1122" s="35"/>
      <c r="M1122" s="35"/>
      <c r="N1122" s="35"/>
      <c r="O1122" s="35"/>
      <c r="P1122" s="35"/>
      <c r="Q1122" s="35"/>
      <c r="R1122" s="35"/>
      <c r="S1122" s="35"/>
      <c r="T1122" s="35"/>
      <c r="U1122" s="35"/>
      <c r="V1122" s="35"/>
      <c r="W1122" s="35"/>
      <c r="X1122" s="35"/>
      <c r="Y1122" s="35"/>
      <c r="Z1122" s="35"/>
      <c r="AA1122" s="35"/>
    </row>
    <row r="1123" spans="1:27" ht="16">
      <c r="A1123" s="39" t="s">
        <v>2080</v>
      </c>
      <c r="B1123" s="38" t="s">
        <v>165</v>
      </c>
      <c r="C1123" s="38" t="s">
        <v>191</v>
      </c>
      <c r="D1123" s="33" t="s">
        <v>2081</v>
      </c>
      <c r="E1123" s="35"/>
      <c r="F1123" s="35"/>
      <c r="G1123" s="35"/>
      <c r="H1123" s="35"/>
      <c r="I1123" s="35"/>
      <c r="J1123" s="35"/>
      <c r="K1123" s="35"/>
      <c r="L1123" s="35"/>
      <c r="M1123" s="35"/>
      <c r="N1123" s="35"/>
      <c r="O1123" s="35"/>
      <c r="P1123" s="35"/>
      <c r="Q1123" s="35"/>
      <c r="R1123" s="35"/>
      <c r="S1123" s="35"/>
      <c r="T1123" s="35"/>
      <c r="U1123" s="35"/>
      <c r="V1123" s="35"/>
      <c r="W1123" s="35"/>
      <c r="X1123" s="35"/>
      <c r="Y1123" s="35"/>
      <c r="Z1123" s="35"/>
      <c r="AA1123" s="35"/>
    </row>
    <row r="1124" spans="1:27" ht="16">
      <c r="A1124" s="39" t="s">
        <v>2082</v>
      </c>
      <c r="B1124" s="38" t="s">
        <v>165</v>
      </c>
      <c r="C1124" s="38" t="s">
        <v>191</v>
      </c>
      <c r="D1124" s="33" t="s">
        <v>2083</v>
      </c>
      <c r="E1124" s="35"/>
      <c r="F1124" s="35"/>
      <c r="G1124" s="35"/>
      <c r="H1124" s="35"/>
      <c r="I1124" s="35"/>
      <c r="J1124" s="35"/>
      <c r="K1124" s="35"/>
      <c r="L1124" s="35"/>
      <c r="M1124" s="35"/>
      <c r="N1124" s="35"/>
      <c r="O1124" s="35"/>
      <c r="P1124" s="35"/>
      <c r="Q1124" s="35"/>
      <c r="R1124" s="35"/>
      <c r="S1124" s="35"/>
      <c r="T1124" s="35"/>
      <c r="U1124" s="35"/>
      <c r="V1124" s="35"/>
      <c r="W1124" s="35"/>
      <c r="X1124" s="35"/>
      <c r="Y1124" s="35"/>
      <c r="Z1124" s="35"/>
      <c r="AA1124" s="35"/>
    </row>
    <row r="1125" spans="1:27" ht="16">
      <c r="A1125" s="39" t="s">
        <v>2084</v>
      </c>
      <c r="B1125" s="38" t="s">
        <v>165</v>
      </c>
      <c r="C1125" s="38" t="s">
        <v>191</v>
      </c>
      <c r="D1125" s="33" t="s">
        <v>2085</v>
      </c>
      <c r="E1125" s="35"/>
      <c r="F1125" s="35"/>
      <c r="G1125" s="35"/>
      <c r="H1125" s="35"/>
      <c r="I1125" s="35"/>
      <c r="J1125" s="35"/>
      <c r="K1125" s="35"/>
      <c r="L1125" s="35"/>
      <c r="M1125" s="35"/>
      <c r="N1125" s="35"/>
      <c r="O1125" s="35"/>
      <c r="P1125" s="35"/>
      <c r="Q1125" s="35"/>
      <c r="R1125" s="35"/>
      <c r="S1125" s="35"/>
      <c r="T1125" s="35"/>
      <c r="U1125" s="35"/>
      <c r="V1125" s="35"/>
      <c r="W1125" s="35"/>
      <c r="X1125" s="35"/>
      <c r="Y1125" s="35"/>
      <c r="Z1125" s="35"/>
      <c r="AA1125" s="35"/>
    </row>
    <row r="1126" spans="1:27" ht="16">
      <c r="A1126" s="39" t="s">
        <v>2086</v>
      </c>
      <c r="B1126" s="38" t="s">
        <v>165</v>
      </c>
      <c r="C1126" s="38" t="s">
        <v>191</v>
      </c>
      <c r="D1126" s="33" t="s">
        <v>2087</v>
      </c>
      <c r="E1126" s="35"/>
      <c r="F1126" s="35"/>
      <c r="G1126" s="35"/>
      <c r="H1126" s="35"/>
      <c r="I1126" s="35"/>
      <c r="J1126" s="35"/>
      <c r="K1126" s="35"/>
      <c r="L1126" s="35"/>
      <c r="M1126" s="35"/>
      <c r="N1126" s="35"/>
      <c r="O1126" s="35"/>
      <c r="P1126" s="35"/>
      <c r="Q1126" s="35"/>
      <c r="R1126" s="35"/>
      <c r="S1126" s="35"/>
      <c r="T1126" s="35"/>
      <c r="U1126" s="35"/>
      <c r="V1126" s="35"/>
      <c r="W1126" s="35"/>
      <c r="X1126" s="35"/>
      <c r="Y1126" s="35"/>
      <c r="Z1126" s="35"/>
      <c r="AA1126" s="35"/>
    </row>
    <row r="1127" spans="1:27" ht="16">
      <c r="A1127" s="39" t="s">
        <v>2088</v>
      </c>
      <c r="B1127" s="38" t="s">
        <v>165</v>
      </c>
      <c r="C1127" s="38" t="s">
        <v>191</v>
      </c>
      <c r="D1127" s="33" t="s">
        <v>2089</v>
      </c>
      <c r="E1127" s="35"/>
      <c r="F1127" s="35"/>
      <c r="G1127" s="35"/>
      <c r="H1127" s="35"/>
      <c r="I1127" s="35"/>
      <c r="J1127" s="35"/>
      <c r="K1127" s="35"/>
      <c r="L1127" s="35"/>
      <c r="M1127" s="35"/>
      <c r="N1127" s="35"/>
      <c r="O1127" s="35"/>
      <c r="P1127" s="35"/>
      <c r="Q1127" s="35"/>
      <c r="R1127" s="35"/>
      <c r="S1127" s="35"/>
      <c r="T1127" s="35"/>
      <c r="U1127" s="35"/>
      <c r="V1127" s="35"/>
      <c r="W1127" s="35"/>
      <c r="X1127" s="35"/>
      <c r="Y1127" s="35"/>
      <c r="Z1127" s="35"/>
      <c r="AA1127" s="35"/>
    </row>
    <row r="1128" spans="1:27" ht="16">
      <c r="A1128" s="39" t="s">
        <v>2090</v>
      </c>
      <c r="B1128" s="38" t="s">
        <v>165</v>
      </c>
      <c r="C1128" s="38" t="s">
        <v>191</v>
      </c>
      <c r="D1128" s="33" t="s">
        <v>2091</v>
      </c>
      <c r="E1128" s="35"/>
      <c r="F1128" s="35"/>
      <c r="G1128" s="35"/>
      <c r="H1128" s="35"/>
      <c r="I1128" s="35"/>
      <c r="J1128" s="35"/>
      <c r="K1128" s="35"/>
      <c r="L1128" s="35"/>
      <c r="M1128" s="35"/>
      <c r="N1128" s="35"/>
      <c r="O1128" s="35"/>
      <c r="P1128" s="35"/>
      <c r="Q1128" s="35"/>
      <c r="R1128" s="35"/>
      <c r="S1128" s="35"/>
      <c r="T1128" s="35"/>
      <c r="U1128" s="35"/>
      <c r="V1128" s="35"/>
      <c r="W1128" s="35"/>
      <c r="X1128" s="35"/>
      <c r="Y1128" s="35"/>
      <c r="Z1128" s="35"/>
      <c r="AA1128" s="35"/>
    </row>
    <row r="1129" spans="1:27" ht="16">
      <c r="A1129" s="39" t="s">
        <v>2092</v>
      </c>
      <c r="B1129" s="38" t="s">
        <v>165</v>
      </c>
      <c r="C1129" s="38" t="s">
        <v>191</v>
      </c>
      <c r="D1129" s="33" t="s">
        <v>2093</v>
      </c>
      <c r="E1129" s="35"/>
      <c r="F1129" s="35"/>
      <c r="G1129" s="35"/>
      <c r="H1129" s="35"/>
      <c r="I1129" s="35"/>
      <c r="J1129" s="35"/>
      <c r="K1129" s="35"/>
      <c r="L1129" s="35"/>
      <c r="M1129" s="35"/>
      <c r="N1129" s="35"/>
      <c r="O1129" s="35"/>
      <c r="P1129" s="35"/>
      <c r="Q1129" s="35"/>
      <c r="R1129" s="35"/>
      <c r="S1129" s="35"/>
      <c r="T1129" s="35"/>
      <c r="U1129" s="35"/>
      <c r="V1129" s="35"/>
      <c r="W1129" s="35"/>
      <c r="X1129" s="35"/>
      <c r="Y1129" s="35"/>
      <c r="Z1129" s="35"/>
      <c r="AA1129" s="35"/>
    </row>
    <row r="1130" spans="1:27" ht="16">
      <c r="A1130" s="39" t="s">
        <v>2094</v>
      </c>
      <c r="B1130" s="38" t="s">
        <v>165</v>
      </c>
      <c r="C1130" s="38" t="s">
        <v>191</v>
      </c>
      <c r="D1130" s="33" t="s">
        <v>2095</v>
      </c>
      <c r="E1130" s="35"/>
      <c r="F1130" s="35"/>
      <c r="G1130" s="35"/>
      <c r="H1130" s="35"/>
      <c r="I1130" s="35"/>
      <c r="J1130" s="35"/>
      <c r="K1130" s="35"/>
      <c r="L1130" s="35"/>
      <c r="M1130" s="35"/>
      <c r="N1130" s="35"/>
      <c r="O1130" s="35"/>
      <c r="P1130" s="35"/>
      <c r="Q1130" s="35"/>
      <c r="R1130" s="35"/>
      <c r="S1130" s="35"/>
      <c r="T1130" s="35"/>
      <c r="U1130" s="35"/>
      <c r="V1130" s="35"/>
      <c r="W1130" s="35"/>
      <c r="X1130" s="35"/>
      <c r="Y1130" s="35"/>
      <c r="Z1130" s="35"/>
      <c r="AA1130" s="35"/>
    </row>
    <row r="1131" spans="1:27" ht="16">
      <c r="A1131" s="39" t="s">
        <v>2096</v>
      </c>
      <c r="B1131" s="38" t="s">
        <v>165</v>
      </c>
      <c r="C1131" s="38" t="s">
        <v>191</v>
      </c>
      <c r="D1131" s="33" t="s">
        <v>2097</v>
      </c>
      <c r="E1131" s="35"/>
      <c r="F1131" s="35"/>
      <c r="G1131" s="35"/>
      <c r="H1131" s="35"/>
      <c r="I1131" s="35"/>
      <c r="J1131" s="35"/>
      <c r="K1131" s="35"/>
      <c r="L1131" s="35"/>
      <c r="M1131" s="35"/>
      <c r="N1131" s="35"/>
      <c r="O1131" s="35"/>
      <c r="P1131" s="35"/>
      <c r="Q1131" s="35"/>
      <c r="R1131" s="35"/>
      <c r="S1131" s="35"/>
      <c r="T1131" s="35"/>
      <c r="U1131" s="35"/>
      <c r="V1131" s="35"/>
      <c r="W1131" s="35"/>
      <c r="X1131" s="35"/>
      <c r="Y1131" s="35"/>
      <c r="Z1131" s="35"/>
      <c r="AA1131" s="35"/>
    </row>
    <row r="1132" spans="1:27" ht="16">
      <c r="A1132" s="39" t="s">
        <v>2098</v>
      </c>
      <c r="B1132" s="38" t="s">
        <v>165</v>
      </c>
      <c r="C1132" s="38" t="s">
        <v>191</v>
      </c>
      <c r="D1132" s="33" t="s">
        <v>2099</v>
      </c>
      <c r="E1132" s="35"/>
      <c r="F1132" s="35"/>
      <c r="G1132" s="35"/>
      <c r="H1132" s="35"/>
      <c r="I1132" s="35"/>
      <c r="J1132" s="35"/>
      <c r="K1132" s="35"/>
      <c r="L1132" s="35"/>
      <c r="M1132" s="35"/>
      <c r="N1132" s="35"/>
      <c r="O1132" s="35"/>
      <c r="P1132" s="35"/>
      <c r="Q1132" s="35"/>
      <c r="R1132" s="35"/>
      <c r="S1132" s="35"/>
      <c r="T1132" s="35"/>
      <c r="U1132" s="35"/>
      <c r="V1132" s="35"/>
      <c r="W1132" s="35"/>
      <c r="X1132" s="35"/>
      <c r="Y1132" s="35"/>
      <c r="Z1132" s="35"/>
      <c r="AA1132" s="35"/>
    </row>
    <row r="1133" spans="1:27" ht="16">
      <c r="A1133" s="39" t="s">
        <v>2100</v>
      </c>
      <c r="B1133" s="38" t="s">
        <v>165</v>
      </c>
      <c r="C1133" s="38" t="s">
        <v>191</v>
      </c>
      <c r="D1133" s="33" t="s">
        <v>2101</v>
      </c>
      <c r="E1133" s="35"/>
      <c r="F1133" s="35"/>
      <c r="G1133" s="35"/>
      <c r="H1133" s="35"/>
      <c r="I1133" s="35"/>
      <c r="J1133" s="35"/>
      <c r="K1133" s="35"/>
      <c r="L1133" s="35"/>
      <c r="M1133" s="35"/>
      <c r="N1133" s="35"/>
      <c r="O1133" s="35"/>
      <c r="P1133" s="35"/>
      <c r="Q1133" s="35"/>
      <c r="R1133" s="35"/>
      <c r="S1133" s="35"/>
      <c r="T1133" s="35"/>
      <c r="U1133" s="35"/>
      <c r="V1133" s="35"/>
      <c r="W1133" s="35"/>
      <c r="X1133" s="35"/>
      <c r="Y1133" s="35"/>
      <c r="Z1133" s="35"/>
      <c r="AA1133" s="35"/>
    </row>
    <row r="1134" spans="1:27" ht="16">
      <c r="A1134" s="39" t="s">
        <v>2102</v>
      </c>
      <c r="B1134" s="38" t="s">
        <v>165</v>
      </c>
      <c r="C1134" s="38" t="s">
        <v>191</v>
      </c>
      <c r="D1134" s="33" t="s">
        <v>2103</v>
      </c>
      <c r="E1134" s="35"/>
      <c r="F1134" s="35"/>
      <c r="G1134" s="35"/>
      <c r="H1134" s="35"/>
      <c r="I1134" s="35"/>
      <c r="J1134" s="35"/>
      <c r="K1134" s="35"/>
      <c r="L1134" s="35"/>
      <c r="M1134" s="35"/>
      <c r="N1134" s="35"/>
      <c r="O1134" s="35"/>
      <c r="P1134" s="35"/>
      <c r="Q1134" s="35"/>
      <c r="R1134" s="35"/>
      <c r="S1134" s="35"/>
      <c r="T1134" s="35"/>
      <c r="U1134" s="35"/>
      <c r="V1134" s="35"/>
      <c r="W1134" s="35"/>
      <c r="X1134" s="35"/>
      <c r="Y1134" s="35"/>
      <c r="Z1134" s="35"/>
      <c r="AA1134" s="35"/>
    </row>
    <row r="1135" spans="1:27" ht="16">
      <c r="A1135" s="39" t="s">
        <v>2104</v>
      </c>
      <c r="B1135" s="38" t="s">
        <v>165</v>
      </c>
      <c r="C1135" s="38" t="s">
        <v>191</v>
      </c>
      <c r="D1135" s="33" t="s">
        <v>2105</v>
      </c>
      <c r="E1135" s="35"/>
      <c r="F1135" s="35"/>
      <c r="G1135" s="35"/>
      <c r="H1135" s="35"/>
      <c r="I1135" s="35"/>
      <c r="J1135" s="35"/>
      <c r="K1135" s="35"/>
      <c r="L1135" s="35"/>
      <c r="M1135" s="35"/>
      <c r="N1135" s="35"/>
      <c r="O1135" s="35"/>
      <c r="P1135" s="35"/>
      <c r="Q1135" s="35"/>
      <c r="R1135" s="35"/>
      <c r="S1135" s="35"/>
      <c r="T1135" s="35"/>
      <c r="U1135" s="35"/>
      <c r="V1135" s="35"/>
      <c r="W1135" s="35"/>
      <c r="X1135" s="35"/>
      <c r="Y1135" s="35"/>
      <c r="Z1135" s="35"/>
      <c r="AA1135" s="35"/>
    </row>
    <row r="1136" spans="1:27" ht="16">
      <c r="A1136" s="39" t="s">
        <v>2106</v>
      </c>
      <c r="B1136" s="38" t="s">
        <v>165</v>
      </c>
      <c r="C1136" s="38" t="s">
        <v>191</v>
      </c>
      <c r="D1136" s="33" t="s">
        <v>2107</v>
      </c>
      <c r="E1136" s="35"/>
      <c r="F1136" s="35"/>
      <c r="G1136" s="35"/>
      <c r="H1136" s="35"/>
      <c r="I1136" s="35"/>
      <c r="J1136" s="35"/>
      <c r="K1136" s="35"/>
      <c r="L1136" s="35"/>
      <c r="M1136" s="35"/>
      <c r="N1136" s="35"/>
      <c r="O1136" s="35"/>
      <c r="P1136" s="35"/>
      <c r="Q1136" s="35"/>
      <c r="R1136" s="35"/>
      <c r="S1136" s="35"/>
      <c r="T1136" s="35"/>
      <c r="U1136" s="35"/>
      <c r="V1136" s="35"/>
      <c r="W1136" s="35"/>
      <c r="X1136" s="35"/>
      <c r="Y1136" s="35"/>
      <c r="Z1136" s="35"/>
      <c r="AA1136" s="35"/>
    </row>
    <row r="1137" spans="1:27" ht="16">
      <c r="A1137" s="39" t="s">
        <v>2108</v>
      </c>
      <c r="B1137" s="38" t="s">
        <v>165</v>
      </c>
      <c r="C1137" s="38" t="s">
        <v>191</v>
      </c>
      <c r="D1137" s="33" t="s">
        <v>2109</v>
      </c>
      <c r="E1137" s="35"/>
      <c r="F1137" s="35"/>
      <c r="G1137" s="35"/>
      <c r="H1137" s="35"/>
      <c r="I1137" s="35"/>
      <c r="J1137" s="35"/>
      <c r="K1137" s="35"/>
      <c r="L1137" s="35"/>
      <c r="M1137" s="35"/>
      <c r="N1137" s="35"/>
      <c r="O1137" s="35"/>
      <c r="P1137" s="35"/>
      <c r="Q1137" s="35"/>
      <c r="R1137" s="35"/>
      <c r="S1137" s="35"/>
      <c r="T1137" s="35"/>
      <c r="U1137" s="35"/>
      <c r="V1137" s="35"/>
      <c r="W1137" s="35"/>
      <c r="X1137" s="35"/>
      <c r="Y1137" s="35"/>
      <c r="Z1137" s="35"/>
      <c r="AA1137" s="35"/>
    </row>
    <row r="1138" spans="1:27" ht="16">
      <c r="A1138" s="39" t="s">
        <v>2110</v>
      </c>
      <c r="B1138" s="38" t="s">
        <v>165</v>
      </c>
      <c r="C1138" s="38" t="s">
        <v>191</v>
      </c>
      <c r="D1138" s="33" t="s">
        <v>2111</v>
      </c>
      <c r="E1138" s="35"/>
      <c r="F1138" s="35"/>
      <c r="G1138" s="35"/>
      <c r="H1138" s="35"/>
      <c r="I1138" s="35"/>
      <c r="J1138" s="35"/>
      <c r="K1138" s="35"/>
      <c r="L1138" s="35"/>
      <c r="M1138" s="35"/>
      <c r="N1138" s="35"/>
      <c r="O1138" s="35"/>
      <c r="P1138" s="35"/>
      <c r="Q1138" s="35"/>
      <c r="R1138" s="35"/>
      <c r="S1138" s="35"/>
      <c r="T1138" s="35"/>
      <c r="U1138" s="35"/>
      <c r="V1138" s="35"/>
      <c r="W1138" s="35"/>
      <c r="X1138" s="35"/>
      <c r="Y1138" s="35"/>
      <c r="Z1138" s="35"/>
      <c r="AA1138" s="35"/>
    </row>
    <row r="1139" spans="1:27" ht="16">
      <c r="A1139" s="39" t="s">
        <v>2112</v>
      </c>
      <c r="B1139" s="38" t="s">
        <v>165</v>
      </c>
      <c r="C1139" s="38" t="s">
        <v>191</v>
      </c>
      <c r="D1139" s="33" t="s">
        <v>2113</v>
      </c>
      <c r="E1139" s="35"/>
      <c r="F1139" s="35"/>
      <c r="G1139" s="35"/>
      <c r="H1139" s="35"/>
      <c r="I1139" s="35"/>
      <c r="J1139" s="35"/>
      <c r="K1139" s="35"/>
      <c r="L1139" s="35"/>
      <c r="M1139" s="35"/>
      <c r="N1139" s="35"/>
      <c r="O1139" s="35"/>
      <c r="P1139" s="35"/>
      <c r="Q1139" s="35"/>
      <c r="R1139" s="35"/>
      <c r="S1139" s="35"/>
      <c r="T1139" s="35"/>
      <c r="U1139" s="35"/>
      <c r="V1139" s="35"/>
      <c r="W1139" s="35"/>
      <c r="X1139" s="35"/>
      <c r="Y1139" s="35"/>
      <c r="Z1139" s="35"/>
      <c r="AA1139" s="35"/>
    </row>
    <row r="1140" spans="1:27" ht="16">
      <c r="A1140" s="39" t="s">
        <v>2114</v>
      </c>
      <c r="B1140" s="38" t="s">
        <v>165</v>
      </c>
      <c r="C1140" s="38" t="s">
        <v>191</v>
      </c>
      <c r="D1140" s="33" t="s">
        <v>2115</v>
      </c>
      <c r="E1140" s="35"/>
      <c r="F1140" s="35"/>
      <c r="G1140" s="35"/>
      <c r="H1140" s="35"/>
      <c r="I1140" s="35"/>
      <c r="J1140" s="35"/>
      <c r="K1140" s="35"/>
      <c r="L1140" s="35"/>
      <c r="M1140" s="35"/>
      <c r="N1140" s="35"/>
      <c r="O1140" s="35"/>
      <c r="P1140" s="35"/>
      <c r="Q1140" s="35"/>
      <c r="R1140" s="35"/>
      <c r="S1140" s="35"/>
      <c r="T1140" s="35"/>
      <c r="U1140" s="35"/>
      <c r="V1140" s="35"/>
      <c r="W1140" s="35"/>
      <c r="X1140" s="35"/>
      <c r="Y1140" s="35"/>
      <c r="Z1140" s="35"/>
      <c r="AA1140" s="35"/>
    </row>
    <row r="1141" spans="1:27" ht="16">
      <c r="A1141" s="39" t="s">
        <v>2116</v>
      </c>
      <c r="B1141" s="38" t="s">
        <v>165</v>
      </c>
      <c r="C1141" s="38" t="s">
        <v>191</v>
      </c>
      <c r="D1141" s="33" t="s">
        <v>2117</v>
      </c>
      <c r="E1141" s="35"/>
      <c r="F1141" s="35"/>
      <c r="G1141" s="35"/>
      <c r="H1141" s="35"/>
      <c r="I1141" s="35"/>
      <c r="J1141" s="35"/>
      <c r="K1141" s="35"/>
      <c r="L1141" s="35"/>
      <c r="M1141" s="35"/>
      <c r="N1141" s="35"/>
      <c r="O1141" s="35"/>
      <c r="P1141" s="35"/>
      <c r="Q1141" s="35"/>
      <c r="R1141" s="35"/>
      <c r="S1141" s="35"/>
      <c r="T1141" s="35"/>
      <c r="U1141" s="35"/>
      <c r="V1141" s="35"/>
      <c r="W1141" s="35"/>
      <c r="X1141" s="35"/>
      <c r="Y1141" s="35"/>
      <c r="Z1141" s="35"/>
      <c r="AA1141" s="35"/>
    </row>
    <row r="1142" spans="1:27" ht="16">
      <c r="A1142" s="39" t="s">
        <v>2118</v>
      </c>
      <c r="B1142" s="38" t="s">
        <v>165</v>
      </c>
      <c r="C1142" s="38" t="s">
        <v>191</v>
      </c>
      <c r="D1142" s="33" t="s">
        <v>2119</v>
      </c>
      <c r="E1142" s="35"/>
      <c r="F1142" s="35"/>
      <c r="G1142" s="35"/>
      <c r="H1142" s="35"/>
      <c r="I1142" s="35"/>
      <c r="J1142" s="35"/>
      <c r="K1142" s="35"/>
      <c r="L1142" s="35"/>
      <c r="M1142" s="35"/>
      <c r="N1142" s="35"/>
      <c r="O1142" s="35"/>
      <c r="P1142" s="35"/>
      <c r="Q1142" s="35"/>
      <c r="R1142" s="35"/>
      <c r="S1142" s="35"/>
      <c r="T1142" s="35"/>
      <c r="U1142" s="35"/>
      <c r="V1142" s="35"/>
      <c r="W1142" s="35"/>
      <c r="X1142" s="35"/>
      <c r="Y1142" s="35"/>
      <c r="Z1142" s="35"/>
      <c r="AA1142" s="35"/>
    </row>
    <row r="1143" spans="1:27" ht="16">
      <c r="A1143" s="39" t="s">
        <v>2120</v>
      </c>
      <c r="B1143" s="38" t="s">
        <v>165</v>
      </c>
      <c r="C1143" s="38" t="s">
        <v>191</v>
      </c>
      <c r="D1143" s="33" t="s">
        <v>2121</v>
      </c>
      <c r="E1143" s="35"/>
      <c r="F1143" s="35"/>
      <c r="G1143" s="35"/>
      <c r="H1143" s="35"/>
      <c r="I1143" s="35"/>
      <c r="J1143" s="35"/>
      <c r="K1143" s="35"/>
      <c r="L1143" s="35"/>
      <c r="M1143" s="35"/>
      <c r="N1143" s="35"/>
      <c r="O1143" s="35"/>
      <c r="P1143" s="35"/>
      <c r="Q1143" s="35"/>
      <c r="R1143" s="35"/>
      <c r="S1143" s="35"/>
      <c r="T1143" s="35"/>
      <c r="U1143" s="35"/>
      <c r="V1143" s="35"/>
      <c r="W1143" s="35"/>
      <c r="X1143" s="35"/>
      <c r="Y1143" s="35"/>
      <c r="Z1143" s="35"/>
      <c r="AA1143" s="35"/>
    </row>
    <row r="1144" spans="1:27" ht="16">
      <c r="A1144" s="39" t="s">
        <v>2122</v>
      </c>
      <c r="B1144" s="38" t="s">
        <v>165</v>
      </c>
      <c r="C1144" s="38" t="s">
        <v>191</v>
      </c>
      <c r="D1144" s="33" t="s">
        <v>2123</v>
      </c>
      <c r="E1144" s="35"/>
      <c r="F1144" s="35"/>
      <c r="G1144" s="35"/>
      <c r="H1144" s="35"/>
      <c r="I1144" s="35"/>
      <c r="J1144" s="35"/>
      <c r="K1144" s="35"/>
      <c r="L1144" s="35"/>
      <c r="M1144" s="35"/>
      <c r="N1144" s="35"/>
      <c r="O1144" s="35"/>
      <c r="P1144" s="35"/>
      <c r="Q1144" s="35"/>
      <c r="R1144" s="35"/>
      <c r="S1144" s="35"/>
      <c r="T1144" s="35"/>
      <c r="U1144" s="35"/>
      <c r="V1144" s="35"/>
      <c r="W1144" s="35"/>
      <c r="X1144" s="35"/>
      <c r="Y1144" s="35"/>
      <c r="Z1144" s="35"/>
      <c r="AA1144" s="35"/>
    </row>
    <row r="1145" spans="1:27" ht="16">
      <c r="A1145" s="39" t="s">
        <v>2124</v>
      </c>
      <c r="B1145" s="38" t="s">
        <v>165</v>
      </c>
      <c r="C1145" s="38" t="s">
        <v>191</v>
      </c>
      <c r="D1145" s="33" t="s">
        <v>2125</v>
      </c>
      <c r="E1145" s="35"/>
      <c r="F1145" s="35"/>
      <c r="G1145" s="35"/>
      <c r="H1145" s="35"/>
      <c r="I1145" s="35"/>
      <c r="J1145" s="35"/>
      <c r="K1145" s="35"/>
      <c r="L1145" s="35"/>
      <c r="M1145" s="35"/>
      <c r="N1145" s="35"/>
      <c r="O1145" s="35"/>
      <c r="P1145" s="35"/>
      <c r="Q1145" s="35"/>
      <c r="R1145" s="35"/>
      <c r="S1145" s="35"/>
      <c r="T1145" s="35"/>
      <c r="U1145" s="35"/>
      <c r="V1145" s="35"/>
      <c r="W1145" s="35"/>
      <c r="X1145" s="35"/>
      <c r="Y1145" s="35"/>
      <c r="Z1145" s="35"/>
      <c r="AA1145" s="35"/>
    </row>
    <row r="1146" spans="1:27" ht="16">
      <c r="A1146" s="39" t="s">
        <v>2126</v>
      </c>
      <c r="B1146" s="38" t="s">
        <v>165</v>
      </c>
      <c r="C1146" s="38" t="s">
        <v>191</v>
      </c>
      <c r="D1146" s="33" t="s">
        <v>2127</v>
      </c>
      <c r="E1146" s="35"/>
      <c r="F1146" s="35"/>
      <c r="G1146" s="35"/>
      <c r="H1146" s="35"/>
      <c r="I1146" s="35"/>
      <c r="J1146" s="35"/>
      <c r="K1146" s="35"/>
      <c r="L1146" s="35"/>
      <c r="M1146" s="35"/>
      <c r="N1146" s="35"/>
      <c r="O1146" s="35"/>
      <c r="P1146" s="35"/>
      <c r="Q1146" s="35"/>
      <c r="R1146" s="35"/>
      <c r="S1146" s="35"/>
      <c r="T1146" s="35"/>
      <c r="U1146" s="35"/>
      <c r="V1146" s="35"/>
      <c r="W1146" s="35"/>
      <c r="X1146" s="35"/>
      <c r="Y1146" s="35"/>
      <c r="Z1146" s="35"/>
      <c r="AA1146" s="35"/>
    </row>
    <row r="1147" spans="1:27" ht="16">
      <c r="A1147" s="13" t="s">
        <v>2128</v>
      </c>
      <c r="B1147" s="38" t="s">
        <v>165</v>
      </c>
      <c r="C1147" s="38" t="s">
        <v>191</v>
      </c>
      <c r="D1147" s="33" t="s">
        <v>2129</v>
      </c>
      <c r="E1147" s="35"/>
      <c r="F1147" s="35"/>
      <c r="G1147" s="35"/>
      <c r="H1147" s="35"/>
      <c r="I1147" s="35"/>
      <c r="J1147" s="35"/>
      <c r="K1147" s="35"/>
      <c r="L1147" s="35"/>
      <c r="M1147" s="35"/>
      <c r="N1147" s="35"/>
      <c r="O1147" s="35"/>
      <c r="P1147" s="35"/>
      <c r="Q1147" s="35"/>
      <c r="R1147" s="35"/>
      <c r="S1147" s="35"/>
      <c r="T1147" s="35"/>
      <c r="U1147" s="35"/>
      <c r="V1147" s="35"/>
      <c r="W1147" s="35"/>
      <c r="X1147" s="35"/>
      <c r="Y1147" s="35"/>
      <c r="Z1147" s="35"/>
      <c r="AA1147" s="35"/>
    </row>
    <row r="1148" spans="1:27" ht="16">
      <c r="A1148" s="39" t="s">
        <v>2130</v>
      </c>
      <c r="B1148" s="38" t="s">
        <v>165</v>
      </c>
      <c r="C1148" s="38" t="s">
        <v>191</v>
      </c>
      <c r="D1148" s="33" t="s">
        <v>2131</v>
      </c>
      <c r="E1148" s="35"/>
      <c r="F1148" s="35"/>
      <c r="G1148" s="35"/>
      <c r="H1148" s="35"/>
      <c r="I1148" s="35"/>
      <c r="J1148" s="35"/>
      <c r="K1148" s="35"/>
      <c r="L1148" s="35"/>
      <c r="M1148" s="35"/>
      <c r="N1148" s="35"/>
      <c r="O1148" s="35"/>
      <c r="P1148" s="35"/>
      <c r="Q1148" s="35"/>
      <c r="R1148" s="35"/>
      <c r="S1148" s="35"/>
      <c r="T1148" s="35"/>
      <c r="U1148" s="35"/>
      <c r="V1148" s="35"/>
      <c r="W1148" s="35"/>
      <c r="X1148" s="35"/>
      <c r="Y1148" s="35"/>
      <c r="Z1148" s="35"/>
      <c r="AA1148" s="35"/>
    </row>
    <row r="1149" spans="1:27" ht="16">
      <c r="A1149" s="39" t="s">
        <v>2132</v>
      </c>
      <c r="B1149" s="38" t="s">
        <v>165</v>
      </c>
      <c r="C1149" s="38" t="s">
        <v>191</v>
      </c>
      <c r="D1149" s="33" t="s">
        <v>2133</v>
      </c>
      <c r="E1149" s="35"/>
      <c r="F1149" s="35"/>
      <c r="G1149" s="35"/>
      <c r="H1149" s="35"/>
      <c r="I1149" s="35"/>
      <c r="J1149" s="35"/>
      <c r="K1149" s="35"/>
      <c r="L1149" s="35"/>
      <c r="M1149" s="35"/>
      <c r="N1149" s="35"/>
      <c r="O1149" s="35"/>
      <c r="P1149" s="35"/>
      <c r="Q1149" s="35"/>
      <c r="R1149" s="35"/>
      <c r="S1149" s="35"/>
      <c r="T1149" s="35"/>
      <c r="U1149" s="35"/>
      <c r="V1149" s="35"/>
      <c r="W1149" s="35"/>
      <c r="X1149" s="35"/>
      <c r="Y1149" s="35"/>
      <c r="Z1149" s="35"/>
      <c r="AA1149" s="35"/>
    </row>
    <row r="1150" spans="1:27" ht="16">
      <c r="A1150" s="39" t="s">
        <v>2134</v>
      </c>
      <c r="B1150" s="38" t="s">
        <v>165</v>
      </c>
      <c r="C1150" s="38" t="s">
        <v>191</v>
      </c>
      <c r="D1150" s="33" t="s">
        <v>2135</v>
      </c>
      <c r="E1150" s="35"/>
      <c r="F1150" s="35"/>
      <c r="G1150" s="35"/>
      <c r="H1150" s="35"/>
      <c r="I1150" s="35"/>
      <c r="J1150" s="35"/>
      <c r="K1150" s="35"/>
      <c r="L1150" s="35"/>
      <c r="M1150" s="35"/>
      <c r="N1150" s="35"/>
      <c r="O1150" s="35"/>
      <c r="P1150" s="35"/>
      <c r="Q1150" s="35"/>
      <c r="R1150" s="35"/>
      <c r="S1150" s="35"/>
      <c r="T1150" s="35"/>
      <c r="U1150" s="35"/>
      <c r="V1150" s="35"/>
      <c r="W1150" s="35"/>
      <c r="X1150" s="35"/>
      <c r="Y1150" s="35"/>
      <c r="Z1150" s="35"/>
      <c r="AA1150" s="35"/>
    </row>
    <row r="1151" spans="1:27" ht="16">
      <c r="A1151" s="39" t="s">
        <v>2136</v>
      </c>
      <c r="B1151" s="38" t="s">
        <v>165</v>
      </c>
      <c r="C1151" s="38" t="s">
        <v>191</v>
      </c>
      <c r="D1151" s="33" t="s">
        <v>2137</v>
      </c>
      <c r="E1151" s="35"/>
      <c r="F1151" s="35"/>
      <c r="G1151" s="35"/>
      <c r="H1151" s="35"/>
      <c r="I1151" s="35"/>
      <c r="J1151" s="35"/>
      <c r="K1151" s="35"/>
      <c r="L1151" s="35"/>
      <c r="M1151" s="35"/>
      <c r="N1151" s="35"/>
      <c r="O1151" s="35"/>
      <c r="P1151" s="35"/>
      <c r="Q1151" s="35"/>
      <c r="R1151" s="35"/>
      <c r="S1151" s="35"/>
      <c r="T1151" s="35"/>
      <c r="U1151" s="35"/>
      <c r="V1151" s="35"/>
      <c r="W1151" s="35"/>
      <c r="X1151" s="35"/>
      <c r="Y1151" s="35"/>
      <c r="Z1151" s="35"/>
      <c r="AA1151" s="35"/>
    </row>
    <row r="1152" spans="1:27" ht="16">
      <c r="A1152" s="39" t="s">
        <v>2138</v>
      </c>
      <c r="B1152" s="38" t="s">
        <v>165</v>
      </c>
      <c r="C1152" s="38" t="s">
        <v>191</v>
      </c>
      <c r="D1152" s="33" t="s">
        <v>2139</v>
      </c>
      <c r="E1152" s="35"/>
      <c r="F1152" s="35"/>
      <c r="G1152" s="35"/>
      <c r="H1152" s="35"/>
      <c r="I1152" s="35"/>
      <c r="J1152" s="35"/>
      <c r="K1152" s="35"/>
      <c r="L1152" s="35"/>
      <c r="M1152" s="35"/>
      <c r="N1152" s="35"/>
      <c r="O1152" s="35"/>
      <c r="P1152" s="35"/>
      <c r="Q1152" s="35"/>
      <c r="R1152" s="35"/>
      <c r="S1152" s="35"/>
      <c r="T1152" s="35"/>
      <c r="U1152" s="35"/>
      <c r="V1152" s="35"/>
      <c r="W1152" s="35"/>
      <c r="X1152" s="35"/>
      <c r="Y1152" s="35"/>
      <c r="Z1152" s="35"/>
      <c r="AA1152" s="35"/>
    </row>
    <row r="1153" spans="1:27" ht="16">
      <c r="A1153" s="39" t="s">
        <v>2140</v>
      </c>
      <c r="B1153" s="38" t="s">
        <v>165</v>
      </c>
      <c r="C1153" s="38" t="s">
        <v>191</v>
      </c>
      <c r="D1153" s="33" t="s">
        <v>2141</v>
      </c>
      <c r="E1153" s="35"/>
      <c r="F1153" s="35"/>
      <c r="G1153" s="35"/>
      <c r="H1153" s="35"/>
      <c r="I1153" s="35"/>
      <c r="J1153" s="35"/>
      <c r="K1153" s="35"/>
      <c r="L1153" s="35"/>
      <c r="M1153" s="35"/>
      <c r="N1153" s="35"/>
      <c r="O1153" s="35"/>
      <c r="P1153" s="35"/>
      <c r="Q1153" s="35"/>
      <c r="R1153" s="35"/>
      <c r="S1153" s="35"/>
      <c r="T1153" s="35"/>
      <c r="U1153" s="35"/>
      <c r="V1153" s="35"/>
      <c r="W1153" s="35"/>
      <c r="X1153" s="35"/>
      <c r="Y1153" s="35"/>
      <c r="Z1153" s="35"/>
      <c r="AA1153" s="35"/>
    </row>
    <row r="1154" spans="1:27" ht="16">
      <c r="A1154" s="39" t="s">
        <v>2142</v>
      </c>
      <c r="B1154" s="38" t="s">
        <v>165</v>
      </c>
      <c r="C1154" s="38" t="s">
        <v>191</v>
      </c>
      <c r="D1154" s="33" t="s">
        <v>2143</v>
      </c>
      <c r="E1154" s="35"/>
      <c r="F1154" s="35"/>
      <c r="G1154" s="35"/>
      <c r="H1154" s="35"/>
      <c r="I1154" s="35"/>
      <c r="J1154" s="35"/>
      <c r="K1154" s="35"/>
      <c r="L1154" s="35"/>
      <c r="M1154" s="35"/>
      <c r="N1154" s="35"/>
      <c r="O1154" s="35"/>
      <c r="P1154" s="35"/>
      <c r="Q1154" s="35"/>
      <c r="R1154" s="35"/>
      <c r="S1154" s="35"/>
      <c r="T1154" s="35"/>
      <c r="U1154" s="35"/>
      <c r="V1154" s="35"/>
      <c r="W1154" s="35"/>
      <c r="X1154" s="35"/>
      <c r="Y1154" s="35"/>
      <c r="Z1154" s="35"/>
      <c r="AA1154" s="35"/>
    </row>
    <row r="1155" spans="1:27" ht="16">
      <c r="A1155" s="39" t="s">
        <v>2144</v>
      </c>
      <c r="B1155" s="38" t="s">
        <v>165</v>
      </c>
      <c r="C1155" s="38" t="s">
        <v>191</v>
      </c>
      <c r="D1155" s="33" t="s">
        <v>2145</v>
      </c>
      <c r="E1155" s="35"/>
      <c r="F1155" s="35"/>
      <c r="G1155" s="35"/>
      <c r="H1155" s="35"/>
      <c r="I1155" s="35"/>
      <c r="J1155" s="35"/>
      <c r="K1155" s="35"/>
      <c r="L1155" s="35"/>
      <c r="M1155" s="35"/>
      <c r="N1155" s="35"/>
      <c r="O1155" s="35"/>
      <c r="P1155" s="35"/>
      <c r="Q1155" s="35"/>
      <c r="R1155" s="35"/>
      <c r="S1155" s="35"/>
      <c r="T1155" s="35"/>
      <c r="U1155" s="35"/>
      <c r="V1155" s="35"/>
      <c r="W1155" s="35"/>
      <c r="X1155" s="35"/>
      <c r="Y1155" s="35"/>
      <c r="Z1155" s="35"/>
      <c r="AA1155" s="35"/>
    </row>
    <row r="1156" spans="1:27" ht="16">
      <c r="A1156" s="39" t="s">
        <v>2146</v>
      </c>
      <c r="B1156" s="38" t="s">
        <v>165</v>
      </c>
      <c r="C1156" s="38" t="s">
        <v>191</v>
      </c>
      <c r="D1156" s="33" t="s">
        <v>2147</v>
      </c>
      <c r="E1156" s="35"/>
      <c r="F1156" s="35"/>
      <c r="G1156" s="35"/>
      <c r="H1156" s="35"/>
      <c r="I1156" s="35"/>
      <c r="J1156" s="35"/>
      <c r="K1156" s="35"/>
      <c r="L1156" s="35"/>
      <c r="M1156" s="35"/>
      <c r="N1156" s="35"/>
      <c r="O1156" s="35"/>
      <c r="P1156" s="35"/>
      <c r="Q1156" s="35"/>
      <c r="R1156" s="35"/>
      <c r="S1156" s="35"/>
      <c r="T1156" s="35"/>
      <c r="U1156" s="35"/>
      <c r="V1156" s="35"/>
      <c r="W1156" s="35"/>
      <c r="X1156" s="35"/>
      <c r="Y1156" s="35"/>
      <c r="Z1156" s="35"/>
      <c r="AA1156" s="35"/>
    </row>
    <row r="1157" spans="1:27" ht="16">
      <c r="A1157" s="39" t="s">
        <v>2148</v>
      </c>
      <c r="B1157" s="38" t="s">
        <v>165</v>
      </c>
      <c r="C1157" s="38" t="s">
        <v>191</v>
      </c>
      <c r="D1157" s="33" t="s">
        <v>2149</v>
      </c>
      <c r="E1157" s="35"/>
      <c r="F1157" s="35"/>
      <c r="G1157" s="35"/>
      <c r="H1157" s="35"/>
      <c r="I1157" s="35"/>
      <c r="J1157" s="35"/>
      <c r="K1157" s="35"/>
      <c r="L1157" s="35"/>
      <c r="M1157" s="35"/>
      <c r="N1157" s="35"/>
      <c r="O1157" s="35"/>
      <c r="P1157" s="35"/>
      <c r="Q1157" s="35"/>
      <c r="R1157" s="35"/>
      <c r="S1157" s="35"/>
      <c r="T1157" s="35"/>
      <c r="U1157" s="35"/>
      <c r="V1157" s="35"/>
      <c r="W1157" s="35"/>
      <c r="X1157" s="35"/>
      <c r="Y1157" s="35"/>
      <c r="Z1157" s="35"/>
      <c r="AA1157" s="35"/>
    </row>
    <row r="1158" spans="1:27" ht="16">
      <c r="A1158" s="13" t="s">
        <v>2150</v>
      </c>
      <c r="B1158" s="38" t="s">
        <v>165</v>
      </c>
      <c r="C1158" s="38" t="s">
        <v>191</v>
      </c>
      <c r="D1158" s="33" t="s">
        <v>2151</v>
      </c>
      <c r="E1158" s="35"/>
      <c r="F1158" s="35"/>
      <c r="G1158" s="35"/>
      <c r="H1158" s="35"/>
      <c r="I1158" s="35"/>
      <c r="J1158" s="35"/>
      <c r="K1158" s="35"/>
      <c r="L1158" s="35"/>
      <c r="M1158" s="35"/>
      <c r="N1158" s="35"/>
      <c r="O1158" s="35"/>
      <c r="P1158" s="35"/>
      <c r="Q1158" s="35"/>
      <c r="R1158" s="35"/>
      <c r="S1158" s="35"/>
      <c r="T1158" s="35"/>
      <c r="U1158" s="35"/>
      <c r="V1158" s="35"/>
      <c r="W1158" s="35"/>
      <c r="X1158" s="35"/>
      <c r="Y1158" s="35"/>
      <c r="Z1158" s="35"/>
      <c r="AA1158" s="35"/>
    </row>
    <row r="1159" spans="1:27" ht="16">
      <c r="A1159" s="39" t="s">
        <v>2152</v>
      </c>
      <c r="B1159" s="38" t="s">
        <v>165</v>
      </c>
      <c r="C1159" s="38" t="s">
        <v>191</v>
      </c>
      <c r="D1159" s="33" t="s">
        <v>2153</v>
      </c>
      <c r="E1159" s="35"/>
      <c r="F1159" s="35"/>
      <c r="G1159" s="35"/>
      <c r="H1159" s="35"/>
      <c r="I1159" s="35"/>
      <c r="J1159" s="35"/>
      <c r="K1159" s="35"/>
      <c r="L1159" s="35"/>
      <c r="M1159" s="35"/>
      <c r="N1159" s="35"/>
      <c r="O1159" s="35"/>
      <c r="P1159" s="35"/>
      <c r="Q1159" s="35"/>
      <c r="R1159" s="35"/>
      <c r="S1159" s="35"/>
      <c r="T1159" s="35"/>
      <c r="U1159" s="35"/>
      <c r="V1159" s="35"/>
      <c r="W1159" s="35"/>
      <c r="X1159" s="35"/>
      <c r="Y1159" s="35"/>
      <c r="Z1159" s="35"/>
      <c r="AA1159" s="35"/>
    </row>
    <row r="1160" spans="1:27" ht="16">
      <c r="A1160" s="39" t="s">
        <v>2154</v>
      </c>
      <c r="B1160" s="38" t="s">
        <v>165</v>
      </c>
      <c r="C1160" s="38" t="s">
        <v>191</v>
      </c>
      <c r="D1160" s="33" t="s">
        <v>2155</v>
      </c>
      <c r="E1160" s="35"/>
      <c r="F1160" s="35"/>
      <c r="G1160" s="35"/>
      <c r="H1160" s="35"/>
      <c r="I1160" s="35"/>
      <c r="J1160" s="35"/>
      <c r="K1160" s="35"/>
      <c r="L1160" s="35"/>
      <c r="M1160" s="35"/>
      <c r="N1160" s="35"/>
      <c r="O1160" s="35"/>
      <c r="P1160" s="35"/>
      <c r="Q1160" s="35"/>
      <c r="R1160" s="35"/>
      <c r="S1160" s="35"/>
      <c r="T1160" s="35"/>
      <c r="U1160" s="35"/>
      <c r="V1160" s="35"/>
      <c r="W1160" s="35"/>
      <c r="X1160" s="35"/>
      <c r="Y1160" s="35"/>
      <c r="Z1160" s="35"/>
      <c r="AA1160" s="35"/>
    </row>
    <row r="1161" spans="1:27" ht="16">
      <c r="A1161" s="39" t="s">
        <v>2156</v>
      </c>
      <c r="B1161" s="38" t="s">
        <v>165</v>
      </c>
      <c r="C1161" s="38" t="s">
        <v>191</v>
      </c>
      <c r="D1161" s="33" t="s">
        <v>2157</v>
      </c>
      <c r="E1161" s="35"/>
      <c r="F1161" s="35"/>
      <c r="G1161" s="35"/>
      <c r="H1161" s="35"/>
      <c r="I1161" s="35"/>
      <c r="J1161" s="35"/>
      <c r="K1161" s="35"/>
      <c r="L1161" s="35"/>
      <c r="M1161" s="35"/>
      <c r="N1161" s="35"/>
      <c r="O1161" s="35"/>
      <c r="P1161" s="35"/>
      <c r="Q1161" s="35"/>
      <c r="R1161" s="35"/>
      <c r="S1161" s="35"/>
      <c r="T1161" s="35"/>
      <c r="U1161" s="35"/>
      <c r="V1161" s="35"/>
      <c r="W1161" s="35"/>
      <c r="X1161" s="35"/>
      <c r="Y1161" s="35"/>
      <c r="Z1161" s="35"/>
      <c r="AA1161" s="35"/>
    </row>
    <row r="1162" spans="1:27" ht="16">
      <c r="A1162" s="39" t="s">
        <v>2158</v>
      </c>
      <c r="B1162" s="38" t="s">
        <v>165</v>
      </c>
      <c r="C1162" s="38" t="s">
        <v>191</v>
      </c>
      <c r="D1162" s="33" t="s">
        <v>2159</v>
      </c>
      <c r="E1162" s="35"/>
      <c r="F1162" s="35"/>
      <c r="G1162" s="35"/>
      <c r="H1162" s="35"/>
      <c r="I1162" s="35"/>
      <c r="J1162" s="35"/>
      <c r="K1162" s="35"/>
      <c r="L1162" s="35"/>
      <c r="M1162" s="35"/>
      <c r="N1162" s="35"/>
      <c r="O1162" s="35"/>
      <c r="P1162" s="35"/>
      <c r="Q1162" s="35"/>
      <c r="R1162" s="35"/>
      <c r="S1162" s="35"/>
      <c r="T1162" s="35"/>
      <c r="U1162" s="35"/>
      <c r="V1162" s="35"/>
      <c r="W1162" s="35"/>
      <c r="X1162" s="35"/>
      <c r="Y1162" s="35"/>
      <c r="Z1162" s="35"/>
      <c r="AA1162" s="35"/>
    </row>
    <row r="1163" spans="1:27" ht="16">
      <c r="A1163" s="39" t="s">
        <v>2160</v>
      </c>
      <c r="B1163" s="38" t="s">
        <v>165</v>
      </c>
      <c r="C1163" s="38" t="s">
        <v>191</v>
      </c>
      <c r="D1163" s="33" t="s">
        <v>2161</v>
      </c>
      <c r="E1163" s="35"/>
      <c r="F1163" s="35"/>
      <c r="G1163" s="35"/>
      <c r="H1163" s="35"/>
      <c r="I1163" s="35"/>
      <c r="J1163" s="35"/>
      <c r="K1163" s="35"/>
      <c r="L1163" s="35"/>
      <c r="M1163" s="35"/>
      <c r="N1163" s="35"/>
      <c r="O1163" s="35"/>
      <c r="P1163" s="35"/>
      <c r="Q1163" s="35"/>
      <c r="R1163" s="35"/>
      <c r="S1163" s="35"/>
      <c r="T1163" s="35"/>
      <c r="U1163" s="35"/>
      <c r="V1163" s="35"/>
      <c r="W1163" s="35"/>
      <c r="X1163" s="35"/>
      <c r="Y1163" s="35"/>
      <c r="Z1163" s="35"/>
      <c r="AA1163" s="35"/>
    </row>
    <row r="1164" spans="1:27" ht="16">
      <c r="A1164" s="39" t="s">
        <v>2162</v>
      </c>
      <c r="B1164" s="38" t="s">
        <v>165</v>
      </c>
      <c r="C1164" s="38" t="s">
        <v>191</v>
      </c>
      <c r="D1164" s="33" t="s">
        <v>2163</v>
      </c>
      <c r="E1164" s="35"/>
      <c r="F1164" s="35"/>
      <c r="G1164" s="35"/>
      <c r="H1164" s="35"/>
      <c r="I1164" s="35"/>
      <c r="J1164" s="35"/>
      <c r="K1164" s="35"/>
      <c r="L1164" s="35"/>
      <c r="M1164" s="35"/>
      <c r="N1164" s="35"/>
      <c r="O1164" s="35"/>
      <c r="P1164" s="35"/>
      <c r="Q1164" s="35"/>
      <c r="R1164" s="35"/>
      <c r="S1164" s="35"/>
      <c r="T1164" s="35"/>
      <c r="U1164" s="35"/>
      <c r="V1164" s="35"/>
      <c r="W1164" s="35"/>
      <c r="X1164" s="35"/>
      <c r="Y1164" s="35"/>
      <c r="Z1164" s="35"/>
      <c r="AA1164" s="35"/>
    </row>
    <row r="1165" spans="1:27" ht="16">
      <c r="A1165" s="39" t="s">
        <v>2164</v>
      </c>
      <c r="B1165" s="38" t="s">
        <v>165</v>
      </c>
      <c r="C1165" s="38" t="s">
        <v>191</v>
      </c>
      <c r="D1165" s="33" t="s">
        <v>2165</v>
      </c>
      <c r="E1165" s="35"/>
      <c r="F1165" s="35"/>
      <c r="G1165" s="35"/>
      <c r="H1165" s="35"/>
      <c r="I1165" s="35"/>
      <c r="J1165" s="35"/>
      <c r="K1165" s="35"/>
      <c r="L1165" s="35"/>
      <c r="M1165" s="35"/>
      <c r="N1165" s="35"/>
      <c r="O1165" s="35"/>
      <c r="P1165" s="35"/>
      <c r="Q1165" s="35"/>
      <c r="R1165" s="35"/>
      <c r="S1165" s="35"/>
      <c r="T1165" s="35"/>
      <c r="U1165" s="35"/>
      <c r="V1165" s="35"/>
      <c r="W1165" s="35"/>
      <c r="X1165" s="35"/>
      <c r="Y1165" s="35"/>
      <c r="Z1165" s="35"/>
      <c r="AA1165" s="35"/>
    </row>
    <row r="1166" spans="1:27" ht="16">
      <c r="A1166" s="39" t="s">
        <v>2166</v>
      </c>
      <c r="B1166" s="38" t="s">
        <v>165</v>
      </c>
      <c r="C1166" s="38" t="s">
        <v>191</v>
      </c>
      <c r="D1166" s="33" t="s">
        <v>2167</v>
      </c>
      <c r="E1166" s="35"/>
      <c r="F1166" s="35"/>
      <c r="G1166" s="35"/>
      <c r="H1166" s="35"/>
      <c r="I1166" s="35"/>
      <c r="J1166" s="35"/>
      <c r="K1166" s="35"/>
      <c r="L1166" s="35"/>
      <c r="M1166" s="35"/>
      <c r="N1166" s="35"/>
      <c r="O1166" s="35"/>
      <c r="P1166" s="35"/>
      <c r="Q1166" s="35"/>
      <c r="R1166" s="35"/>
      <c r="S1166" s="35"/>
      <c r="T1166" s="35"/>
      <c r="U1166" s="35"/>
      <c r="V1166" s="35"/>
      <c r="W1166" s="35"/>
      <c r="X1166" s="35"/>
      <c r="Y1166" s="35"/>
      <c r="Z1166" s="35"/>
      <c r="AA1166" s="35"/>
    </row>
    <row r="1167" spans="1:27" ht="16">
      <c r="A1167" s="39" t="s">
        <v>2168</v>
      </c>
      <c r="B1167" s="38" t="s">
        <v>165</v>
      </c>
      <c r="C1167" s="38" t="s">
        <v>191</v>
      </c>
      <c r="D1167" s="33" t="s">
        <v>2169</v>
      </c>
      <c r="E1167" s="35"/>
      <c r="F1167" s="35"/>
      <c r="G1167" s="35"/>
      <c r="H1167" s="35"/>
      <c r="I1167" s="35"/>
      <c r="J1167" s="35"/>
      <c r="K1167" s="35"/>
      <c r="L1167" s="35"/>
      <c r="M1167" s="35"/>
      <c r="N1167" s="35"/>
      <c r="O1167" s="35"/>
      <c r="P1167" s="35"/>
      <c r="Q1167" s="35"/>
      <c r="R1167" s="35"/>
      <c r="S1167" s="35"/>
      <c r="T1167" s="35"/>
      <c r="U1167" s="35"/>
      <c r="V1167" s="35"/>
      <c r="W1167" s="35"/>
      <c r="X1167" s="35"/>
      <c r="Y1167" s="35"/>
      <c r="Z1167" s="35"/>
      <c r="AA1167" s="35"/>
    </row>
    <row r="1168" spans="1:27" ht="16">
      <c r="A1168" s="39" t="s">
        <v>2170</v>
      </c>
      <c r="B1168" s="38" t="s">
        <v>165</v>
      </c>
      <c r="C1168" s="38" t="s">
        <v>191</v>
      </c>
      <c r="D1168" s="33" t="s">
        <v>2171</v>
      </c>
      <c r="E1168" s="35"/>
      <c r="F1168" s="35"/>
      <c r="G1168" s="35"/>
      <c r="H1168" s="35"/>
      <c r="I1168" s="35"/>
      <c r="J1168" s="35"/>
      <c r="K1168" s="35"/>
      <c r="L1168" s="35"/>
      <c r="M1168" s="35"/>
      <c r="N1168" s="35"/>
      <c r="O1168" s="35"/>
      <c r="P1168" s="35"/>
      <c r="Q1168" s="35"/>
      <c r="R1168" s="35"/>
      <c r="S1168" s="35"/>
      <c r="T1168" s="35"/>
      <c r="U1168" s="35"/>
      <c r="V1168" s="35"/>
      <c r="W1168" s="35"/>
      <c r="X1168" s="35"/>
      <c r="Y1168" s="35"/>
      <c r="Z1168" s="35"/>
      <c r="AA1168" s="35"/>
    </row>
    <row r="1169" spans="1:27" ht="16">
      <c r="A1169" s="39" t="s">
        <v>2172</v>
      </c>
      <c r="B1169" s="38" t="s">
        <v>165</v>
      </c>
      <c r="C1169" s="38" t="s">
        <v>191</v>
      </c>
      <c r="D1169" s="33" t="s">
        <v>2173</v>
      </c>
      <c r="E1169" s="35"/>
      <c r="F1169" s="35"/>
      <c r="G1169" s="35"/>
      <c r="H1169" s="35"/>
      <c r="I1169" s="35"/>
      <c r="J1169" s="35"/>
      <c r="K1169" s="35"/>
      <c r="L1169" s="35"/>
      <c r="M1169" s="35"/>
      <c r="N1169" s="35"/>
      <c r="O1169" s="35"/>
      <c r="P1169" s="35"/>
      <c r="Q1169" s="35"/>
      <c r="R1169" s="35"/>
      <c r="S1169" s="35"/>
      <c r="T1169" s="35"/>
      <c r="U1169" s="35"/>
      <c r="V1169" s="35"/>
      <c r="W1169" s="35"/>
      <c r="X1169" s="35"/>
      <c r="Y1169" s="35"/>
      <c r="Z1169" s="35"/>
      <c r="AA1169" s="35"/>
    </row>
    <row r="1170" spans="1:27" ht="16">
      <c r="A1170" s="39" t="s">
        <v>2174</v>
      </c>
      <c r="B1170" s="38" t="s">
        <v>165</v>
      </c>
      <c r="C1170" s="38" t="s">
        <v>191</v>
      </c>
      <c r="D1170" s="33" t="s">
        <v>2175</v>
      </c>
      <c r="E1170" s="35"/>
      <c r="F1170" s="35"/>
      <c r="G1170" s="35"/>
      <c r="H1170" s="35"/>
      <c r="I1170" s="35"/>
      <c r="J1170" s="35"/>
      <c r="K1170" s="35"/>
      <c r="L1170" s="35"/>
      <c r="M1170" s="35"/>
      <c r="N1170" s="35"/>
      <c r="O1170" s="35"/>
      <c r="P1170" s="35"/>
      <c r="Q1170" s="35"/>
      <c r="R1170" s="35"/>
      <c r="S1170" s="35"/>
      <c r="T1170" s="35"/>
      <c r="U1170" s="35"/>
      <c r="V1170" s="35"/>
      <c r="W1170" s="35"/>
      <c r="X1170" s="35"/>
      <c r="Y1170" s="35"/>
      <c r="Z1170" s="35"/>
      <c r="AA1170" s="35"/>
    </row>
    <row r="1171" spans="1:27" ht="16">
      <c r="A1171" s="13" t="s">
        <v>2176</v>
      </c>
      <c r="B1171" s="38" t="s">
        <v>165</v>
      </c>
      <c r="C1171" s="38" t="s">
        <v>191</v>
      </c>
      <c r="D1171" s="33" t="s">
        <v>2177</v>
      </c>
      <c r="E1171" s="35"/>
      <c r="F1171" s="35"/>
      <c r="G1171" s="35"/>
      <c r="H1171" s="35"/>
      <c r="I1171" s="35"/>
      <c r="J1171" s="35"/>
      <c r="K1171" s="35"/>
      <c r="L1171" s="35"/>
      <c r="M1171" s="35"/>
      <c r="N1171" s="35"/>
      <c r="O1171" s="35"/>
      <c r="P1171" s="35"/>
      <c r="Q1171" s="35"/>
      <c r="R1171" s="35"/>
      <c r="S1171" s="35"/>
      <c r="T1171" s="35"/>
      <c r="U1171" s="35"/>
      <c r="V1171" s="35"/>
      <c r="W1171" s="35"/>
      <c r="X1171" s="35"/>
      <c r="Y1171" s="35"/>
      <c r="Z1171" s="35"/>
      <c r="AA1171" s="35"/>
    </row>
    <row r="1172" spans="1:27" ht="16">
      <c r="A1172" s="39" t="s">
        <v>2178</v>
      </c>
      <c r="B1172" s="38" t="s">
        <v>165</v>
      </c>
      <c r="C1172" s="38" t="s">
        <v>191</v>
      </c>
      <c r="D1172" s="33" t="s">
        <v>2179</v>
      </c>
      <c r="E1172" s="35"/>
      <c r="F1172" s="35"/>
      <c r="G1172" s="35"/>
      <c r="H1172" s="35"/>
      <c r="I1172" s="35"/>
      <c r="J1172" s="35"/>
      <c r="K1172" s="35"/>
      <c r="L1172" s="35"/>
      <c r="M1172" s="35"/>
      <c r="N1172" s="35"/>
      <c r="O1172" s="35"/>
      <c r="P1172" s="35"/>
      <c r="Q1172" s="35"/>
      <c r="R1172" s="35"/>
      <c r="S1172" s="35"/>
      <c r="T1172" s="35"/>
      <c r="U1172" s="35"/>
      <c r="V1172" s="35"/>
      <c r="W1172" s="35"/>
      <c r="X1172" s="35"/>
      <c r="Y1172" s="35"/>
      <c r="Z1172" s="35"/>
      <c r="AA1172" s="35"/>
    </row>
    <row r="1173" spans="1:27" ht="16">
      <c r="A1173" s="39" t="s">
        <v>2180</v>
      </c>
      <c r="B1173" s="38" t="s">
        <v>165</v>
      </c>
      <c r="C1173" s="38" t="s">
        <v>191</v>
      </c>
      <c r="D1173" s="33" t="s">
        <v>2181</v>
      </c>
      <c r="E1173" s="35"/>
      <c r="F1173" s="35"/>
      <c r="G1173" s="35"/>
      <c r="H1173" s="35"/>
      <c r="I1173" s="35"/>
      <c r="J1173" s="35"/>
      <c r="K1173" s="35"/>
      <c r="L1173" s="35"/>
      <c r="M1173" s="35"/>
      <c r="N1173" s="35"/>
      <c r="O1173" s="35"/>
      <c r="P1173" s="35"/>
      <c r="Q1173" s="35"/>
      <c r="R1173" s="35"/>
      <c r="S1173" s="35"/>
      <c r="T1173" s="35"/>
      <c r="U1173" s="35"/>
      <c r="V1173" s="35"/>
      <c r="W1173" s="35"/>
      <c r="X1173" s="35"/>
      <c r="Y1173" s="35"/>
      <c r="Z1173" s="35"/>
      <c r="AA1173" s="35"/>
    </row>
    <row r="1174" spans="1:27" ht="16">
      <c r="A1174" s="39" t="s">
        <v>2182</v>
      </c>
      <c r="B1174" s="38" t="s">
        <v>165</v>
      </c>
      <c r="C1174" s="38" t="s">
        <v>191</v>
      </c>
      <c r="D1174" s="33" t="s">
        <v>2183</v>
      </c>
      <c r="E1174" s="35"/>
      <c r="F1174" s="35"/>
      <c r="G1174" s="35"/>
      <c r="H1174" s="35"/>
      <c r="I1174" s="35"/>
      <c r="J1174" s="35"/>
      <c r="K1174" s="35"/>
      <c r="L1174" s="35"/>
      <c r="M1174" s="35"/>
      <c r="N1174" s="35"/>
      <c r="O1174" s="35"/>
      <c r="P1174" s="35"/>
      <c r="Q1174" s="35"/>
      <c r="R1174" s="35"/>
      <c r="S1174" s="35"/>
      <c r="T1174" s="35"/>
      <c r="U1174" s="35"/>
      <c r="V1174" s="35"/>
      <c r="W1174" s="35"/>
      <c r="X1174" s="35"/>
      <c r="Y1174" s="35"/>
      <c r="Z1174" s="35"/>
      <c r="AA1174" s="35"/>
    </row>
    <row r="1175" spans="1:27" ht="16">
      <c r="A1175" s="39" t="s">
        <v>2184</v>
      </c>
      <c r="B1175" s="38" t="s">
        <v>165</v>
      </c>
      <c r="C1175" s="38" t="s">
        <v>191</v>
      </c>
      <c r="D1175" s="33" t="s">
        <v>2185</v>
      </c>
      <c r="E1175" s="35"/>
      <c r="F1175" s="35"/>
      <c r="G1175" s="35"/>
      <c r="H1175" s="35"/>
      <c r="I1175" s="35"/>
      <c r="J1175" s="35"/>
      <c r="K1175" s="35"/>
      <c r="L1175" s="35"/>
      <c r="M1175" s="35"/>
      <c r="N1175" s="35"/>
      <c r="O1175" s="35"/>
      <c r="P1175" s="35"/>
      <c r="Q1175" s="35"/>
      <c r="R1175" s="35"/>
      <c r="S1175" s="35"/>
      <c r="T1175" s="35"/>
      <c r="U1175" s="35"/>
      <c r="V1175" s="35"/>
      <c r="W1175" s="35"/>
      <c r="X1175" s="35"/>
      <c r="Y1175" s="35"/>
      <c r="Z1175" s="35"/>
      <c r="AA1175" s="35"/>
    </row>
    <row r="1176" spans="1:27" ht="16">
      <c r="A1176" s="39" t="s">
        <v>2186</v>
      </c>
      <c r="B1176" s="38" t="s">
        <v>165</v>
      </c>
      <c r="C1176" s="38" t="s">
        <v>191</v>
      </c>
      <c r="D1176" s="33" t="s">
        <v>2187</v>
      </c>
      <c r="E1176" s="35"/>
      <c r="F1176" s="35"/>
      <c r="G1176" s="35"/>
      <c r="H1176" s="35"/>
      <c r="I1176" s="35"/>
      <c r="J1176" s="35"/>
      <c r="K1176" s="35"/>
      <c r="L1176" s="35"/>
      <c r="M1176" s="35"/>
      <c r="N1176" s="35"/>
      <c r="O1176" s="35"/>
      <c r="P1176" s="35"/>
      <c r="Q1176" s="35"/>
      <c r="R1176" s="35"/>
      <c r="S1176" s="35"/>
      <c r="T1176" s="35"/>
      <c r="U1176" s="35"/>
      <c r="V1176" s="35"/>
      <c r="W1176" s="35"/>
      <c r="X1176" s="35"/>
      <c r="Y1176" s="35"/>
      <c r="Z1176" s="35"/>
      <c r="AA1176" s="35"/>
    </row>
    <row r="1177" spans="1:27" ht="16">
      <c r="A1177" s="39" t="s">
        <v>2188</v>
      </c>
      <c r="B1177" s="38" t="s">
        <v>165</v>
      </c>
      <c r="C1177" s="38" t="s">
        <v>191</v>
      </c>
      <c r="D1177" s="33" t="s">
        <v>2188</v>
      </c>
      <c r="E1177" s="35"/>
      <c r="F1177" s="35"/>
      <c r="G1177" s="35"/>
      <c r="H1177" s="35"/>
      <c r="I1177" s="35"/>
      <c r="J1177" s="35"/>
      <c r="K1177" s="35"/>
      <c r="L1177" s="35"/>
      <c r="M1177" s="35"/>
      <c r="N1177" s="35"/>
      <c r="O1177" s="35"/>
      <c r="P1177" s="35"/>
      <c r="Q1177" s="35"/>
      <c r="R1177" s="35"/>
      <c r="S1177" s="35"/>
      <c r="T1177" s="35"/>
      <c r="U1177" s="35"/>
      <c r="V1177" s="35"/>
      <c r="W1177" s="35"/>
      <c r="X1177" s="35"/>
      <c r="Y1177" s="35"/>
      <c r="Z1177" s="35"/>
      <c r="AA1177" s="35"/>
    </row>
    <row r="1178" spans="1:27" ht="16">
      <c r="A1178" s="39" t="s">
        <v>2189</v>
      </c>
      <c r="B1178" s="38" t="s">
        <v>165</v>
      </c>
      <c r="C1178" s="38" t="s">
        <v>191</v>
      </c>
      <c r="D1178" s="33" t="s">
        <v>2190</v>
      </c>
      <c r="E1178" s="35"/>
      <c r="F1178" s="35"/>
      <c r="G1178" s="35"/>
      <c r="H1178" s="35"/>
      <c r="I1178" s="35"/>
      <c r="J1178" s="35"/>
      <c r="K1178" s="35"/>
      <c r="L1178" s="35"/>
      <c r="M1178" s="35"/>
      <c r="N1178" s="35"/>
      <c r="O1178" s="35"/>
      <c r="P1178" s="35"/>
      <c r="Q1178" s="35"/>
      <c r="R1178" s="35"/>
      <c r="S1178" s="35"/>
      <c r="T1178" s="35"/>
      <c r="U1178" s="35"/>
      <c r="V1178" s="35"/>
      <c r="W1178" s="35"/>
      <c r="X1178" s="35"/>
      <c r="Y1178" s="35"/>
      <c r="Z1178" s="35"/>
      <c r="AA1178" s="35"/>
    </row>
    <row r="1179" spans="1:27" ht="16">
      <c r="A1179" s="39" t="s">
        <v>2191</v>
      </c>
      <c r="B1179" s="38" t="s">
        <v>165</v>
      </c>
      <c r="C1179" s="38" t="s">
        <v>191</v>
      </c>
      <c r="D1179" s="33" t="s">
        <v>2192</v>
      </c>
      <c r="E1179" s="35"/>
      <c r="F1179" s="35"/>
      <c r="G1179" s="35"/>
      <c r="H1179" s="35"/>
      <c r="I1179" s="35"/>
      <c r="J1179" s="35"/>
      <c r="K1179" s="35"/>
      <c r="L1179" s="35"/>
      <c r="M1179" s="35"/>
      <c r="N1179" s="35"/>
      <c r="O1179" s="35"/>
      <c r="P1179" s="35"/>
      <c r="Q1179" s="35"/>
      <c r="R1179" s="35"/>
      <c r="S1179" s="35"/>
      <c r="T1179" s="35"/>
      <c r="U1179" s="35"/>
      <c r="V1179" s="35"/>
      <c r="W1179" s="35"/>
      <c r="X1179" s="35"/>
      <c r="Y1179" s="35"/>
      <c r="Z1179" s="35"/>
      <c r="AA1179" s="35"/>
    </row>
    <row r="1180" spans="1:27" ht="16">
      <c r="A1180" s="39" t="s">
        <v>2193</v>
      </c>
      <c r="B1180" s="38" t="s">
        <v>165</v>
      </c>
      <c r="C1180" s="38" t="s">
        <v>191</v>
      </c>
      <c r="D1180" s="33" t="s">
        <v>2194</v>
      </c>
      <c r="E1180" s="35"/>
      <c r="F1180" s="35"/>
      <c r="G1180" s="35"/>
      <c r="H1180" s="35"/>
      <c r="I1180" s="35"/>
      <c r="J1180" s="35"/>
      <c r="K1180" s="35"/>
      <c r="L1180" s="35"/>
      <c r="M1180" s="35"/>
      <c r="N1180" s="35"/>
      <c r="O1180" s="35"/>
      <c r="P1180" s="35"/>
      <c r="Q1180" s="35"/>
      <c r="R1180" s="35"/>
      <c r="S1180" s="35"/>
      <c r="T1180" s="35"/>
      <c r="U1180" s="35"/>
      <c r="V1180" s="35"/>
      <c r="W1180" s="35"/>
      <c r="X1180" s="35"/>
      <c r="Y1180" s="35"/>
      <c r="Z1180" s="35"/>
      <c r="AA1180" s="35"/>
    </row>
    <row r="1181" spans="1:27" ht="16">
      <c r="A1181" s="39" t="s">
        <v>2195</v>
      </c>
      <c r="B1181" s="38" t="s">
        <v>165</v>
      </c>
      <c r="C1181" s="38" t="s">
        <v>191</v>
      </c>
      <c r="D1181" s="33" t="s">
        <v>2196</v>
      </c>
      <c r="E1181" s="35"/>
      <c r="F1181" s="35"/>
      <c r="G1181" s="35"/>
      <c r="H1181" s="35"/>
      <c r="I1181" s="35"/>
      <c r="J1181" s="35"/>
      <c r="K1181" s="35"/>
      <c r="L1181" s="35"/>
      <c r="M1181" s="35"/>
      <c r="N1181" s="35"/>
      <c r="O1181" s="35"/>
      <c r="P1181" s="35"/>
      <c r="Q1181" s="35"/>
      <c r="R1181" s="35"/>
      <c r="S1181" s="35"/>
      <c r="T1181" s="35"/>
      <c r="U1181" s="35"/>
      <c r="V1181" s="35"/>
      <c r="W1181" s="35"/>
      <c r="X1181" s="35"/>
      <c r="Y1181" s="35"/>
      <c r="Z1181" s="35"/>
      <c r="AA1181" s="35"/>
    </row>
    <row r="1182" spans="1:27" ht="16">
      <c r="A1182" s="39" t="s">
        <v>2197</v>
      </c>
      <c r="B1182" s="38" t="s">
        <v>165</v>
      </c>
      <c r="C1182" s="38" t="s">
        <v>191</v>
      </c>
      <c r="D1182" s="33" t="s">
        <v>2198</v>
      </c>
      <c r="E1182" s="35"/>
      <c r="F1182" s="35"/>
      <c r="G1182" s="35"/>
      <c r="H1182" s="35"/>
      <c r="I1182" s="35"/>
      <c r="J1182" s="35"/>
      <c r="K1182" s="35"/>
      <c r="L1182" s="35"/>
      <c r="M1182" s="35"/>
      <c r="N1182" s="35"/>
      <c r="O1182" s="35"/>
      <c r="P1182" s="35"/>
      <c r="Q1182" s="35"/>
      <c r="R1182" s="35"/>
      <c r="S1182" s="35"/>
      <c r="T1182" s="35"/>
      <c r="U1182" s="35"/>
      <c r="V1182" s="35"/>
      <c r="W1182" s="35"/>
      <c r="X1182" s="35"/>
      <c r="Y1182" s="35"/>
      <c r="Z1182" s="35"/>
      <c r="AA1182" s="35"/>
    </row>
    <row r="1183" spans="1:27" ht="16">
      <c r="A1183" s="39" t="s">
        <v>2199</v>
      </c>
      <c r="B1183" s="38" t="s">
        <v>165</v>
      </c>
      <c r="C1183" s="38" t="s">
        <v>191</v>
      </c>
      <c r="D1183" s="33" t="s">
        <v>2200</v>
      </c>
      <c r="E1183" s="35"/>
      <c r="F1183" s="35"/>
      <c r="G1183" s="35"/>
      <c r="H1183" s="35"/>
      <c r="I1183" s="35"/>
      <c r="J1183" s="35"/>
      <c r="K1183" s="35"/>
      <c r="L1183" s="35"/>
      <c r="M1183" s="35"/>
      <c r="N1183" s="35"/>
      <c r="O1183" s="35"/>
      <c r="P1183" s="35"/>
      <c r="Q1183" s="35"/>
      <c r="R1183" s="35"/>
      <c r="S1183" s="35"/>
      <c r="T1183" s="35"/>
      <c r="U1183" s="35"/>
      <c r="V1183" s="35"/>
      <c r="W1183" s="35"/>
      <c r="X1183" s="35"/>
      <c r="Y1183" s="35"/>
      <c r="Z1183" s="35"/>
      <c r="AA1183" s="35"/>
    </row>
    <row r="1184" spans="1:27" ht="16">
      <c r="A1184" s="39" t="s">
        <v>2201</v>
      </c>
      <c r="B1184" s="38" t="s">
        <v>165</v>
      </c>
      <c r="C1184" s="38" t="s">
        <v>191</v>
      </c>
      <c r="D1184" s="33" t="s">
        <v>2202</v>
      </c>
      <c r="E1184" s="35"/>
      <c r="F1184" s="35"/>
      <c r="G1184" s="35"/>
      <c r="H1184" s="35"/>
      <c r="I1184" s="35"/>
      <c r="J1184" s="35"/>
      <c r="K1184" s="35"/>
      <c r="L1184" s="35"/>
      <c r="M1184" s="35"/>
      <c r="N1184" s="35"/>
      <c r="O1184" s="35"/>
      <c r="P1184" s="35"/>
      <c r="Q1184" s="35"/>
      <c r="R1184" s="35"/>
      <c r="S1184" s="35"/>
      <c r="T1184" s="35"/>
      <c r="U1184" s="35"/>
      <c r="V1184" s="35"/>
      <c r="W1184" s="35"/>
      <c r="X1184" s="35"/>
      <c r="Y1184" s="35"/>
      <c r="Z1184" s="35"/>
      <c r="AA1184" s="35"/>
    </row>
    <row r="1185" spans="1:27" ht="16">
      <c r="A1185" s="39" t="s">
        <v>2203</v>
      </c>
      <c r="B1185" s="38" t="s">
        <v>165</v>
      </c>
      <c r="C1185" s="38" t="s">
        <v>191</v>
      </c>
      <c r="D1185" s="33" t="s">
        <v>2204</v>
      </c>
      <c r="E1185" s="35"/>
      <c r="F1185" s="35"/>
      <c r="G1185" s="35"/>
      <c r="H1185" s="35"/>
      <c r="I1185" s="35"/>
      <c r="J1185" s="35"/>
      <c r="K1185" s="35"/>
      <c r="L1185" s="35"/>
      <c r="M1185" s="35"/>
      <c r="N1185" s="35"/>
      <c r="O1185" s="35"/>
      <c r="P1185" s="35"/>
      <c r="Q1185" s="35"/>
      <c r="R1185" s="35"/>
      <c r="S1185" s="35"/>
      <c r="T1185" s="35"/>
      <c r="U1185" s="35"/>
      <c r="V1185" s="35"/>
      <c r="W1185" s="35"/>
      <c r="X1185" s="35"/>
      <c r="Y1185" s="35"/>
      <c r="Z1185" s="35"/>
      <c r="AA1185" s="35"/>
    </row>
    <row r="1186" spans="1:27" ht="16">
      <c r="A1186" s="39" t="s">
        <v>2205</v>
      </c>
      <c r="B1186" s="38" t="s">
        <v>165</v>
      </c>
      <c r="C1186" s="38" t="s">
        <v>191</v>
      </c>
      <c r="D1186" s="33" t="s">
        <v>2206</v>
      </c>
      <c r="E1186" s="35"/>
      <c r="F1186" s="35"/>
      <c r="G1186" s="35"/>
      <c r="H1186" s="35"/>
      <c r="I1186" s="35"/>
      <c r="J1186" s="35"/>
      <c r="K1186" s="35"/>
      <c r="L1186" s="35"/>
      <c r="M1186" s="35"/>
      <c r="N1186" s="35"/>
      <c r="O1186" s="35"/>
      <c r="P1186" s="35"/>
      <c r="Q1186" s="35"/>
      <c r="R1186" s="35"/>
      <c r="S1186" s="35"/>
      <c r="T1186" s="35"/>
      <c r="U1186" s="35"/>
      <c r="V1186" s="35"/>
      <c r="W1186" s="35"/>
      <c r="X1186" s="35"/>
      <c r="Y1186" s="35"/>
      <c r="Z1186" s="35"/>
      <c r="AA1186" s="35"/>
    </row>
    <row r="1187" spans="1:27" ht="16">
      <c r="A1187" s="39" t="s">
        <v>2207</v>
      </c>
      <c r="B1187" s="38" t="s">
        <v>165</v>
      </c>
      <c r="C1187" s="38" t="s">
        <v>191</v>
      </c>
      <c r="D1187" s="33" t="s">
        <v>2208</v>
      </c>
      <c r="E1187" s="35"/>
      <c r="F1187" s="35"/>
      <c r="G1187" s="35"/>
      <c r="H1187" s="35"/>
      <c r="I1187" s="35"/>
      <c r="J1187" s="35"/>
      <c r="K1187" s="35"/>
      <c r="L1187" s="35"/>
      <c r="M1187" s="35"/>
      <c r="N1187" s="35"/>
      <c r="O1187" s="35"/>
      <c r="P1187" s="35"/>
      <c r="Q1187" s="35"/>
      <c r="R1187" s="35"/>
      <c r="S1187" s="35"/>
      <c r="T1187" s="35"/>
      <c r="U1187" s="35"/>
      <c r="V1187" s="35"/>
      <c r="W1187" s="35"/>
      <c r="X1187" s="35"/>
      <c r="Y1187" s="35"/>
      <c r="Z1187" s="35"/>
      <c r="AA1187" s="35"/>
    </row>
    <row r="1188" spans="1:27" ht="16">
      <c r="A1188" s="13" t="s">
        <v>2209</v>
      </c>
      <c r="B1188" s="38" t="s">
        <v>165</v>
      </c>
      <c r="C1188" s="38" t="s">
        <v>191</v>
      </c>
      <c r="D1188" s="33" t="s">
        <v>2210</v>
      </c>
      <c r="E1188" s="35"/>
      <c r="F1188" s="35"/>
      <c r="G1188" s="35"/>
      <c r="H1188" s="35"/>
      <c r="I1188" s="35"/>
      <c r="J1188" s="35"/>
      <c r="K1188" s="35"/>
      <c r="L1188" s="35"/>
      <c r="M1188" s="35"/>
      <c r="N1188" s="35"/>
      <c r="O1188" s="35"/>
      <c r="P1188" s="35"/>
      <c r="Q1188" s="35"/>
      <c r="R1188" s="35"/>
      <c r="S1188" s="35"/>
      <c r="T1188" s="35"/>
      <c r="U1188" s="35"/>
      <c r="V1188" s="35"/>
      <c r="W1188" s="35"/>
      <c r="X1188" s="35"/>
      <c r="Y1188" s="35"/>
      <c r="Z1188" s="35"/>
      <c r="AA1188" s="35"/>
    </row>
    <row r="1189" spans="1:27" ht="16">
      <c r="A1189" s="39" t="s">
        <v>2211</v>
      </c>
      <c r="B1189" s="38" t="s">
        <v>165</v>
      </c>
      <c r="C1189" s="38" t="s">
        <v>191</v>
      </c>
      <c r="D1189" s="33" t="s">
        <v>2212</v>
      </c>
      <c r="E1189" s="35"/>
      <c r="F1189" s="35"/>
      <c r="G1189" s="35"/>
      <c r="H1189" s="35"/>
      <c r="I1189" s="35"/>
      <c r="J1189" s="35"/>
      <c r="K1189" s="35"/>
      <c r="L1189" s="35"/>
      <c r="M1189" s="35"/>
      <c r="N1189" s="35"/>
      <c r="O1189" s="35"/>
      <c r="P1189" s="35"/>
      <c r="Q1189" s="35"/>
      <c r="R1189" s="35"/>
      <c r="S1189" s="35"/>
      <c r="T1189" s="35"/>
      <c r="U1189" s="35"/>
      <c r="V1189" s="35"/>
      <c r="W1189" s="35"/>
      <c r="X1189" s="35"/>
      <c r="Y1189" s="35"/>
      <c r="Z1189" s="35"/>
      <c r="AA1189" s="35"/>
    </row>
    <row r="1190" spans="1:27" ht="16">
      <c r="A1190" s="39" t="s">
        <v>2213</v>
      </c>
      <c r="B1190" s="38" t="s">
        <v>165</v>
      </c>
      <c r="C1190" s="38" t="s">
        <v>191</v>
      </c>
      <c r="D1190" s="33" t="s">
        <v>2214</v>
      </c>
      <c r="E1190" s="35"/>
      <c r="F1190" s="35"/>
      <c r="G1190" s="35"/>
      <c r="H1190" s="35"/>
      <c r="I1190" s="35"/>
      <c r="J1190" s="35"/>
      <c r="K1190" s="35"/>
      <c r="L1190" s="35"/>
      <c r="M1190" s="35"/>
      <c r="N1190" s="35"/>
      <c r="O1190" s="35"/>
      <c r="P1190" s="35"/>
      <c r="Q1190" s="35"/>
      <c r="R1190" s="35"/>
      <c r="S1190" s="35"/>
      <c r="T1190" s="35"/>
      <c r="U1190" s="35"/>
      <c r="V1190" s="35"/>
      <c r="W1190" s="35"/>
      <c r="X1190" s="35"/>
      <c r="Y1190" s="35"/>
      <c r="Z1190" s="35"/>
      <c r="AA1190" s="35"/>
    </row>
    <row r="1191" spans="1:27" ht="16">
      <c r="A1191" s="39" t="s">
        <v>2215</v>
      </c>
      <c r="B1191" s="38" t="s">
        <v>165</v>
      </c>
      <c r="C1191" s="38" t="s">
        <v>191</v>
      </c>
      <c r="D1191" s="33" t="s">
        <v>2216</v>
      </c>
      <c r="E1191" s="35"/>
      <c r="F1191" s="35"/>
      <c r="G1191" s="35"/>
      <c r="H1191" s="35"/>
      <c r="I1191" s="35"/>
      <c r="J1191" s="35"/>
      <c r="K1191" s="35"/>
      <c r="L1191" s="35"/>
      <c r="M1191" s="35"/>
      <c r="N1191" s="35"/>
      <c r="O1191" s="35"/>
      <c r="P1191" s="35"/>
      <c r="Q1191" s="35"/>
      <c r="R1191" s="35"/>
      <c r="S1191" s="35"/>
      <c r="T1191" s="35"/>
      <c r="U1191" s="35"/>
      <c r="V1191" s="35"/>
      <c r="W1191" s="35"/>
      <c r="X1191" s="35"/>
      <c r="Y1191" s="35"/>
      <c r="Z1191" s="35"/>
      <c r="AA1191" s="35"/>
    </row>
    <row r="1192" spans="1:27" ht="16">
      <c r="A1192" s="39" t="s">
        <v>2217</v>
      </c>
      <c r="B1192" s="38" t="s">
        <v>165</v>
      </c>
      <c r="C1192" s="38" t="s">
        <v>191</v>
      </c>
      <c r="D1192" s="33" t="s">
        <v>2218</v>
      </c>
      <c r="E1192" s="35"/>
      <c r="F1192" s="35"/>
      <c r="G1192" s="35"/>
      <c r="H1192" s="35"/>
      <c r="I1192" s="35"/>
      <c r="J1192" s="35"/>
      <c r="K1192" s="35"/>
      <c r="L1192" s="35"/>
      <c r="M1192" s="35"/>
      <c r="N1192" s="35"/>
      <c r="O1192" s="35"/>
      <c r="P1192" s="35"/>
      <c r="Q1192" s="35"/>
      <c r="R1192" s="35"/>
      <c r="S1192" s="35"/>
      <c r="T1192" s="35"/>
      <c r="U1192" s="35"/>
      <c r="V1192" s="35"/>
      <c r="W1192" s="35"/>
      <c r="X1192" s="35"/>
      <c r="Y1192" s="35"/>
      <c r="Z1192" s="35"/>
      <c r="AA1192" s="35"/>
    </row>
    <row r="1193" spans="1:27" ht="16">
      <c r="A1193" s="39" t="s">
        <v>2219</v>
      </c>
      <c r="B1193" s="38" t="s">
        <v>165</v>
      </c>
      <c r="C1193" s="38" t="s">
        <v>191</v>
      </c>
      <c r="D1193" s="33" t="s">
        <v>2220</v>
      </c>
      <c r="E1193" s="35"/>
      <c r="F1193" s="35"/>
      <c r="G1193" s="35"/>
      <c r="H1193" s="35"/>
      <c r="I1193" s="35"/>
      <c r="J1193" s="35"/>
      <c r="K1193" s="35"/>
      <c r="L1193" s="35"/>
      <c r="M1193" s="35"/>
      <c r="N1193" s="35"/>
      <c r="O1193" s="35"/>
      <c r="P1193" s="35"/>
      <c r="Q1193" s="35"/>
      <c r="R1193" s="35"/>
      <c r="S1193" s="35"/>
      <c r="T1193" s="35"/>
      <c r="U1193" s="35"/>
      <c r="V1193" s="35"/>
      <c r="W1193" s="35"/>
      <c r="X1193" s="35"/>
      <c r="Y1193" s="35"/>
      <c r="Z1193" s="35"/>
      <c r="AA1193" s="35"/>
    </row>
    <row r="1194" spans="1:27" ht="16">
      <c r="A1194" s="39" t="s">
        <v>2221</v>
      </c>
      <c r="B1194" s="38" t="s">
        <v>165</v>
      </c>
      <c r="C1194" s="38" t="s">
        <v>191</v>
      </c>
      <c r="D1194" s="33" t="s">
        <v>2222</v>
      </c>
      <c r="E1194" s="35"/>
      <c r="F1194" s="35"/>
      <c r="G1194" s="35"/>
      <c r="H1194" s="35"/>
      <c r="I1194" s="35"/>
      <c r="J1194" s="35"/>
      <c r="K1194" s="35"/>
      <c r="L1194" s="35"/>
      <c r="M1194" s="35"/>
      <c r="N1194" s="35"/>
      <c r="O1194" s="35"/>
      <c r="P1194" s="35"/>
      <c r="Q1194" s="35"/>
      <c r="R1194" s="35"/>
      <c r="S1194" s="35"/>
      <c r="T1194" s="35"/>
      <c r="U1194" s="35"/>
      <c r="V1194" s="35"/>
      <c r="W1194" s="35"/>
      <c r="X1194" s="35"/>
      <c r="Y1194" s="35"/>
      <c r="Z1194" s="35"/>
      <c r="AA1194" s="35"/>
    </row>
    <row r="1195" spans="1:27" ht="16">
      <c r="A1195" s="39" t="s">
        <v>2223</v>
      </c>
      <c r="B1195" s="38" t="s">
        <v>165</v>
      </c>
      <c r="C1195" s="38" t="s">
        <v>191</v>
      </c>
      <c r="D1195" s="33" t="s">
        <v>2224</v>
      </c>
      <c r="E1195" s="35"/>
      <c r="F1195" s="35"/>
      <c r="G1195" s="35"/>
      <c r="H1195" s="35"/>
      <c r="I1195" s="35"/>
      <c r="J1195" s="35"/>
      <c r="K1195" s="35"/>
      <c r="L1195" s="35"/>
      <c r="M1195" s="35"/>
      <c r="N1195" s="35"/>
      <c r="O1195" s="35"/>
      <c r="P1195" s="35"/>
      <c r="Q1195" s="35"/>
      <c r="R1195" s="35"/>
      <c r="S1195" s="35"/>
      <c r="T1195" s="35"/>
      <c r="U1195" s="35"/>
      <c r="V1195" s="35"/>
      <c r="W1195" s="35"/>
      <c r="X1195" s="35"/>
      <c r="Y1195" s="35"/>
      <c r="Z1195" s="35"/>
      <c r="AA1195" s="35"/>
    </row>
    <row r="1196" spans="1:27" ht="16">
      <c r="A1196" s="39" t="s">
        <v>2225</v>
      </c>
      <c r="B1196" s="38" t="s">
        <v>165</v>
      </c>
      <c r="C1196" s="38" t="s">
        <v>191</v>
      </c>
      <c r="D1196" s="33" t="s">
        <v>2226</v>
      </c>
      <c r="E1196" s="35"/>
      <c r="F1196" s="35"/>
      <c r="G1196" s="35"/>
      <c r="H1196" s="35"/>
      <c r="I1196" s="35"/>
      <c r="J1196" s="35"/>
      <c r="K1196" s="35"/>
      <c r="L1196" s="35"/>
      <c r="M1196" s="35"/>
      <c r="N1196" s="35"/>
      <c r="O1196" s="35"/>
      <c r="P1196" s="35"/>
      <c r="Q1196" s="35"/>
      <c r="R1196" s="35"/>
      <c r="S1196" s="35"/>
      <c r="T1196" s="35"/>
      <c r="U1196" s="35"/>
      <c r="V1196" s="35"/>
      <c r="W1196" s="35"/>
      <c r="X1196" s="35"/>
      <c r="Y1196" s="35"/>
      <c r="Z1196" s="35"/>
      <c r="AA1196" s="35"/>
    </row>
    <row r="1197" spans="1:27" ht="16">
      <c r="A1197" s="39" t="s">
        <v>2227</v>
      </c>
      <c r="B1197" s="38" t="s">
        <v>165</v>
      </c>
      <c r="C1197" s="38" t="s">
        <v>191</v>
      </c>
      <c r="D1197" s="33" t="s">
        <v>2228</v>
      </c>
      <c r="E1197" s="35"/>
      <c r="F1197" s="35"/>
      <c r="G1197" s="35"/>
      <c r="H1197" s="35"/>
      <c r="I1197" s="35"/>
      <c r="J1197" s="35"/>
      <c r="K1197" s="35"/>
      <c r="L1197" s="35"/>
      <c r="M1197" s="35"/>
      <c r="N1197" s="35"/>
      <c r="O1197" s="35"/>
      <c r="P1197" s="35"/>
      <c r="Q1197" s="35"/>
      <c r="R1197" s="35"/>
      <c r="S1197" s="35"/>
      <c r="T1197" s="35"/>
      <c r="U1197" s="35"/>
      <c r="V1197" s="35"/>
      <c r="W1197" s="35"/>
      <c r="X1197" s="35"/>
      <c r="Y1197" s="35"/>
      <c r="Z1197" s="35"/>
      <c r="AA1197" s="35"/>
    </row>
    <row r="1198" spans="1:27" ht="16">
      <c r="A1198" s="39" t="s">
        <v>2229</v>
      </c>
      <c r="B1198" s="38" t="s">
        <v>165</v>
      </c>
      <c r="C1198" s="38" t="s">
        <v>191</v>
      </c>
      <c r="D1198" s="33" t="s">
        <v>2230</v>
      </c>
      <c r="E1198" s="35"/>
      <c r="F1198" s="35"/>
      <c r="G1198" s="35"/>
      <c r="H1198" s="35"/>
      <c r="I1198" s="35"/>
      <c r="J1198" s="35"/>
      <c r="K1198" s="35"/>
      <c r="L1198" s="35"/>
      <c r="M1198" s="35"/>
      <c r="N1198" s="35"/>
      <c r="O1198" s="35"/>
      <c r="P1198" s="35"/>
      <c r="Q1198" s="35"/>
      <c r="R1198" s="35"/>
      <c r="S1198" s="35"/>
      <c r="T1198" s="35"/>
      <c r="U1198" s="35"/>
      <c r="V1198" s="35"/>
      <c r="W1198" s="35"/>
      <c r="X1198" s="35"/>
      <c r="Y1198" s="35"/>
      <c r="Z1198" s="35"/>
      <c r="AA1198" s="35"/>
    </row>
    <row r="1199" spans="1:27" ht="16">
      <c r="A1199" s="39" t="s">
        <v>2231</v>
      </c>
      <c r="B1199" s="38" t="s">
        <v>165</v>
      </c>
      <c r="C1199" s="38" t="s">
        <v>191</v>
      </c>
      <c r="D1199" s="33" t="s">
        <v>2232</v>
      </c>
      <c r="E1199" s="35"/>
      <c r="F1199" s="35"/>
      <c r="G1199" s="35"/>
      <c r="H1199" s="35"/>
      <c r="I1199" s="35"/>
      <c r="J1199" s="35"/>
      <c r="K1199" s="35"/>
      <c r="L1199" s="35"/>
      <c r="M1199" s="35"/>
      <c r="N1199" s="35"/>
      <c r="O1199" s="35"/>
      <c r="P1199" s="35"/>
      <c r="Q1199" s="35"/>
      <c r="R1199" s="35"/>
      <c r="S1199" s="35"/>
      <c r="T1199" s="35"/>
      <c r="U1199" s="35"/>
      <c r="V1199" s="35"/>
      <c r="W1199" s="35"/>
      <c r="X1199" s="35"/>
      <c r="Y1199" s="35"/>
      <c r="Z1199" s="35"/>
      <c r="AA1199" s="35"/>
    </row>
    <row r="1200" spans="1:27" ht="16">
      <c r="A1200" s="13" t="s">
        <v>2233</v>
      </c>
      <c r="B1200" s="38" t="s">
        <v>165</v>
      </c>
      <c r="C1200" s="38" t="s">
        <v>191</v>
      </c>
      <c r="D1200" s="33" t="s">
        <v>2234</v>
      </c>
      <c r="E1200" s="35"/>
      <c r="F1200" s="35"/>
      <c r="G1200" s="35"/>
      <c r="H1200" s="35"/>
      <c r="I1200" s="35"/>
      <c r="J1200" s="35"/>
      <c r="K1200" s="35"/>
      <c r="L1200" s="35"/>
      <c r="M1200" s="35"/>
      <c r="N1200" s="35"/>
      <c r="O1200" s="35"/>
      <c r="P1200" s="35"/>
      <c r="Q1200" s="35"/>
      <c r="R1200" s="35"/>
      <c r="S1200" s="35"/>
      <c r="T1200" s="35"/>
      <c r="U1200" s="35"/>
      <c r="V1200" s="35"/>
      <c r="W1200" s="35"/>
      <c r="X1200" s="35"/>
      <c r="Y1200" s="35"/>
      <c r="Z1200" s="35"/>
      <c r="AA1200" s="35"/>
    </row>
    <row r="1201" spans="1:27" ht="16">
      <c r="A1201" s="39" t="s">
        <v>2235</v>
      </c>
      <c r="B1201" s="38" t="s">
        <v>165</v>
      </c>
      <c r="C1201" s="38" t="s">
        <v>191</v>
      </c>
      <c r="D1201" s="33" t="s">
        <v>2236</v>
      </c>
      <c r="E1201" s="35"/>
      <c r="F1201" s="35"/>
      <c r="G1201" s="35"/>
      <c r="H1201" s="35"/>
      <c r="I1201" s="35"/>
      <c r="J1201" s="35"/>
      <c r="K1201" s="35"/>
      <c r="L1201" s="35"/>
      <c r="M1201" s="35"/>
      <c r="N1201" s="35"/>
      <c r="O1201" s="35"/>
      <c r="P1201" s="35"/>
      <c r="Q1201" s="35"/>
      <c r="R1201" s="35"/>
      <c r="S1201" s="35"/>
      <c r="T1201" s="35"/>
      <c r="U1201" s="35"/>
      <c r="V1201" s="35"/>
      <c r="W1201" s="35"/>
      <c r="X1201" s="35"/>
      <c r="Y1201" s="35"/>
      <c r="Z1201" s="35"/>
      <c r="AA1201" s="35"/>
    </row>
    <row r="1202" spans="1:27" ht="16">
      <c r="A1202" s="39" t="s">
        <v>2237</v>
      </c>
      <c r="B1202" s="38" t="s">
        <v>165</v>
      </c>
      <c r="C1202" s="38" t="s">
        <v>191</v>
      </c>
      <c r="D1202" s="33" t="s">
        <v>2238</v>
      </c>
      <c r="E1202" s="35"/>
      <c r="F1202" s="35"/>
      <c r="G1202" s="35"/>
      <c r="H1202" s="35"/>
      <c r="I1202" s="35"/>
      <c r="J1202" s="35"/>
      <c r="K1202" s="35"/>
      <c r="L1202" s="35"/>
      <c r="M1202" s="35"/>
      <c r="N1202" s="35"/>
      <c r="O1202" s="35"/>
      <c r="P1202" s="35"/>
      <c r="Q1202" s="35"/>
      <c r="R1202" s="35"/>
      <c r="S1202" s="35"/>
      <c r="T1202" s="35"/>
      <c r="U1202" s="35"/>
      <c r="V1202" s="35"/>
      <c r="W1202" s="35"/>
      <c r="X1202" s="35"/>
      <c r="Y1202" s="35"/>
      <c r="Z1202" s="35"/>
      <c r="AA1202" s="35"/>
    </row>
    <row r="1203" spans="1:27" ht="16">
      <c r="A1203" s="39" t="s">
        <v>2239</v>
      </c>
      <c r="B1203" s="38" t="s">
        <v>165</v>
      </c>
      <c r="C1203" s="38" t="s">
        <v>191</v>
      </c>
      <c r="D1203" s="33" t="s">
        <v>2240</v>
      </c>
      <c r="E1203" s="35"/>
      <c r="F1203" s="35"/>
      <c r="G1203" s="35"/>
      <c r="H1203" s="35"/>
      <c r="I1203" s="35"/>
      <c r="J1203" s="35"/>
      <c r="K1203" s="35"/>
      <c r="L1203" s="35"/>
      <c r="M1203" s="35"/>
      <c r="N1203" s="35"/>
      <c r="O1203" s="35"/>
      <c r="P1203" s="35"/>
      <c r="Q1203" s="35"/>
      <c r="R1203" s="35"/>
      <c r="S1203" s="35"/>
      <c r="T1203" s="35"/>
      <c r="U1203" s="35"/>
      <c r="V1203" s="35"/>
      <c r="W1203" s="35"/>
      <c r="X1203" s="35"/>
      <c r="Y1203" s="35"/>
      <c r="Z1203" s="35"/>
      <c r="AA1203" s="35"/>
    </row>
    <row r="1204" spans="1:27" ht="16">
      <c r="A1204" s="39" t="s">
        <v>2241</v>
      </c>
      <c r="B1204" s="38" t="s">
        <v>165</v>
      </c>
      <c r="C1204" s="38" t="s">
        <v>191</v>
      </c>
      <c r="D1204" s="33" t="s">
        <v>2242</v>
      </c>
      <c r="E1204" s="35"/>
      <c r="F1204" s="35"/>
      <c r="G1204" s="35"/>
      <c r="H1204" s="35"/>
      <c r="I1204" s="35"/>
      <c r="J1204" s="35"/>
      <c r="K1204" s="35"/>
      <c r="L1204" s="35"/>
      <c r="M1204" s="35"/>
      <c r="N1204" s="35"/>
      <c r="O1204" s="35"/>
      <c r="P1204" s="35"/>
      <c r="Q1204" s="35"/>
      <c r="R1204" s="35"/>
      <c r="S1204" s="35"/>
      <c r="T1204" s="35"/>
      <c r="U1204" s="35"/>
      <c r="V1204" s="35"/>
      <c r="W1204" s="35"/>
      <c r="X1204" s="35"/>
      <c r="Y1204" s="35"/>
      <c r="Z1204" s="35"/>
      <c r="AA1204" s="35"/>
    </row>
    <row r="1205" spans="1:27" ht="16">
      <c r="A1205" s="39" t="s">
        <v>2243</v>
      </c>
      <c r="B1205" s="38" t="s">
        <v>165</v>
      </c>
      <c r="C1205" s="38" t="s">
        <v>191</v>
      </c>
      <c r="D1205" s="33" t="s">
        <v>2244</v>
      </c>
      <c r="E1205" s="35"/>
      <c r="F1205" s="35"/>
      <c r="G1205" s="35"/>
      <c r="H1205" s="35"/>
      <c r="I1205" s="35"/>
      <c r="J1205" s="35"/>
      <c r="K1205" s="35"/>
      <c r="L1205" s="35"/>
      <c r="M1205" s="35"/>
      <c r="N1205" s="35"/>
      <c r="O1205" s="35"/>
      <c r="P1205" s="35"/>
      <c r="Q1205" s="35"/>
      <c r="R1205" s="35"/>
      <c r="S1205" s="35"/>
      <c r="T1205" s="35"/>
      <c r="U1205" s="35"/>
      <c r="V1205" s="35"/>
      <c r="W1205" s="35"/>
      <c r="X1205" s="35"/>
      <c r="Y1205" s="35"/>
      <c r="Z1205" s="35"/>
      <c r="AA1205" s="35"/>
    </row>
    <row r="1206" spans="1:27" ht="16">
      <c r="A1206" s="39" t="s">
        <v>2245</v>
      </c>
      <c r="B1206" s="38" t="s">
        <v>165</v>
      </c>
      <c r="C1206" s="38" t="s">
        <v>191</v>
      </c>
      <c r="D1206" s="33" t="s">
        <v>2246</v>
      </c>
      <c r="E1206" s="35"/>
      <c r="F1206" s="35"/>
      <c r="G1206" s="35"/>
      <c r="H1206" s="35"/>
      <c r="I1206" s="35"/>
      <c r="J1206" s="35"/>
      <c r="K1206" s="35"/>
      <c r="L1206" s="35"/>
      <c r="M1206" s="35"/>
      <c r="N1206" s="35"/>
      <c r="O1206" s="35"/>
      <c r="P1206" s="35"/>
      <c r="Q1206" s="35"/>
      <c r="R1206" s="35"/>
      <c r="S1206" s="35"/>
      <c r="T1206" s="35"/>
      <c r="U1206" s="35"/>
      <c r="V1206" s="35"/>
      <c r="W1206" s="35"/>
      <c r="X1206" s="35"/>
      <c r="Y1206" s="35"/>
      <c r="Z1206" s="35"/>
      <c r="AA1206" s="35"/>
    </row>
    <row r="1207" spans="1:27" ht="16">
      <c r="A1207" s="39" t="s">
        <v>2247</v>
      </c>
      <c r="B1207" s="38" t="s">
        <v>165</v>
      </c>
      <c r="C1207" s="38" t="s">
        <v>191</v>
      </c>
      <c r="D1207" s="33" t="s">
        <v>2248</v>
      </c>
      <c r="E1207" s="35"/>
      <c r="F1207" s="35"/>
      <c r="G1207" s="35"/>
      <c r="H1207" s="35"/>
      <c r="I1207" s="35"/>
      <c r="J1207" s="35"/>
      <c r="K1207" s="35"/>
      <c r="L1207" s="35"/>
      <c r="M1207" s="35"/>
      <c r="N1207" s="35"/>
      <c r="O1207" s="35"/>
      <c r="P1207" s="35"/>
      <c r="Q1207" s="35"/>
      <c r="R1207" s="35"/>
      <c r="S1207" s="35"/>
      <c r="T1207" s="35"/>
      <c r="U1207" s="35"/>
      <c r="V1207" s="35"/>
      <c r="W1207" s="35"/>
      <c r="X1207" s="35"/>
      <c r="Y1207" s="35"/>
      <c r="Z1207" s="35"/>
      <c r="AA1207" s="35"/>
    </row>
    <row r="1208" spans="1:27" ht="16">
      <c r="A1208" s="39" t="s">
        <v>2249</v>
      </c>
      <c r="B1208" s="38" t="s">
        <v>165</v>
      </c>
      <c r="C1208" s="38" t="s">
        <v>191</v>
      </c>
      <c r="D1208" s="33" t="s">
        <v>2250</v>
      </c>
      <c r="E1208" s="35"/>
      <c r="F1208" s="35"/>
      <c r="G1208" s="35"/>
      <c r="H1208" s="35"/>
      <c r="I1208" s="35"/>
      <c r="J1208" s="35"/>
      <c r="K1208" s="35"/>
      <c r="L1208" s="35"/>
      <c r="M1208" s="35"/>
      <c r="N1208" s="35"/>
      <c r="O1208" s="35"/>
      <c r="P1208" s="35"/>
      <c r="Q1208" s="35"/>
      <c r="R1208" s="35"/>
      <c r="S1208" s="35"/>
      <c r="T1208" s="35"/>
      <c r="U1208" s="35"/>
      <c r="V1208" s="35"/>
      <c r="W1208" s="35"/>
      <c r="X1208" s="35"/>
      <c r="Y1208" s="35"/>
      <c r="Z1208" s="35"/>
      <c r="AA1208" s="35"/>
    </row>
    <row r="1209" spans="1:27" ht="16">
      <c r="A1209" s="39" t="s">
        <v>2251</v>
      </c>
      <c r="B1209" s="38" t="s">
        <v>165</v>
      </c>
      <c r="C1209" s="38" t="s">
        <v>191</v>
      </c>
      <c r="D1209" s="33" t="s">
        <v>2252</v>
      </c>
      <c r="E1209" s="35"/>
      <c r="F1209" s="35"/>
      <c r="G1209" s="35"/>
      <c r="H1209" s="35"/>
      <c r="I1209" s="35"/>
      <c r="J1209" s="35"/>
      <c r="K1209" s="35"/>
      <c r="L1209" s="35"/>
      <c r="M1209" s="35"/>
      <c r="N1209" s="35"/>
      <c r="O1209" s="35"/>
      <c r="P1209" s="35"/>
      <c r="Q1209" s="35"/>
      <c r="R1209" s="35"/>
      <c r="S1209" s="35"/>
      <c r="T1209" s="35"/>
      <c r="U1209" s="35"/>
      <c r="V1209" s="35"/>
      <c r="W1209" s="35"/>
      <c r="X1209" s="35"/>
      <c r="Y1209" s="35"/>
      <c r="Z1209" s="35"/>
      <c r="AA1209" s="35"/>
    </row>
    <row r="1210" spans="1:27" ht="16">
      <c r="A1210" s="39" t="s">
        <v>2253</v>
      </c>
      <c r="B1210" s="38" t="s">
        <v>165</v>
      </c>
      <c r="C1210" s="38" t="s">
        <v>191</v>
      </c>
      <c r="D1210" s="33" t="s">
        <v>2254</v>
      </c>
      <c r="E1210" s="35"/>
      <c r="F1210" s="35"/>
      <c r="G1210" s="35"/>
      <c r="H1210" s="35"/>
      <c r="I1210" s="35"/>
      <c r="J1210" s="35"/>
      <c r="K1210" s="35"/>
      <c r="L1210" s="35"/>
      <c r="M1210" s="35"/>
      <c r="N1210" s="35"/>
      <c r="O1210" s="35"/>
      <c r="P1210" s="35"/>
      <c r="Q1210" s="35"/>
      <c r="R1210" s="35"/>
      <c r="S1210" s="35"/>
      <c r="T1210" s="35"/>
      <c r="U1210" s="35"/>
      <c r="V1210" s="35"/>
      <c r="W1210" s="35"/>
      <c r="X1210" s="35"/>
      <c r="Y1210" s="35"/>
      <c r="Z1210" s="35"/>
      <c r="AA1210" s="35"/>
    </row>
    <row r="1211" spans="1:27" ht="16">
      <c r="A1211" s="13" t="s">
        <v>2060</v>
      </c>
      <c r="B1211" s="38" t="s">
        <v>165</v>
      </c>
      <c r="C1211" s="38" t="s">
        <v>674</v>
      </c>
      <c r="D1211" s="33" t="s">
        <v>2061</v>
      </c>
      <c r="E1211" s="35"/>
      <c r="F1211" s="35"/>
      <c r="G1211" s="35"/>
      <c r="H1211" s="35"/>
      <c r="I1211" s="35"/>
      <c r="J1211" s="35"/>
      <c r="K1211" s="35"/>
      <c r="L1211" s="35"/>
      <c r="M1211" s="35"/>
      <c r="N1211" s="35"/>
      <c r="O1211" s="35"/>
      <c r="P1211" s="35"/>
      <c r="Q1211" s="35"/>
      <c r="R1211" s="35"/>
      <c r="S1211" s="35"/>
      <c r="T1211" s="35"/>
      <c r="U1211" s="35"/>
      <c r="V1211" s="35"/>
      <c r="W1211" s="35"/>
      <c r="X1211" s="35"/>
      <c r="Y1211" s="35"/>
      <c r="Z1211" s="35"/>
      <c r="AA1211" s="35"/>
    </row>
    <row r="1212" spans="1:27" ht="16">
      <c r="A1212" s="39" t="s">
        <v>2062</v>
      </c>
      <c r="B1212" s="38" t="s">
        <v>165</v>
      </c>
      <c r="C1212" s="38" t="s">
        <v>674</v>
      </c>
      <c r="D1212" s="33" t="s">
        <v>2063</v>
      </c>
      <c r="E1212" s="35"/>
      <c r="F1212" s="35"/>
      <c r="G1212" s="35"/>
      <c r="H1212" s="35"/>
      <c r="I1212" s="35"/>
      <c r="J1212" s="35"/>
      <c r="K1212" s="35"/>
      <c r="L1212" s="35"/>
      <c r="M1212" s="35"/>
      <c r="N1212" s="35"/>
      <c r="O1212" s="35"/>
      <c r="P1212" s="35"/>
      <c r="Q1212" s="35"/>
      <c r="R1212" s="35"/>
      <c r="S1212" s="35"/>
      <c r="T1212" s="35"/>
      <c r="U1212" s="35"/>
      <c r="V1212" s="35"/>
      <c r="W1212" s="35"/>
      <c r="X1212" s="35"/>
      <c r="Y1212" s="35"/>
      <c r="Z1212" s="35"/>
      <c r="AA1212" s="35"/>
    </row>
    <row r="1213" spans="1:27" ht="16">
      <c r="A1213" s="39" t="s">
        <v>2255</v>
      </c>
      <c r="B1213" s="38" t="s">
        <v>165</v>
      </c>
      <c r="C1213" s="38" t="s">
        <v>674</v>
      </c>
      <c r="D1213" s="33" t="s">
        <v>2256</v>
      </c>
      <c r="E1213" s="35"/>
      <c r="F1213" s="35"/>
      <c r="G1213" s="35"/>
      <c r="H1213" s="35"/>
      <c r="I1213" s="35"/>
      <c r="J1213" s="35"/>
      <c r="K1213" s="35"/>
      <c r="L1213" s="35"/>
      <c r="M1213" s="35"/>
      <c r="N1213" s="35"/>
      <c r="O1213" s="35"/>
      <c r="P1213" s="35"/>
      <c r="Q1213" s="35"/>
      <c r="R1213" s="35"/>
      <c r="S1213" s="35"/>
      <c r="T1213" s="35"/>
      <c r="U1213" s="35"/>
      <c r="V1213" s="35"/>
      <c r="W1213" s="35"/>
      <c r="X1213" s="35"/>
      <c r="Y1213" s="35"/>
      <c r="Z1213" s="35"/>
      <c r="AA1213" s="35"/>
    </row>
    <row r="1214" spans="1:27" ht="16">
      <c r="A1214" s="39" t="s">
        <v>2066</v>
      </c>
      <c r="B1214" s="38" t="s">
        <v>165</v>
      </c>
      <c r="C1214" s="38" t="s">
        <v>674</v>
      </c>
      <c r="D1214" s="33" t="s">
        <v>2257</v>
      </c>
      <c r="E1214" s="35"/>
      <c r="F1214" s="35"/>
      <c r="G1214" s="35"/>
      <c r="H1214" s="35"/>
      <c r="I1214" s="35"/>
      <c r="J1214" s="35"/>
      <c r="K1214" s="35"/>
      <c r="L1214" s="35"/>
      <c r="M1214" s="35"/>
      <c r="N1214" s="35"/>
      <c r="O1214" s="35"/>
      <c r="P1214" s="35"/>
      <c r="Q1214" s="35"/>
      <c r="R1214" s="35"/>
      <c r="S1214" s="35"/>
      <c r="T1214" s="35"/>
      <c r="U1214" s="35"/>
      <c r="V1214" s="35"/>
      <c r="W1214" s="35"/>
      <c r="X1214" s="35"/>
      <c r="Y1214" s="35"/>
      <c r="Z1214" s="35"/>
      <c r="AA1214" s="35"/>
    </row>
    <row r="1215" spans="1:27" ht="16">
      <c r="A1215" s="39" t="s">
        <v>2068</v>
      </c>
      <c r="B1215" s="38" t="s">
        <v>165</v>
      </c>
      <c r="C1215" s="38" t="s">
        <v>674</v>
      </c>
      <c r="D1215" s="33" t="s">
        <v>2069</v>
      </c>
      <c r="E1215" s="35"/>
      <c r="F1215" s="35"/>
      <c r="G1215" s="35"/>
      <c r="H1215" s="35"/>
      <c r="I1215" s="35"/>
      <c r="J1215" s="35"/>
      <c r="K1215" s="35"/>
      <c r="L1215" s="35"/>
      <c r="M1215" s="35"/>
      <c r="N1215" s="35"/>
      <c r="O1215" s="35"/>
      <c r="P1215" s="35"/>
      <c r="Q1215" s="35"/>
      <c r="R1215" s="35"/>
      <c r="S1215" s="35"/>
      <c r="T1215" s="35"/>
      <c r="U1215" s="35"/>
      <c r="V1215" s="35"/>
      <c r="W1215" s="35"/>
      <c r="X1215" s="35"/>
      <c r="Y1215" s="35"/>
      <c r="Z1215" s="35"/>
      <c r="AA1215" s="35"/>
    </row>
    <row r="1216" spans="1:27" ht="16">
      <c r="A1216" s="39" t="s">
        <v>2258</v>
      </c>
      <c r="B1216" s="38" t="s">
        <v>165</v>
      </c>
      <c r="C1216" s="38" t="s">
        <v>674</v>
      </c>
      <c r="D1216" s="33" t="s">
        <v>2259</v>
      </c>
      <c r="E1216" s="35"/>
      <c r="F1216" s="35"/>
      <c r="G1216" s="35"/>
      <c r="H1216" s="35"/>
      <c r="I1216" s="35"/>
      <c r="J1216" s="35"/>
      <c r="K1216" s="35"/>
      <c r="L1216" s="35"/>
      <c r="M1216" s="35"/>
      <c r="N1216" s="35"/>
      <c r="O1216" s="35"/>
      <c r="P1216" s="35"/>
      <c r="Q1216" s="35"/>
      <c r="R1216" s="35"/>
      <c r="S1216" s="35"/>
      <c r="T1216" s="35"/>
      <c r="U1216" s="35"/>
      <c r="V1216" s="35"/>
      <c r="W1216" s="35"/>
      <c r="X1216" s="35"/>
      <c r="Y1216" s="35"/>
      <c r="Z1216" s="35"/>
      <c r="AA1216" s="35"/>
    </row>
    <row r="1217" spans="1:27" ht="16">
      <c r="A1217" s="39" t="s">
        <v>2260</v>
      </c>
      <c r="B1217" s="38" t="s">
        <v>165</v>
      </c>
      <c r="C1217" s="38" t="s">
        <v>674</v>
      </c>
      <c r="D1217" s="33" t="s">
        <v>2261</v>
      </c>
      <c r="E1217" s="35"/>
      <c r="F1217" s="35"/>
      <c r="G1217" s="35"/>
      <c r="H1217" s="35"/>
      <c r="I1217" s="35"/>
      <c r="J1217" s="35"/>
      <c r="K1217" s="35"/>
      <c r="L1217" s="35"/>
      <c r="M1217" s="35"/>
      <c r="N1217" s="35"/>
      <c r="O1217" s="35"/>
      <c r="P1217" s="35"/>
      <c r="Q1217" s="35"/>
      <c r="R1217" s="35"/>
      <c r="S1217" s="35"/>
      <c r="T1217" s="35"/>
      <c r="U1217" s="35"/>
      <c r="V1217" s="35"/>
      <c r="W1217" s="35"/>
      <c r="X1217" s="35"/>
      <c r="Y1217" s="35"/>
      <c r="Z1217" s="35"/>
      <c r="AA1217" s="35"/>
    </row>
    <row r="1218" spans="1:27" ht="16">
      <c r="A1218" s="39" t="s">
        <v>2262</v>
      </c>
      <c r="B1218" s="38" t="s">
        <v>165</v>
      </c>
      <c r="C1218" s="38" t="s">
        <v>674</v>
      </c>
      <c r="D1218" s="33" t="s">
        <v>2263</v>
      </c>
      <c r="E1218" s="35"/>
      <c r="F1218" s="35"/>
      <c r="G1218" s="35"/>
      <c r="H1218" s="35"/>
      <c r="I1218" s="35"/>
      <c r="J1218" s="35"/>
      <c r="K1218" s="35"/>
      <c r="L1218" s="35"/>
      <c r="M1218" s="35"/>
      <c r="N1218" s="35"/>
      <c r="O1218" s="35"/>
      <c r="P1218" s="35"/>
      <c r="Q1218" s="35"/>
      <c r="R1218" s="35"/>
      <c r="S1218" s="35"/>
      <c r="T1218" s="35"/>
      <c r="U1218" s="35"/>
      <c r="V1218" s="35"/>
      <c r="W1218" s="35"/>
      <c r="X1218" s="35"/>
      <c r="Y1218" s="35"/>
      <c r="Z1218" s="35"/>
      <c r="AA1218" s="35"/>
    </row>
    <row r="1219" spans="1:27" ht="16">
      <c r="A1219" s="39" t="s">
        <v>2264</v>
      </c>
      <c r="B1219" s="38" t="s">
        <v>165</v>
      </c>
      <c r="C1219" s="38" t="s">
        <v>674</v>
      </c>
      <c r="D1219" s="33" t="s">
        <v>2265</v>
      </c>
      <c r="E1219" s="35"/>
      <c r="F1219" s="35"/>
      <c r="G1219" s="35"/>
      <c r="H1219" s="35"/>
      <c r="I1219" s="35"/>
      <c r="J1219" s="35"/>
      <c r="K1219" s="35"/>
      <c r="L1219" s="35"/>
      <c r="M1219" s="35"/>
      <c r="N1219" s="35"/>
      <c r="O1219" s="35"/>
      <c r="P1219" s="35"/>
      <c r="Q1219" s="35"/>
      <c r="R1219" s="35"/>
      <c r="S1219" s="35"/>
      <c r="T1219" s="35"/>
      <c r="U1219" s="35"/>
      <c r="V1219" s="35"/>
      <c r="W1219" s="35"/>
      <c r="X1219" s="35"/>
      <c r="Y1219" s="35"/>
      <c r="Z1219" s="35"/>
      <c r="AA1219" s="35"/>
    </row>
    <row r="1220" spans="1:27" ht="16">
      <c r="A1220" s="39" t="s">
        <v>2266</v>
      </c>
      <c r="B1220" s="38" t="s">
        <v>165</v>
      </c>
      <c r="C1220" s="38" t="s">
        <v>674</v>
      </c>
      <c r="D1220" s="33" t="s">
        <v>2267</v>
      </c>
      <c r="E1220" s="35"/>
      <c r="F1220" s="35"/>
      <c r="G1220" s="35"/>
      <c r="H1220" s="35"/>
      <c r="I1220" s="35"/>
      <c r="J1220" s="35"/>
      <c r="K1220" s="35"/>
      <c r="L1220" s="35"/>
      <c r="M1220" s="35"/>
      <c r="N1220" s="35"/>
      <c r="O1220" s="35"/>
      <c r="P1220" s="35"/>
      <c r="Q1220" s="35"/>
      <c r="R1220" s="35"/>
      <c r="S1220" s="35"/>
      <c r="T1220" s="35"/>
      <c r="U1220" s="35"/>
      <c r="V1220" s="35"/>
      <c r="W1220" s="35"/>
      <c r="X1220" s="35"/>
      <c r="Y1220" s="35"/>
      <c r="Z1220" s="35"/>
      <c r="AA1220" s="35"/>
    </row>
    <row r="1221" spans="1:27" ht="16">
      <c r="A1221" s="39" t="s">
        <v>2090</v>
      </c>
      <c r="B1221" s="38" t="s">
        <v>165</v>
      </c>
      <c r="C1221" s="38" t="s">
        <v>674</v>
      </c>
      <c r="D1221" s="33" t="s">
        <v>2268</v>
      </c>
      <c r="E1221" s="35"/>
      <c r="F1221" s="35"/>
      <c r="G1221" s="35"/>
      <c r="H1221" s="35"/>
      <c r="I1221" s="35"/>
      <c r="J1221" s="35"/>
      <c r="K1221" s="35"/>
      <c r="L1221" s="35"/>
      <c r="M1221" s="35"/>
      <c r="N1221" s="35"/>
      <c r="O1221" s="35"/>
      <c r="P1221" s="35"/>
      <c r="Q1221" s="35"/>
      <c r="R1221" s="35"/>
      <c r="S1221" s="35"/>
      <c r="T1221" s="35"/>
      <c r="U1221" s="35"/>
      <c r="V1221" s="35"/>
      <c r="W1221" s="35"/>
      <c r="X1221" s="35"/>
      <c r="Y1221" s="35"/>
      <c r="Z1221" s="35"/>
      <c r="AA1221" s="35"/>
    </row>
    <row r="1222" spans="1:27" ht="16">
      <c r="A1222" s="39" t="s">
        <v>2269</v>
      </c>
      <c r="B1222" s="38" t="s">
        <v>165</v>
      </c>
      <c r="C1222" s="38" t="s">
        <v>674</v>
      </c>
      <c r="D1222" s="33" t="s">
        <v>2270</v>
      </c>
      <c r="E1222" s="35"/>
      <c r="F1222" s="35"/>
      <c r="G1222" s="35"/>
      <c r="H1222" s="35"/>
      <c r="I1222" s="35"/>
      <c r="J1222" s="35"/>
      <c r="K1222" s="35"/>
      <c r="L1222" s="35"/>
      <c r="M1222" s="35"/>
      <c r="N1222" s="35"/>
      <c r="O1222" s="35"/>
      <c r="P1222" s="35"/>
      <c r="Q1222" s="35"/>
      <c r="R1222" s="35"/>
      <c r="S1222" s="35"/>
      <c r="T1222" s="35"/>
      <c r="U1222" s="35"/>
      <c r="V1222" s="35"/>
      <c r="W1222" s="35"/>
      <c r="X1222" s="35"/>
      <c r="Y1222" s="35"/>
      <c r="Z1222" s="35"/>
      <c r="AA1222" s="35"/>
    </row>
    <row r="1223" spans="1:27" ht="16">
      <c r="A1223" s="39" t="s">
        <v>2271</v>
      </c>
      <c r="B1223" s="38" t="s">
        <v>165</v>
      </c>
      <c r="C1223" s="38" t="s">
        <v>674</v>
      </c>
      <c r="D1223" s="33" t="s">
        <v>2272</v>
      </c>
      <c r="E1223" s="35"/>
      <c r="F1223" s="35"/>
      <c r="G1223" s="35"/>
      <c r="H1223" s="35"/>
      <c r="I1223" s="35"/>
      <c r="J1223" s="35"/>
      <c r="K1223" s="35"/>
      <c r="L1223" s="35"/>
      <c r="M1223" s="35"/>
      <c r="N1223" s="35"/>
      <c r="O1223" s="35"/>
      <c r="P1223" s="35"/>
      <c r="Q1223" s="35"/>
      <c r="R1223" s="35"/>
      <c r="S1223" s="35"/>
      <c r="T1223" s="35"/>
      <c r="U1223" s="35"/>
      <c r="V1223" s="35"/>
      <c r="W1223" s="35"/>
      <c r="X1223" s="35"/>
      <c r="Y1223" s="35"/>
      <c r="Z1223" s="35"/>
      <c r="AA1223" s="35"/>
    </row>
    <row r="1224" spans="1:27" ht="16">
      <c r="A1224" s="39" t="s">
        <v>2273</v>
      </c>
      <c r="B1224" s="38" t="s">
        <v>165</v>
      </c>
      <c r="C1224" s="38" t="s">
        <v>674</v>
      </c>
      <c r="D1224" s="33" t="s">
        <v>2274</v>
      </c>
      <c r="E1224" s="35"/>
      <c r="F1224" s="35"/>
      <c r="G1224" s="35"/>
      <c r="H1224" s="35"/>
      <c r="I1224" s="35"/>
      <c r="J1224" s="35"/>
      <c r="K1224" s="35"/>
      <c r="L1224" s="35"/>
      <c r="M1224" s="35"/>
      <c r="N1224" s="35"/>
      <c r="O1224" s="35"/>
      <c r="P1224" s="35"/>
      <c r="Q1224" s="35"/>
      <c r="R1224" s="35"/>
      <c r="S1224" s="35"/>
      <c r="T1224" s="35"/>
      <c r="U1224" s="35"/>
      <c r="V1224" s="35"/>
      <c r="W1224" s="35"/>
      <c r="X1224" s="35"/>
      <c r="Y1224" s="35"/>
      <c r="Z1224" s="35"/>
      <c r="AA1224" s="35"/>
    </row>
    <row r="1225" spans="1:27" ht="16">
      <c r="A1225" s="39" t="s">
        <v>2275</v>
      </c>
      <c r="B1225" s="38" t="s">
        <v>165</v>
      </c>
      <c r="C1225" s="38" t="s">
        <v>674</v>
      </c>
      <c r="D1225" s="33" t="s">
        <v>2276</v>
      </c>
      <c r="E1225" s="35"/>
      <c r="F1225" s="35"/>
      <c r="G1225" s="35"/>
      <c r="H1225" s="35"/>
      <c r="I1225" s="35"/>
      <c r="J1225" s="35"/>
      <c r="K1225" s="35"/>
      <c r="L1225" s="35"/>
      <c r="M1225" s="35"/>
      <c r="N1225" s="35"/>
      <c r="O1225" s="35"/>
      <c r="P1225" s="35"/>
      <c r="Q1225" s="35"/>
      <c r="R1225" s="35"/>
      <c r="S1225" s="35"/>
      <c r="T1225" s="35"/>
      <c r="U1225" s="35"/>
      <c r="V1225" s="35"/>
      <c r="W1225" s="35"/>
      <c r="X1225" s="35"/>
      <c r="Y1225" s="35"/>
      <c r="Z1225" s="35"/>
      <c r="AA1225" s="35"/>
    </row>
    <row r="1226" spans="1:27" ht="16">
      <c r="A1226" s="39" t="s">
        <v>2277</v>
      </c>
      <c r="B1226" s="38" t="s">
        <v>165</v>
      </c>
      <c r="C1226" s="38" t="s">
        <v>674</v>
      </c>
      <c r="D1226" s="33" t="s">
        <v>2278</v>
      </c>
      <c r="E1226" s="35"/>
      <c r="F1226" s="35"/>
      <c r="G1226" s="35"/>
      <c r="H1226" s="35"/>
      <c r="I1226" s="35"/>
      <c r="J1226" s="35"/>
      <c r="K1226" s="35"/>
      <c r="L1226" s="35"/>
      <c r="M1226" s="35"/>
      <c r="N1226" s="35"/>
      <c r="O1226" s="35"/>
      <c r="P1226" s="35"/>
      <c r="Q1226" s="35"/>
      <c r="R1226" s="35"/>
      <c r="S1226" s="35"/>
      <c r="T1226" s="35"/>
      <c r="U1226" s="35"/>
      <c r="V1226" s="35"/>
      <c r="W1226" s="35"/>
      <c r="X1226" s="35"/>
      <c r="Y1226" s="35"/>
      <c r="Z1226" s="35"/>
      <c r="AA1226" s="35"/>
    </row>
    <row r="1227" spans="1:27" ht="16">
      <c r="A1227" s="39" t="s">
        <v>2102</v>
      </c>
      <c r="B1227" s="38" t="s">
        <v>165</v>
      </c>
      <c r="C1227" s="38" t="s">
        <v>674</v>
      </c>
      <c r="D1227" s="33" t="s">
        <v>2103</v>
      </c>
      <c r="E1227" s="35"/>
      <c r="F1227" s="35"/>
      <c r="G1227" s="35"/>
      <c r="H1227" s="35"/>
      <c r="I1227" s="35"/>
      <c r="J1227" s="35"/>
      <c r="K1227" s="35"/>
      <c r="L1227" s="35"/>
      <c r="M1227" s="35"/>
      <c r="N1227" s="35"/>
      <c r="O1227" s="35"/>
      <c r="P1227" s="35"/>
      <c r="Q1227" s="35"/>
      <c r="R1227" s="35"/>
      <c r="S1227" s="35"/>
      <c r="T1227" s="35"/>
      <c r="U1227" s="35"/>
      <c r="V1227" s="35"/>
      <c r="W1227" s="35"/>
      <c r="X1227" s="35"/>
      <c r="Y1227" s="35"/>
      <c r="Z1227" s="35"/>
      <c r="AA1227" s="35"/>
    </row>
    <row r="1228" spans="1:27" ht="16">
      <c r="A1228" s="39" t="s">
        <v>2279</v>
      </c>
      <c r="B1228" s="38" t="s">
        <v>165</v>
      </c>
      <c r="C1228" s="38" t="s">
        <v>674</v>
      </c>
      <c r="D1228" s="33" t="s">
        <v>2280</v>
      </c>
      <c r="E1228" s="35"/>
      <c r="F1228" s="35"/>
      <c r="G1228" s="35"/>
      <c r="H1228" s="35"/>
      <c r="I1228" s="35"/>
      <c r="J1228" s="35"/>
      <c r="K1228" s="35"/>
      <c r="L1228" s="35"/>
      <c r="M1228" s="35"/>
      <c r="N1228" s="35"/>
      <c r="O1228" s="35"/>
      <c r="P1228" s="35"/>
      <c r="Q1228" s="35"/>
      <c r="R1228" s="35"/>
      <c r="S1228" s="35"/>
      <c r="T1228" s="35"/>
      <c r="U1228" s="35"/>
      <c r="V1228" s="35"/>
      <c r="W1228" s="35"/>
      <c r="X1228" s="35"/>
      <c r="Y1228" s="35"/>
      <c r="Z1228" s="35"/>
      <c r="AA1228" s="35"/>
    </row>
    <row r="1229" spans="1:27" ht="16">
      <c r="A1229" s="39" t="s">
        <v>2281</v>
      </c>
      <c r="B1229" s="38" t="s">
        <v>165</v>
      </c>
      <c r="C1229" s="38" t="s">
        <v>674</v>
      </c>
      <c r="D1229" s="33" t="s">
        <v>2282</v>
      </c>
      <c r="E1229" s="35"/>
      <c r="F1229" s="35"/>
      <c r="G1229" s="35"/>
      <c r="H1229" s="35"/>
      <c r="I1229" s="35"/>
      <c r="J1229" s="35"/>
      <c r="K1229" s="35"/>
      <c r="L1229" s="35"/>
      <c r="M1229" s="35"/>
      <c r="N1229" s="35"/>
      <c r="O1229" s="35"/>
      <c r="P1229" s="35"/>
      <c r="Q1229" s="35"/>
      <c r="R1229" s="35"/>
      <c r="S1229" s="35"/>
      <c r="T1229" s="35"/>
      <c r="U1229" s="35"/>
      <c r="V1229" s="35"/>
      <c r="W1229" s="35"/>
      <c r="X1229" s="35"/>
      <c r="Y1229" s="35"/>
      <c r="Z1229" s="35"/>
      <c r="AA1229" s="35"/>
    </row>
    <row r="1230" spans="1:27" ht="16">
      <c r="A1230" s="39" t="s">
        <v>2283</v>
      </c>
      <c r="B1230" s="38" t="s">
        <v>165</v>
      </c>
      <c r="C1230" s="38" t="s">
        <v>674</v>
      </c>
      <c r="D1230" s="33" t="s">
        <v>2284</v>
      </c>
      <c r="E1230" s="35"/>
      <c r="F1230" s="35"/>
      <c r="G1230" s="35"/>
      <c r="H1230" s="35"/>
      <c r="I1230" s="35"/>
      <c r="J1230" s="35"/>
      <c r="K1230" s="35"/>
      <c r="L1230" s="35"/>
      <c r="M1230" s="35"/>
      <c r="N1230" s="35"/>
      <c r="O1230" s="35"/>
      <c r="P1230" s="35"/>
      <c r="Q1230" s="35"/>
      <c r="R1230" s="35"/>
      <c r="S1230" s="35"/>
      <c r="T1230" s="35"/>
      <c r="U1230" s="35"/>
      <c r="V1230" s="35"/>
      <c r="W1230" s="35"/>
      <c r="X1230" s="35"/>
      <c r="Y1230" s="35"/>
      <c r="Z1230" s="35"/>
      <c r="AA1230" s="35"/>
    </row>
    <row r="1231" spans="1:27" ht="16">
      <c r="A1231" s="39" t="s">
        <v>2114</v>
      </c>
      <c r="B1231" s="38" t="s">
        <v>165</v>
      </c>
      <c r="C1231" s="38" t="s">
        <v>674</v>
      </c>
      <c r="D1231" s="33" t="s">
        <v>2115</v>
      </c>
      <c r="E1231" s="35"/>
      <c r="F1231" s="35"/>
      <c r="G1231" s="35"/>
      <c r="H1231" s="35"/>
      <c r="I1231" s="35"/>
      <c r="J1231" s="35"/>
      <c r="K1231" s="35"/>
      <c r="L1231" s="35"/>
      <c r="M1231" s="35"/>
      <c r="N1231" s="35"/>
      <c r="O1231" s="35"/>
      <c r="P1231" s="35"/>
      <c r="Q1231" s="35"/>
      <c r="R1231" s="35"/>
      <c r="S1231" s="35"/>
      <c r="T1231" s="35"/>
      <c r="U1231" s="35"/>
      <c r="V1231" s="35"/>
      <c r="W1231" s="35"/>
      <c r="X1231" s="35"/>
      <c r="Y1231" s="35"/>
      <c r="Z1231" s="35"/>
      <c r="AA1231" s="35"/>
    </row>
    <row r="1232" spans="1:27" ht="16">
      <c r="A1232" s="39" t="s">
        <v>2285</v>
      </c>
      <c r="B1232" s="38" t="s">
        <v>165</v>
      </c>
      <c r="C1232" s="38" t="s">
        <v>674</v>
      </c>
      <c r="D1232" s="33" t="s">
        <v>2286</v>
      </c>
      <c r="E1232" s="35"/>
      <c r="F1232" s="35"/>
      <c r="G1232" s="35"/>
      <c r="H1232" s="35"/>
      <c r="I1232" s="35"/>
      <c r="J1232" s="35"/>
      <c r="K1232" s="35"/>
      <c r="L1232" s="35"/>
      <c r="M1232" s="35"/>
      <c r="N1232" s="35"/>
      <c r="O1232" s="35"/>
      <c r="P1232" s="35"/>
      <c r="Q1232" s="35"/>
      <c r="R1232" s="35"/>
      <c r="S1232" s="35"/>
      <c r="T1232" s="35"/>
      <c r="U1232" s="35"/>
      <c r="V1232" s="35"/>
      <c r="W1232" s="35"/>
      <c r="X1232" s="35"/>
      <c r="Y1232" s="35"/>
      <c r="Z1232" s="35"/>
      <c r="AA1232" s="35"/>
    </row>
    <row r="1233" spans="1:27" ht="16">
      <c r="A1233" s="39" t="s">
        <v>2122</v>
      </c>
      <c r="B1233" s="38" t="s">
        <v>165</v>
      </c>
      <c r="C1233" s="38" t="s">
        <v>674</v>
      </c>
      <c r="D1233" s="33" t="s">
        <v>2123</v>
      </c>
      <c r="E1233" s="35"/>
      <c r="F1233" s="35"/>
      <c r="G1233" s="35"/>
      <c r="H1233" s="35"/>
      <c r="I1233" s="35"/>
      <c r="J1233" s="35"/>
      <c r="K1233" s="35"/>
      <c r="L1233" s="35"/>
      <c r="M1233" s="35"/>
      <c r="N1233" s="35"/>
      <c r="O1233" s="35"/>
      <c r="P1233" s="35"/>
      <c r="Q1233" s="35"/>
      <c r="R1233" s="35"/>
      <c r="S1233" s="35"/>
      <c r="T1233" s="35"/>
      <c r="U1233" s="35"/>
      <c r="V1233" s="35"/>
      <c r="W1233" s="35"/>
      <c r="X1233" s="35"/>
      <c r="Y1233" s="35"/>
      <c r="Z1233" s="35"/>
      <c r="AA1233" s="35"/>
    </row>
    <row r="1234" spans="1:27" ht="16">
      <c r="A1234" s="39" t="s">
        <v>2287</v>
      </c>
      <c r="B1234" s="38" t="s">
        <v>165</v>
      </c>
      <c r="C1234" s="38" t="s">
        <v>674</v>
      </c>
      <c r="D1234" s="33" t="s">
        <v>2288</v>
      </c>
      <c r="E1234" s="35"/>
      <c r="F1234" s="35"/>
      <c r="G1234" s="35"/>
      <c r="H1234" s="35"/>
      <c r="I1234" s="35"/>
      <c r="J1234" s="35"/>
      <c r="K1234" s="35"/>
      <c r="L1234" s="35"/>
      <c r="M1234" s="35"/>
      <c r="N1234" s="35"/>
      <c r="O1234" s="35"/>
      <c r="P1234" s="35"/>
      <c r="Q1234" s="35"/>
      <c r="R1234" s="35"/>
      <c r="S1234" s="35"/>
      <c r="T1234" s="35"/>
      <c r="U1234" s="35"/>
      <c r="V1234" s="35"/>
      <c r="W1234" s="35"/>
      <c r="X1234" s="35"/>
      <c r="Y1234" s="35"/>
      <c r="Z1234" s="35"/>
      <c r="AA1234" s="35"/>
    </row>
    <row r="1235" spans="1:27" ht="16">
      <c r="A1235" s="39" t="s">
        <v>2289</v>
      </c>
      <c r="B1235" s="38" t="s">
        <v>165</v>
      </c>
      <c r="C1235" s="38" t="s">
        <v>674</v>
      </c>
      <c r="D1235" s="33" t="s">
        <v>2290</v>
      </c>
      <c r="E1235" s="35"/>
      <c r="F1235" s="35"/>
      <c r="G1235" s="35"/>
      <c r="H1235" s="35"/>
      <c r="I1235" s="35"/>
      <c r="J1235" s="35"/>
      <c r="K1235" s="35"/>
      <c r="L1235" s="35"/>
      <c r="M1235" s="35"/>
      <c r="N1235" s="35"/>
      <c r="O1235" s="35"/>
      <c r="P1235" s="35"/>
      <c r="Q1235" s="35"/>
      <c r="R1235" s="35"/>
      <c r="S1235" s="35"/>
      <c r="T1235" s="35"/>
      <c r="U1235" s="35"/>
      <c r="V1235" s="35"/>
      <c r="W1235" s="35"/>
      <c r="X1235" s="35"/>
      <c r="Y1235" s="35"/>
      <c r="Z1235" s="35"/>
      <c r="AA1235" s="35"/>
    </row>
    <row r="1236" spans="1:27" ht="16">
      <c r="A1236" s="13" t="s">
        <v>2128</v>
      </c>
      <c r="B1236" s="38" t="s">
        <v>165</v>
      </c>
      <c r="C1236" s="38" t="s">
        <v>674</v>
      </c>
      <c r="D1236" s="33" t="s">
        <v>2129</v>
      </c>
      <c r="E1236" s="35"/>
      <c r="F1236" s="35"/>
      <c r="G1236" s="35"/>
      <c r="H1236" s="35"/>
      <c r="I1236" s="35"/>
      <c r="J1236" s="35"/>
      <c r="K1236" s="35"/>
      <c r="L1236" s="35"/>
      <c r="M1236" s="35"/>
      <c r="N1236" s="35"/>
      <c r="O1236" s="35"/>
      <c r="P1236" s="35"/>
      <c r="Q1236" s="35"/>
      <c r="R1236" s="35"/>
      <c r="S1236" s="35"/>
      <c r="T1236" s="35"/>
      <c r="U1236" s="35"/>
      <c r="V1236" s="35"/>
      <c r="W1236" s="35"/>
      <c r="X1236" s="35"/>
      <c r="Y1236" s="35"/>
      <c r="Z1236" s="35"/>
      <c r="AA1236" s="35"/>
    </row>
    <row r="1237" spans="1:27" ht="16">
      <c r="A1237" s="39" t="s">
        <v>2130</v>
      </c>
      <c r="B1237" s="38" t="s">
        <v>165</v>
      </c>
      <c r="C1237" s="38" t="s">
        <v>674</v>
      </c>
      <c r="D1237" s="33" t="s">
        <v>2131</v>
      </c>
      <c r="E1237" s="35"/>
      <c r="F1237" s="35"/>
      <c r="G1237" s="35"/>
      <c r="H1237" s="35"/>
      <c r="I1237" s="35"/>
      <c r="J1237" s="35"/>
      <c r="K1237" s="35"/>
      <c r="L1237" s="35"/>
      <c r="M1237" s="35"/>
      <c r="N1237" s="35"/>
      <c r="O1237" s="35"/>
      <c r="P1237" s="35"/>
      <c r="Q1237" s="35"/>
      <c r="R1237" s="35"/>
      <c r="S1237" s="35"/>
      <c r="T1237" s="35"/>
      <c r="U1237" s="35"/>
      <c r="V1237" s="35"/>
      <c r="W1237" s="35"/>
      <c r="X1237" s="35"/>
      <c r="Y1237" s="35"/>
      <c r="Z1237" s="35"/>
      <c r="AA1237" s="35"/>
    </row>
    <row r="1238" spans="1:27" ht="16">
      <c r="A1238" s="39" t="s">
        <v>2291</v>
      </c>
      <c r="B1238" s="38" t="s">
        <v>165</v>
      </c>
      <c r="C1238" s="38" t="s">
        <v>674</v>
      </c>
      <c r="D1238" s="33" t="s">
        <v>2292</v>
      </c>
      <c r="E1238" s="35"/>
      <c r="F1238" s="35"/>
      <c r="G1238" s="35"/>
      <c r="H1238" s="35"/>
      <c r="I1238" s="35"/>
      <c r="J1238" s="35"/>
      <c r="K1238" s="35"/>
      <c r="L1238" s="35"/>
      <c r="M1238" s="35"/>
      <c r="N1238" s="35"/>
      <c r="O1238" s="35"/>
      <c r="P1238" s="35"/>
      <c r="Q1238" s="35"/>
      <c r="R1238" s="35"/>
      <c r="S1238" s="35"/>
      <c r="T1238" s="35"/>
      <c r="U1238" s="35"/>
      <c r="V1238" s="35"/>
      <c r="W1238" s="35"/>
      <c r="X1238" s="35"/>
      <c r="Y1238" s="35"/>
      <c r="Z1238" s="35"/>
      <c r="AA1238" s="35"/>
    </row>
    <row r="1239" spans="1:27" ht="16">
      <c r="A1239" s="39" t="s">
        <v>2134</v>
      </c>
      <c r="B1239" s="38" t="s">
        <v>165</v>
      </c>
      <c r="C1239" s="38" t="s">
        <v>674</v>
      </c>
      <c r="D1239" s="33" t="s">
        <v>2293</v>
      </c>
      <c r="E1239" s="35"/>
      <c r="F1239" s="35"/>
      <c r="G1239" s="35"/>
      <c r="H1239" s="35"/>
      <c r="I1239" s="35"/>
      <c r="J1239" s="35"/>
      <c r="K1239" s="35"/>
      <c r="L1239" s="35"/>
      <c r="M1239" s="35"/>
      <c r="N1239" s="35"/>
      <c r="O1239" s="35"/>
      <c r="P1239" s="35"/>
      <c r="Q1239" s="35"/>
      <c r="R1239" s="35"/>
      <c r="S1239" s="35"/>
      <c r="T1239" s="35"/>
      <c r="U1239" s="35"/>
      <c r="V1239" s="35"/>
      <c r="W1239" s="35"/>
      <c r="X1239" s="35"/>
      <c r="Y1239" s="35"/>
      <c r="Z1239" s="35"/>
      <c r="AA1239" s="35"/>
    </row>
    <row r="1240" spans="1:27" ht="16">
      <c r="A1240" s="39" t="s">
        <v>2136</v>
      </c>
      <c r="B1240" s="38" t="s">
        <v>165</v>
      </c>
      <c r="C1240" s="38" t="s">
        <v>674</v>
      </c>
      <c r="D1240" s="33" t="s">
        <v>2137</v>
      </c>
      <c r="E1240" s="35"/>
      <c r="F1240" s="35"/>
      <c r="G1240" s="35"/>
      <c r="H1240" s="35"/>
      <c r="I1240" s="35"/>
      <c r="J1240" s="35"/>
      <c r="K1240" s="35"/>
      <c r="L1240" s="35"/>
      <c r="M1240" s="35"/>
      <c r="N1240" s="35"/>
      <c r="O1240" s="35"/>
      <c r="P1240" s="35"/>
      <c r="Q1240" s="35"/>
      <c r="R1240" s="35"/>
      <c r="S1240" s="35"/>
      <c r="T1240" s="35"/>
      <c r="U1240" s="35"/>
      <c r="V1240" s="35"/>
      <c r="W1240" s="35"/>
      <c r="X1240" s="35"/>
      <c r="Y1240" s="35"/>
      <c r="Z1240" s="35"/>
      <c r="AA1240" s="35"/>
    </row>
    <row r="1241" spans="1:27" ht="16">
      <c r="A1241" s="39" t="s">
        <v>2294</v>
      </c>
      <c r="B1241" s="38" t="s">
        <v>165</v>
      </c>
      <c r="C1241" s="38" t="s">
        <v>674</v>
      </c>
      <c r="D1241" s="33" t="s">
        <v>2295</v>
      </c>
      <c r="E1241" s="35"/>
      <c r="F1241" s="35"/>
      <c r="G1241" s="35"/>
      <c r="H1241" s="35"/>
      <c r="I1241" s="35"/>
      <c r="J1241" s="35"/>
      <c r="K1241" s="35"/>
      <c r="L1241" s="35"/>
      <c r="M1241" s="35"/>
      <c r="N1241" s="35"/>
      <c r="O1241" s="35"/>
      <c r="P1241" s="35"/>
      <c r="Q1241" s="35"/>
      <c r="R1241" s="35"/>
      <c r="S1241" s="35"/>
      <c r="T1241" s="35"/>
      <c r="U1241" s="35"/>
      <c r="V1241" s="35"/>
      <c r="W1241" s="35"/>
      <c r="X1241" s="35"/>
      <c r="Y1241" s="35"/>
      <c r="Z1241" s="35"/>
      <c r="AA1241" s="35"/>
    </row>
    <row r="1242" spans="1:27" ht="16">
      <c r="A1242" s="39" t="s">
        <v>2140</v>
      </c>
      <c r="B1242" s="38" t="s">
        <v>165</v>
      </c>
      <c r="C1242" s="38" t="s">
        <v>674</v>
      </c>
      <c r="D1242" s="33" t="s">
        <v>2296</v>
      </c>
      <c r="E1242" s="35"/>
      <c r="F1242" s="35"/>
      <c r="G1242" s="35"/>
      <c r="H1242" s="35"/>
      <c r="I1242" s="35"/>
      <c r="J1242" s="35"/>
      <c r="K1242" s="35"/>
      <c r="L1242" s="35"/>
      <c r="M1242" s="35"/>
      <c r="N1242" s="35"/>
      <c r="O1242" s="35"/>
      <c r="P1242" s="35"/>
      <c r="Q1242" s="35"/>
      <c r="R1242" s="35"/>
      <c r="S1242" s="35"/>
      <c r="T1242" s="35"/>
      <c r="U1242" s="35"/>
      <c r="V1242" s="35"/>
      <c r="W1242" s="35"/>
      <c r="X1242" s="35"/>
      <c r="Y1242" s="35"/>
      <c r="Z1242" s="35"/>
      <c r="AA1242" s="35"/>
    </row>
    <row r="1243" spans="1:27" ht="16">
      <c r="A1243" s="39" t="s">
        <v>2142</v>
      </c>
      <c r="B1243" s="38" t="s">
        <v>165</v>
      </c>
      <c r="C1243" s="38" t="s">
        <v>674</v>
      </c>
      <c r="D1243" s="33" t="s">
        <v>2143</v>
      </c>
      <c r="E1243" s="35"/>
      <c r="F1243" s="35"/>
      <c r="G1243" s="35"/>
      <c r="H1243" s="35"/>
      <c r="I1243" s="35"/>
      <c r="J1243" s="35"/>
      <c r="K1243" s="35"/>
      <c r="L1243" s="35"/>
      <c r="M1243" s="35"/>
      <c r="N1243" s="35"/>
      <c r="O1243" s="35"/>
      <c r="P1243" s="35"/>
      <c r="Q1243" s="35"/>
      <c r="R1243" s="35"/>
      <c r="S1243" s="35"/>
      <c r="T1243" s="35"/>
      <c r="U1243" s="35"/>
      <c r="V1243" s="35"/>
      <c r="W1243" s="35"/>
      <c r="X1243" s="35"/>
      <c r="Y1243" s="35"/>
      <c r="Z1243" s="35"/>
      <c r="AA1243" s="35"/>
    </row>
    <row r="1244" spans="1:27" ht="16">
      <c r="A1244" s="39" t="s">
        <v>2297</v>
      </c>
      <c r="B1244" s="38" t="s">
        <v>165</v>
      </c>
      <c r="C1244" s="38" t="s">
        <v>674</v>
      </c>
      <c r="D1244" s="33" t="s">
        <v>2298</v>
      </c>
      <c r="E1244" s="35"/>
      <c r="F1244" s="35"/>
      <c r="G1244" s="35"/>
      <c r="H1244" s="35"/>
      <c r="I1244" s="35"/>
      <c r="J1244" s="35"/>
      <c r="K1244" s="35"/>
      <c r="L1244" s="35"/>
      <c r="M1244" s="35"/>
      <c r="N1244" s="35"/>
      <c r="O1244" s="35"/>
      <c r="P1244" s="35"/>
      <c r="Q1244" s="35"/>
      <c r="R1244" s="35"/>
      <c r="S1244" s="35"/>
      <c r="T1244" s="35"/>
      <c r="U1244" s="35"/>
      <c r="V1244" s="35"/>
      <c r="W1244" s="35"/>
      <c r="X1244" s="35"/>
      <c r="Y1244" s="35"/>
      <c r="Z1244" s="35"/>
      <c r="AA1244" s="35"/>
    </row>
    <row r="1245" spans="1:27" ht="16">
      <c r="A1245" s="39" t="s">
        <v>2299</v>
      </c>
      <c r="B1245" s="38" t="s">
        <v>165</v>
      </c>
      <c r="C1245" s="38" t="s">
        <v>674</v>
      </c>
      <c r="D1245" s="33" t="s">
        <v>2300</v>
      </c>
      <c r="E1245" s="35"/>
      <c r="F1245" s="35"/>
      <c r="G1245" s="35"/>
      <c r="H1245" s="35"/>
      <c r="I1245" s="35"/>
      <c r="J1245" s="35"/>
      <c r="K1245" s="35"/>
      <c r="L1245" s="35"/>
      <c r="M1245" s="35"/>
      <c r="N1245" s="35"/>
      <c r="O1245" s="35"/>
      <c r="P1245" s="35"/>
      <c r="Q1245" s="35"/>
      <c r="R1245" s="35"/>
      <c r="S1245" s="35"/>
      <c r="T1245" s="35"/>
      <c r="U1245" s="35"/>
      <c r="V1245" s="35"/>
      <c r="W1245" s="35"/>
      <c r="X1245" s="35"/>
      <c r="Y1245" s="35"/>
      <c r="Z1245" s="35"/>
      <c r="AA1245" s="35"/>
    </row>
    <row r="1246" spans="1:27" ht="16">
      <c r="A1246" s="39" t="s">
        <v>2301</v>
      </c>
      <c r="B1246" s="38" t="s">
        <v>165</v>
      </c>
      <c r="C1246" s="38" t="s">
        <v>674</v>
      </c>
      <c r="D1246" s="33" t="s">
        <v>2302</v>
      </c>
      <c r="E1246" s="35"/>
      <c r="F1246" s="35"/>
      <c r="G1246" s="35"/>
      <c r="H1246" s="35"/>
      <c r="I1246" s="35"/>
      <c r="J1246" s="35"/>
      <c r="K1246" s="35"/>
      <c r="L1246" s="35"/>
      <c r="M1246" s="35"/>
      <c r="N1246" s="35"/>
      <c r="O1246" s="35"/>
      <c r="P1246" s="35"/>
      <c r="Q1246" s="35"/>
      <c r="R1246" s="35"/>
      <c r="S1246" s="35"/>
      <c r="T1246" s="35"/>
      <c r="U1246" s="35"/>
      <c r="V1246" s="35"/>
      <c r="W1246" s="35"/>
      <c r="X1246" s="35"/>
      <c r="Y1246" s="35"/>
      <c r="Z1246" s="35"/>
      <c r="AA1246" s="35"/>
    </row>
    <row r="1247" spans="1:27" ht="16">
      <c r="A1247" s="39" t="s">
        <v>2303</v>
      </c>
      <c r="B1247" s="38" t="s">
        <v>165</v>
      </c>
      <c r="C1247" s="38" t="s">
        <v>674</v>
      </c>
      <c r="D1247" s="33" t="s">
        <v>2304</v>
      </c>
      <c r="E1247" s="35"/>
      <c r="F1247" s="35"/>
      <c r="G1247" s="35"/>
      <c r="H1247" s="35"/>
      <c r="I1247" s="35"/>
      <c r="J1247" s="35"/>
      <c r="K1247" s="35"/>
      <c r="L1247" s="35"/>
      <c r="M1247" s="35"/>
      <c r="N1247" s="35"/>
      <c r="O1247" s="35"/>
      <c r="P1247" s="35"/>
      <c r="Q1247" s="35"/>
      <c r="R1247" s="35"/>
      <c r="S1247" s="35"/>
      <c r="T1247" s="35"/>
      <c r="U1247" s="35"/>
      <c r="V1247" s="35"/>
      <c r="W1247" s="35"/>
      <c r="X1247" s="35"/>
      <c r="Y1247" s="35"/>
      <c r="Z1247" s="35"/>
      <c r="AA1247" s="35"/>
    </row>
    <row r="1248" spans="1:27" ht="16">
      <c r="A1248" s="13" t="s">
        <v>2150</v>
      </c>
      <c r="B1248" s="38" t="s">
        <v>165</v>
      </c>
      <c r="C1248" s="38" t="s">
        <v>674</v>
      </c>
      <c r="D1248" s="33" t="s">
        <v>2151</v>
      </c>
      <c r="E1248" s="35"/>
      <c r="F1248" s="35"/>
      <c r="G1248" s="35"/>
      <c r="H1248" s="35"/>
      <c r="I1248" s="35"/>
      <c r="J1248" s="35"/>
      <c r="K1248" s="35"/>
      <c r="L1248" s="35"/>
      <c r="M1248" s="35"/>
      <c r="N1248" s="35"/>
      <c r="O1248" s="35"/>
      <c r="P1248" s="35"/>
      <c r="Q1248" s="35"/>
      <c r="R1248" s="35"/>
      <c r="S1248" s="35"/>
      <c r="T1248" s="35"/>
      <c r="U1248" s="35"/>
      <c r="V1248" s="35"/>
      <c r="W1248" s="35"/>
      <c r="X1248" s="35"/>
      <c r="Y1248" s="35"/>
      <c r="Z1248" s="35"/>
      <c r="AA1248" s="35"/>
    </row>
    <row r="1249" spans="1:27" ht="16">
      <c r="A1249" s="39" t="s">
        <v>2305</v>
      </c>
      <c r="B1249" s="38" t="s">
        <v>165</v>
      </c>
      <c r="C1249" s="38" t="s">
        <v>674</v>
      </c>
      <c r="D1249" s="33" t="s">
        <v>2306</v>
      </c>
      <c r="E1249" s="35"/>
      <c r="F1249" s="35"/>
      <c r="G1249" s="35"/>
      <c r="H1249" s="35"/>
      <c r="I1249" s="35"/>
      <c r="J1249" s="35"/>
      <c r="K1249" s="35"/>
      <c r="L1249" s="35"/>
      <c r="M1249" s="35"/>
      <c r="N1249" s="35"/>
      <c r="O1249" s="35"/>
      <c r="P1249" s="35"/>
      <c r="Q1249" s="35"/>
      <c r="R1249" s="35"/>
      <c r="S1249" s="35"/>
      <c r="T1249" s="35"/>
      <c r="U1249" s="35"/>
      <c r="V1249" s="35"/>
      <c r="W1249" s="35"/>
      <c r="X1249" s="35"/>
      <c r="Y1249" s="35"/>
      <c r="Z1249" s="35"/>
      <c r="AA1249" s="35"/>
    </row>
    <row r="1250" spans="1:27" ht="16">
      <c r="A1250" s="39" t="s">
        <v>2307</v>
      </c>
      <c r="B1250" s="38" t="s">
        <v>165</v>
      </c>
      <c r="C1250" s="38" t="s">
        <v>674</v>
      </c>
      <c r="D1250" s="33" t="s">
        <v>2308</v>
      </c>
      <c r="E1250" s="35"/>
      <c r="F1250" s="35"/>
      <c r="G1250" s="35"/>
      <c r="H1250" s="35"/>
      <c r="I1250" s="35"/>
      <c r="J1250" s="35"/>
      <c r="K1250" s="35"/>
      <c r="L1250" s="35"/>
      <c r="M1250" s="35"/>
      <c r="N1250" s="35"/>
      <c r="O1250" s="35"/>
      <c r="P1250" s="35"/>
      <c r="Q1250" s="35"/>
      <c r="R1250" s="35"/>
      <c r="S1250" s="35"/>
      <c r="T1250" s="35"/>
      <c r="U1250" s="35"/>
      <c r="V1250" s="35"/>
      <c r="W1250" s="35"/>
      <c r="X1250" s="35"/>
      <c r="Y1250" s="35"/>
      <c r="Z1250" s="35"/>
      <c r="AA1250" s="35"/>
    </row>
    <row r="1251" spans="1:27" ht="16">
      <c r="A1251" s="39" t="s">
        <v>2309</v>
      </c>
      <c r="B1251" s="38" t="s">
        <v>165</v>
      </c>
      <c r="C1251" s="38" t="s">
        <v>674</v>
      </c>
      <c r="D1251" s="33" t="s">
        <v>2310</v>
      </c>
      <c r="E1251" s="35"/>
      <c r="F1251" s="35"/>
      <c r="G1251" s="35"/>
      <c r="H1251" s="35"/>
      <c r="I1251" s="35"/>
      <c r="J1251" s="35"/>
      <c r="K1251" s="35"/>
      <c r="L1251" s="35"/>
      <c r="M1251" s="35"/>
      <c r="N1251" s="35"/>
      <c r="O1251" s="35"/>
      <c r="P1251" s="35"/>
      <c r="Q1251" s="35"/>
      <c r="R1251" s="35"/>
      <c r="S1251" s="35"/>
      <c r="T1251" s="35"/>
      <c r="U1251" s="35"/>
      <c r="V1251" s="35"/>
      <c r="W1251" s="35"/>
      <c r="X1251" s="35"/>
      <c r="Y1251" s="35"/>
      <c r="Z1251" s="35"/>
      <c r="AA1251" s="35"/>
    </row>
    <row r="1252" spans="1:27" ht="16">
      <c r="A1252" s="39" t="s">
        <v>2311</v>
      </c>
      <c r="B1252" s="38" t="s">
        <v>165</v>
      </c>
      <c r="C1252" s="38" t="s">
        <v>674</v>
      </c>
      <c r="D1252" s="33" t="s">
        <v>2312</v>
      </c>
      <c r="E1252" s="35"/>
      <c r="F1252" s="35"/>
      <c r="G1252" s="35"/>
      <c r="H1252" s="35"/>
      <c r="I1252" s="35"/>
      <c r="J1252" s="35"/>
      <c r="K1252" s="35"/>
      <c r="L1252" s="35"/>
      <c r="M1252" s="35"/>
      <c r="N1252" s="35"/>
      <c r="O1252" s="35"/>
      <c r="P1252" s="35"/>
      <c r="Q1252" s="35"/>
      <c r="R1252" s="35"/>
      <c r="S1252" s="35"/>
      <c r="T1252" s="35"/>
      <c r="U1252" s="35"/>
      <c r="V1252" s="35"/>
      <c r="W1252" s="35"/>
      <c r="X1252" s="35"/>
      <c r="Y1252" s="35"/>
      <c r="Z1252" s="35"/>
      <c r="AA1252" s="35"/>
    </row>
    <row r="1253" spans="1:27" ht="16">
      <c r="A1253" s="39" t="s">
        <v>2313</v>
      </c>
      <c r="B1253" s="38" t="s">
        <v>165</v>
      </c>
      <c r="C1253" s="38" t="s">
        <v>674</v>
      </c>
      <c r="D1253" s="33" t="s">
        <v>2314</v>
      </c>
      <c r="E1253" s="35"/>
      <c r="F1253" s="35"/>
      <c r="G1253" s="35"/>
      <c r="H1253" s="35"/>
      <c r="I1253" s="35"/>
      <c r="J1253" s="35"/>
      <c r="K1253" s="35"/>
      <c r="L1253" s="35"/>
      <c r="M1253" s="35"/>
      <c r="N1253" s="35"/>
      <c r="O1253" s="35"/>
      <c r="P1253" s="35"/>
      <c r="Q1253" s="35"/>
      <c r="R1253" s="35"/>
      <c r="S1253" s="35"/>
      <c r="T1253" s="35"/>
      <c r="U1253" s="35"/>
      <c r="V1253" s="35"/>
      <c r="W1253" s="35"/>
      <c r="X1253" s="35"/>
      <c r="Y1253" s="35"/>
      <c r="Z1253" s="35"/>
      <c r="AA1253" s="35"/>
    </row>
    <row r="1254" spans="1:27" ht="16">
      <c r="A1254" s="39" t="s">
        <v>2162</v>
      </c>
      <c r="B1254" s="38" t="s">
        <v>165</v>
      </c>
      <c r="C1254" s="38" t="s">
        <v>674</v>
      </c>
      <c r="D1254" s="33" t="s">
        <v>2315</v>
      </c>
      <c r="E1254" s="35"/>
      <c r="F1254" s="35"/>
      <c r="G1254" s="35"/>
      <c r="H1254" s="35"/>
      <c r="I1254" s="35"/>
      <c r="J1254" s="35"/>
      <c r="K1254" s="35"/>
      <c r="L1254" s="35"/>
      <c r="M1254" s="35"/>
      <c r="N1254" s="35"/>
      <c r="O1254" s="35"/>
      <c r="P1254" s="35"/>
      <c r="Q1254" s="35"/>
      <c r="R1254" s="35"/>
      <c r="S1254" s="35"/>
      <c r="T1254" s="35"/>
      <c r="U1254" s="35"/>
      <c r="V1254" s="35"/>
      <c r="W1254" s="35"/>
      <c r="X1254" s="35"/>
      <c r="Y1254" s="35"/>
      <c r="Z1254" s="35"/>
      <c r="AA1254" s="35"/>
    </row>
    <row r="1255" spans="1:27" ht="16">
      <c r="A1255" s="39" t="s">
        <v>2316</v>
      </c>
      <c r="B1255" s="38" t="s">
        <v>165</v>
      </c>
      <c r="C1255" s="38" t="s">
        <v>674</v>
      </c>
      <c r="D1255" s="33" t="s">
        <v>2317</v>
      </c>
      <c r="E1255" s="35"/>
      <c r="F1255" s="35"/>
      <c r="G1255" s="35"/>
      <c r="H1255" s="35"/>
      <c r="I1255" s="35"/>
      <c r="J1255" s="35"/>
      <c r="K1255" s="35"/>
      <c r="L1255" s="35"/>
      <c r="M1255" s="35"/>
      <c r="N1255" s="35"/>
      <c r="O1255" s="35"/>
      <c r="P1255" s="35"/>
      <c r="Q1255" s="35"/>
      <c r="R1255" s="35"/>
      <c r="S1255" s="35"/>
      <c r="T1255" s="35"/>
      <c r="U1255" s="35"/>
      <c r="V1255" s="35"/>
      <c r="W1255" s="35"/>
      <c r="X1255" s="35"/>
      <c r="Y1255" s="35"/>
      <c r="Z1255" s="35"/>
      <c r="AA1255" s="35"/>
    </row>
    <row r="1256" spans="1:27" ht="16">
      <c r="A1256" s="39" t="s">
        <v>2166</v>
      </c>
      <c r="B1256" s="38" t="s">
        <v>165</v>
      </c>
      <c r="C1256" s="38" t="s">
        <v>674</v>
      </c>
      <c r="D1256" s="33" t="s">
        <v>2318</v>
      </c>
      <c r="E1256" s="35"/>
      <c r="F1256" s="35"/>
      <c r="G1256" s="35"/>
      <c r="H1256" s="35"/>
      <c r="I1256" s="35"/>
      <c r="J1256" s="35"/>
      <c r="K1256" s="35"/>
      <c r="L1256" s="35"/>
      <c r="M1256" s="35"/>
      <c r="N1256" s="35"/>
      <c r="O1256" s="35"/>
      <c r="P1256" s="35"/>
      <c r="Q1256" s="35"/>
      <c r="R1256" s="35"/>
      <c r="S1256" s="35"/>
      <c r="T1256" s="35"/>
      <c r="U1256" s="35"/>
      <c r="V1256" s="35"/>
      <c r="W1256" s="35"/>
      <c r="X1256" s="35"/>
      <c r="Y1256" s="35"/>
      <c r="Z1256" s="35"/>
      <c r="AA1256" s="35"/>
    </row>
    <row r="1257" spans="1:27" ht="16">
      <c r="A1257" s="39" t="s">
        <v>2319</v>
      </c>
      <c r="B1257" s="38" t="s">
        <v>165</v>
      </c>
      <c r="C1257" s="38" t="s">
        <v>674</v>
      </c>
      <c r="D1257" s="33" t="s">
        <v>2320</v>
      </c>
      <c r="E1257" s="35"/>
      <c r="F1257" s="35"/>
      <c r="G1257" s="35"/>
      <c r="H1257" s="35"/>
      <c r="I1257" s="35"/>
      <c r="J1257" s="35"/>
      <c r="K1257" s="35"/>
      <c r="L1257" s="35"/>
      <c r="M1257" s="35"/>
      <c r="N1257" s="35"/>
      <c r="O1257" s="35"/>
      <c r="P1257" s="35"/>
      <c r="Q1257" s="35"/>
      <c r="R1257" s="35"/>
      <c r="S1257" s="35"/>
      <c r="T1257" s="35"/>
      <c r="U1257" s="35"/>
      <c r="V1257" s="35"/>
      <c r="W1257" s="35"/>
      <c r="X1257" s="35"/>
      <c r="Y1257" s="35"/>
      <c r="Z1257" s="35"/>
      <c r="AA1257" s="35"/>
    </row>
    <row r="1258" spans="1:27" ht="16">
      <c r="A1258" s="39" t="s">
        <v>2170</v>
      </c>
      <c r="B1258" s="38" t="s">
        <v>165</v>
      </c>
      <c r="C1258" s="38" t="s">
        <v>674</v>
      </c>
      <c r="D1258" s="33" t="s">
        <v>2321</v>
      </c>
      <c r="E1258" s="35"/>
      <c r="F1258" s="35"/>
      <c r="G1258" s="35"/>
      <c r="H1258" s="35"/>
      <c r="I1258" s="35"/>
      <c r="J1258" s="35"/>
      <c r="K1258" s="35"/>
      <c r="L1258" s="35"/>
      <c r="M1258" s="35"/>
      <c r="N1258" s="35"/>
      <c r="O1258" s="35"/>
      <c r="P1258" s="35"/>
      <c r="Q1258" s="35"/>
      <c r="R1258" s="35"/>
      <c r="S1258" s="35"/>
      <c r="T1258" s="35"/>
      <c r="U1258" s="35"/>
      <c r="V1258" s="35"/>
      <c r="W1258" s="35"/>
      <c r="X1258" s="35"/>
      <c r="Y1258" s="35"/>
      <c r="Z1258" s="35"/>
      <c r="AA1258" s="35"/>
    </row>
    <row r="1259" spans="1:27" ht="16">
      <c r="A1259" s="39" t="s">
        <v>2322</v>
      </c>
      <c r="B1259" s="38" t="s">
        <v>165</v>
      </c>
      <c r="C1259" s="38" t="s">
        <v>674</v>
      </c>
      <c r="D1259" s="33" t="s">
        <v>2323</v>
      </c>
      <c r="E1259" s="35"/>
      <c r="F1259" s="35"/>
      <c r="G1259" s="35"/>
      <c r="H1259" s="35"/>
      <c r="I1259" s="35"/>
      <c r="J1259" s="35"/>
      <c r="K1259" s="35"/>
      <c r="L1259" s="35"/>
      <c r="M1259" s="35"/>
      <c r="N1259" s="35"/>
      <c r="O1259" s="35"/>
      <c r="P1259" s="35"/>
      <c r="Q1259" s="35"/>
      <c r="R1259" s="35"/>
      <c r="S1259" s="35"/>
      <c r="T1259" s="35"/>
      <c r="U1259" s="35"/>
      <c r="V1259" s="35"/>
      <c r="W1259" s="35"/>
      <c r="X1259" s="35"/>
      <c r="Y1259" s="35"/>
      <c r="Z1259" s="35"/>
      <c r="AA1259" s="35"/>
    </row>
    <row r="1260" spans="1:27" ht="16">
      <c r="A1260" s="39" t="s">
        <v>2174</v>
      </c>
      <c r="B1260" s="38" t="s">
        <v>165</v>
      </c>
      <c r="C1260" s="38" t="s">
        <v>674</v>
      </c>
      <c r="D1260" s="33" t="s">
        <v>2175</v>
      </c>
      <c r="E1260" s="35"/>
      <c r="F1260" s="35"/>
      <c r="G1260" s="35"/>
      <c r="H1260" s="35"/>
      <c r="I1260" s="35"/>
      <c r="J1260" s="35"/>
      <c r="K1260" s="35"/>
      <c r="L1260" s="35"/>
      <c r="M1260" s="35"/>
      <c r="N1260" s="35"/>
      <c r="O1260" s="35"/>
      <c r="P1260" s="35"/>
      <c r="Q1260" s="35"/>
      <c r="R1260" s="35"/>
      <c r="S1260" s="35"/>
      <c r="T1260" s="35"/>
      <c r="U1260" s="35"/>
      <c r="V1260" s="35"/>
      <c r="W1260" s="35"/>
      <c r="X1260" s="35"/>
      <c r="Y1260" s="35"/>
      <c r="Z1260" s="35"/>
      <c r="AA1260" s="35"/>
    </row>
    <row r="1261" spans="1:27" ht="16">
      <c r="A1261" s="13" t="s">
        <v>2176</v>
      </c>
      <c r="B1261" s="38" t="s">
        <v>165</v>
      </c>
      <c r="C1261" s="38" t="s">
        <v>674</v>
      </c>
      <c r="D1261" s="33" t="s">
        <v>2177</v>
      </c>
      <c r="E1261" s="35"/>
      <c r="F1261" s="35"/>
      <c r="G1261" s="35"/>
      <c r="H1261" s="35"/>
      <c r="I1261" s="35"/>
      <c r="J1261" s="35"/>
      <c r="K1261" s="35"/>
      <c r="L1261" s="35"/>
      <c r="M1261" s="35"/>
      <c r="N1261" s="35"/>
      <c r="O1261" s="35"/>
      <c r="P1261" s="35"/>
      <c r="Q1261" s="35"/>
      <c r="R1261" s="35"/>
      <c r="S1261" s="35"/>
      <c r="T1261" s="35"/>
      <c r="U1261" s="35"/>
      <c r="V1261" s="35"/>
      <c r="W1261" s="35"/>
      <c r="X1261" s="35"/>
      <c r="Y1261" s="35"/>
      <c r="Z1261" s="35"/>
      <c r="AA1261" s="35"/>
    </row>
    <row r="1262" spans="1:27" ht="16">
      <c r="A1262" s="39" t="s">
        <v>2178</v>
      </c>
      <c r="B1262" s="38" t="s">
        <v>165</v>
      </c>
      <c r="C1262" s="38" t="s">
        <v>674</v>
      </c>
      <c r="D1262" s="33" t="s">
        <v>2179</v>
      </c>
      <c r="E1262" s="35"/>
      <c r="F1262" s="35"/>
      <c r="G1262" s="35"/>
      <c r="H1262" s="35"/>
      <c r="I1262" s="35"/>
      <c r="J1262" s="35"/>
      <c r="K1262" s="35"/>
      <c r="L1262" s="35"/>
      <c r="M1262" s="35"/>
      <c r="N1262" s="35"/>
      <c r="O1262" s="35"/>
      <c r="P1262" s="35"/>
      <c r="Q1262" s="35"/>
      <c r="R1262" s="35"/>
      <c r="S1262" s="35"/>
      <c r="T1262" s="35"/>
      <c r="U1262" s="35"/>
      <c r="V1262" s="35"/>
      <c r="W1262" s="35"/>
      <c r="X1262" s="35"/>
      <c r="Y1262" s="35"/>
      <c r="Z1262" s="35"/>
      <c r="AA1262" s="35"/>
    </row>
    <row r="1263" spans="1:27" ht="16">
      <c r="A1263" s="39" t="s">
        <v>2324</v>
      </c>
      <c r="B1263" s="38" t="s">
        <v>165</v>
      </c>
      <c r="C1263" s="38" t="s">
        <v>674</v>
      </c>
      <c r="D1263" s="33" t="s">
        <v>2325</v>
      </c>
      <c r="E1263" s="35"/>
      <c r="F1263" s="35"/>
      <c r="G1263" s="35"/>
      <c r="H1263" s="35"/>
      <c r="I1263" s="35"/>
      <c r="J1263" s="35"/>
      <c r="K1263" s="35"/>
      <c r="L1263" s="35"/>
      <c r="M1263" s="35"/>
      <c r="N1263" s="35"/>
      <c r="O1263" s="35"/>
      <c r="P1263" s="35"/>
      <c r="Q1263" s="35"/>
      <c r="R1263" s="35"/>
      <c r="S1263" s="35"/>
      <c r="T1263" s="35"/>
      <c r="U1263" s="35"/>
      <c r="V1263" s="35"/>
      <c r="W1263" s="35"/>
      <c r="X1263" s="35"/>
      <c r="Y1263" s="35"/>
      <c r="Z1263" s="35"/>
      <c r="AA1263" s="35"/>
    </row>
    <row r="1264" spans="1:27" ht="16">
      <c r="A1264" s="39" t="s">
        <v>2182</v>
      </c>
      <c r="B1264" s="38" t="s">
        <v>165</v>
      </c>
      <c r="C1264" s="38" t="s">
        <v>674</v>
      </c>
      <c r="D1264" s="33" t="s">
        <v>2183</v>
      </c>
      <c r="E1264" s="35"/>
      <c r="F1264" s="35"/>
      <c r="G1264" s="35"/>
      <c r="H1264" s="35"/>
      <c r="I1264" s="35"/>
      <c r="J1264" s="35"/>
      <c r="K1264" s="35"/>
      <c r="L1264" s="35"/>
      <c r="M1264" s="35"/>
      <c r="N1264" s="35"/>
      <c r="O1264" s="35"/>
      <c r="P1264" s="35"/>
      <c r="Q1264" s="35"/>
      <c r="R1264" s="35"/>
      <c r="S1264" s="35"/>
      <c r="T1264" s="35"/>
      <c r="U1264" s="35"/>
      <c r="V1264" s="35"/>
      <c r="W1264" s="35"/>
      <c r="X1264" s="35"/>
      <c r="Y1264" s="35"/>
      <c r="Z1264" s="35"/>
      <c r="AA1264" s="35"/>
    </row>
    <row r="1265" spans="1:27" ht="16">
      <c r="A1265" s="39" t="s">
        <v>2326</v>
      </c>
      <c r="B1265" s="38" t="s">
        <v>165</v>
      </c>
      <c r="C1265" s="38" t="s">
        <v>674</v>
      </c>
      <c r="D1265" s="33" t="s">
        <v>2327</v>
      </c>
      <c r="E1265" s="35"/>
      <c r="F1265" s="35"/>
      <c r="G1265" s="35"/>
      <c r="H1265" s="35"/>
      <c r="I1265" s="35"/>
      <c r="J1265" s="35"/>
      <c r="K1265" s="35"/>
      <c r="L1265" s="35"/>
      <c r="M1265" s="35"/>
      <c r="N1265" s="35"/>
      <c r="O1265" s="35"/>
      <c r="P1265" s="35"/>
      <c r="Q1265" s="35"/>
      <c r="R1265" s="35"/>
      <c r="S1265" s="35"/>
      <c r="T1265" s="35"/>
      <c r="U1265" s="35"/>
      <c r="V1265" s="35"/>
      <c r="W1265" s="35"/>
      <c r="X1265" s="35"/>
      <c r="Y1265" s="35"/>
      <c r="Z1265" s="35"/>
      <c r="AA1265" s="35"/>
    </row>
    <row r="1266" spans="1:27" ht="16">
      <c r="A1266" s="39" t="s">
        <v>2186</v>
      </c>
      <c r="B1266" s="38" t="s">
        <v>165</v>
      </c>
      <c r="C1266" s="38" t="s">
        <v>674</v>
      </c>
      <c r="D1266" s="33" t="s">
        <v>2187</v>
      </c>
      <c r="E1266" s="35"/>
      <c r="F1266" s="35"/>
      <c r="G1266" s="35"/>
      <c r="H1266" s="35"/>
      <c r="I1266" s="35"/>
      <c r="J1266" s="35"/>
      <c r="K1266" s="35"/>
      <c r="L1266" s="35"/>
      <c r="M1266" s="35"/>
      <c r="N1266" s="35"/>
      <c r="O1266" s="35"/>
      <c r="P1266" s="35"/>
      <c r="Q1266" s="35"/>
      <c r="R1266" s="35"/>
      <c r="S1266" s="35"/>
      <c r="T1266" s="35"/>
      <c r="U1266" s="35"/>
      <c r="V1266" s="35"/>
      <c r="W1266" s="35"/>
      <c r="X1266" s="35"/>
      <c r="Y1266" s="35"/>
      <c r="Z1266" s="35"/>
      <c r="AA1266" s="35"/>
    </row>
    <row r="1267" spans="1:27" ht="16">
      <c r="A1267" s="39" t="s">
        <v>2188</v>
      </c>
      <c r="B1267" s="38" t="s">
        <v>165</v>
      </c>
      <c r="C1267" s="38" t="s">
        <v>674</v>
      </c>
      <c r="D1267" s="33" t="s">
        <v>2188</v>
      </c>
      <c r="E1267" s="35"/>
      <c r="F1267" s="35"/>
      <c r="G1267" s="35"/>
      <c r="H1267" s="35"/>
      <c r="I1267" s="35"/>
      <c r="J1267" s="35"/>
      <c r="K1267" s="35"/>
      <c r="L1267" s="35"/>
      <c r="M1267" s="35"/>
      <c r="N1267" s="35"/>
      <c r="O1267" s="35"/>
      <c r="P1267" s="35"/>
      <c r="Q1267" s="35"/>
      <c r="R1267" s="35"/>
      <c r="S1267" s="35"/>
      <c r="T1267" s="35"/>
      <c r="U1267" s="35"/>
      <c r="V1267" s="35"/>
      <c r="W1267" s="35"/>
      <c r="X1267" s="35"/>
      <c r="Y1267" s="35"/>
      <c r="Z1267" s="35"/>
      <c r="AA1267" s="35"/>
    </row>
    <row r="1268" spans="1:27" ht="16">
      <c r="A1268" s="39" t="s">
        <v>2328</v>
      </c>
      <c r="B1268" s="38" t="s">
        <v>165</v>
      </c>
      <c r="C1268" s="38" t="s">
        <v>674</v>
      </c>
      <c r="D1268" s="33" t="s">
        <v>2329</v>
      </c>
      <c r="E1268" s="35"/>
      <c r="F1268" s="35"/>
      <c r="G1268" s="35"/>
      <c r="H1268" s="35"/>
      <c r="I1268" s="35"/>
      <c r="J1268" s="35"/>
      <c r="K1268" s="35"/>
      <c r="L1268" s="35"/>
      <c r="M1268" s="35"/>
      <c r="N1268" s="35"/>
      <c r="O1268" s="35"/>
      <c r="P1268" s="35"/>
      <c r="Q1268" s="35"/>
      <c r="R1268" s="35"/>
      <c r="S1268" s="35"/>
      <c r="T1268" s="35"/>
      <c r="U1268" s="35"/>
      <c r="V1268" s="35"/>
      <c r="W1268" s="35"/>
      <c r="X1268" s="35"/>
      <c r="Y1268" s="35"/>
      <c r="Z1268" s="35"/>
      <c r="AA1268" s="35"/>
    </row>
    <row r="1269" spans="1:27" ht="16">
      <c r="A1269" s="39" t="s">
        <v>2330</v>
      </c>
      <c r="B1269" s="38" t="s">
        <v>165</v>
      </c>
      <c r="C1269" s="38" t="s">
        <v>674</v>
      </c>
      <c r="D1269" s="33" t="s">
        <v>2331</v>
      </c>
      <c r="E1269" s="35"/>
      <c r="F1269" s="35"/>
      <c r="G1269" s="35"/>
      <c r="H1269" s="35"/>
      <c r="I1269" s="35"/>
      <c r="J1269" s="35"/>
      <c r="K1269" s="35"/>
      <c r="L1269" s="35"/>
      <c r="M1269" s="35"/>
      <c r="N1269" s="35"/>
      <c r="O1269" s="35"/>
      <c r="P1269" s="35"/>
      <c r="Q1269" s="35"/>
      <c r="R1269" s="35"/>
      <c r="S1269" s="35"/>
      <c r="T1269" s="35"/>
      <c r="U1269" s="35"/>
      <c r="V1269" s="35"/>
      <c r="W1269" s="35"/>
      <c r="X1269" s="35"/>
      <c r="Y1269" s="35"/>
      <c r="Z1269" s="35"/>
      <c r="AA1269" s="35"/>
    </row>
    <row r="1270" spans="1:27" ht="16">
      <c r="A1270" s="39" t="s">
        <v>2191</v>
      </c>
      <c r="B1270" s="38" t="s">
        <v>165</v>
      </c>
      <c r="C1270" s="38" t="s">
        <v>674</v>
      </c>
      <c r="D1270" s="33" t="s">
        <v>2192</v>
      </c>
      <c r="E1270" s="35"/>
      <c r="F1270" s="35"/>
      <c r="G1270" s="35"/>
      <c r="H1270" s="35"/>
      <c r="I1270" s="35"/>
      <c r="J1270" s="35"/>
      <c r="K1270" s="35"/>
      <c r="L1270" s="35"/>
      <c r="M1270" s="35"/>
      <c r="N1270" s="35"/>
      <c r="O1270" s="35"/>
      <c r="P1270" s="35"/>
      <c r="Q1270" s="35"/>
      <c r="R1270" s="35"/>
      <c r="S1270" s="35"/>
      <c r="T1270" s="35"/>
      <c r="U1270" s="35"/>
      <c r="V1270" s="35"/>
      <c r="W1270" s="35"/>
      <c r="X1270" s="35"/>
      <c r="Y1270" s="35"/>
      <c r="Z1270" s="35"/>
      <c r="AA1270" s="35"/>
    </row>
    <row r="1271" spans="1:27" ht="16">
      <c r="A1271" s="39" t="s">
        <v>2332</v>
      </c>
      <c r="B1271" s="38" t="s">
        <v>165</v>
      </c>
      <c r="C1271" s="38" t="s">
        <v>674</v>
      </c>
      <c r="D1271" s="33" t="s">
        <v>2333</v>
      </c>
      <c r="E1271" s="35"/>
      <c r="F1271" s="35"/>
      <c r="G1271" s="35"/>
      <c r="H1271" s="35"/>
      <c r="I1271" s="35"/>
      <c r="J1271" s="35"/>
      <c r="K1271" s="35"/>
      <c r="L1271" s="35"/>
      <c r="M1271" s="35"/>
      <c r="N1271" s="35"/>
      <c r="O1271" s="35"/>
      <c r="P1271" s="35"/>
      <c r="Q1271" s="35"/>
      <c r="R1271" s="35"/>
      <c r="S1271" s="35"/>
      <c r="T1271" s="35"/>
      <c r="U1271" s="35"/>
      <c r="V1271" s="35"/>
      <c r="W1271" s="35"/>
      <c r="X1271" s="35"/>
      <c r="Y1271" s="35"/>
      <c r="Z1271" s="35"/>
      <c r="AA1271" s="35"/>
    </row>
    <row r="1272" spans="1:27" ht="16">
      <c r="A1272" s="39" t="s">
        <v>2334</v>
      </c>
      <c r="B1272" s="38" t="s">
        <v>165</v>
      </c>
      <c r="C1272" s="38" t="s">
        <v>674</v>
      </c>
      <c r="D1272" s="33" t="s">
        <v>2335</v>
      </c>
      <c r="E1272" s="35"/>
      <c r="F1272" s="35"/>
      <c r="G1272" s="35"/>
      <c r="H1272" s="35"/>
      <c r="I1272" s="35"/>
      <c r="J1272" s="35"/>
      <c r="K1272" s="35"/>
      <c r="L1272" s="35"/>
      <c r="M1272" s="35"/>
      <c r="N1272" s="35"/>
      <c r="O1272" s="35"/>
      <c r="P1272" s="35"/>
      <c r="Q1272" s="35"/>
      <c r="R1272" s="35"/>
      <c r="S1272" s="35"/>
      <c r="T1272" s="35"/>
      <c r="U1272" s="35"/>
      <c r="V1272" s="35"/>
      <c r="W1272" s="35"/>
      <c r="X1272" s="35"/>
      <c r="Y1272" s="35"/>
      <c r="Z1272" s="35"/>
      <c r="AA1272" s="35"/>
    </row>
    <row r="1273" spans="1:27" ht="16">
      <c r="A1273" s="39" t="s">
        <v>2336</v>
      </c>
      <c r="B1273" s="38" t="s">
        <v>165</v>
      </c>
      <c r="C1273" s="38" t="s">
        <v>674</v>
      </c>
      <c r="D1273" s="33" t="s">
        <v>2337</v>
      </c>
      <c r="E1273" s="35"/>
      <c r="F1273" s="35"/>
      <c r="G1273" s="35"/>
      <c r="H1273" s="35"/>
      <c r="I1273" s="35"/>
      <c r="J1273" s="35"/>
      <c r="K1273" s="35"/>
      <c r="L1273" s="35"/>
      <c r="M1273" s="35"/>
      <c r="N1273" s="35"/>
      <c r="O1273" s="35"/>
      <c r="P1273" s="35"/>
      <c r="Q1273" s="35"/>
      <c r="R1273" s="35"/>
      <c r="S1273" s="35"/>
      <c r="T1273" s="35"/>
      <c r="U1273" s="35"/>
      <c r="V1273" s="35"/>
      <c r="W1273" s="35"/>
      <c r="X1273" s="35"/>
      <c r="Y1273" s="35"/>
      <c r="Z1273" s="35"/>
      <c r="AA1273" s="35"/>
    </row>
    <row r="1274" spans="1:27" ht="16">
      <c r="A1274" s="39" t="s">
        <v>2338</v>
      </c>
      <c r="B1274" s="38" t="s">
        <v>165</v>
      </c>
      <c r="C1274" s="38" t="s">
        <v>674</v>
      </c>
      <c r="D1274" s="33" t="s">
        <v>2339</v>
      </c>
      <c r="E1274" s="35"/>
      <c r="F1274" s="35"/>
      <c r="G1274" s="35"/>
      <c r="H1274" s="35"/>
      <c r="I1274" s="35"/>
      <c r="J1274" s="35"/>
      <c r="K1274" s="35"/>
      <c r="L1274" s="35"/>
      <c r="M1274" s="35"/>
      <c r="N1274" s="35"/>
      <c r="O1274" s="35"/>
      <c r="P1274" s="35"/>
      <c r="Q1274" s="35"/>
      <c r="R1274" s="35"/>
      <c r="S1274" s="35"/>
      <c r="T1274" s="35"/>
      <c r="U1274" s="35"/>
      <c r="V1274" s="35"/>
      <c r="W1274" s="35"/>
      <c r="X1274" s="35"/>
      <c r="Y1274" s="35"/>
      <c r="Z1274" s="35"/>
      <c r="AA1274" s="35"/>
    </row>
    <row r="1275" spans="1:27" ht="16">
      <c r="A1275" s="39" t="s">
        <v>2197</v>
      </c>
      <c r="B1275" s="38" t="s">
        <v>165</v>
      </c>
      <c r="C1275" s="38" t="s">
        <v>674</v>
      </c>
      <c r="D1275" s="33" t="s">
        <v>2198</v>
      </c>
      <c r="E1275" s="35"/>
      <c r="F1275" s="35"/>
      <c r="G1275" s="35"/>
      <c r="H1275" s="35"/>
      <c r="I1275" s="35"/>
      <c r="J1275" s="35"/>
      <c r="K1275" s="35"/>
      <c r="L1275" s="35"/>
      <c r="M1275" s="35"/>
      <c r="N1275" s="35"/>
      <c r="O1275" s="35"/>
      <c r="P1275" s="35"/>
      <c r="Q1275" s="35"/>
      <c r="R1275" s="35"/>
      <c r="S1275" s="35"/>
      <c r="T1275" s="35"/>
      <c r="U1275" s="35"/>
      <c r="V1275" s="35"/>
      <c r="W1275" s="35"/>
      <c r="X1275" s="35"/>
      <c r="Y1275" s="35"/>
      <c r="Z1275" s="35"/>
      <c r="AA1275" s="35"/>
    </row>
    <row r="1276" spans="1:27" ht="16">
      <c r="A1276" s="39" t="s">
        <v>2340</v>
      </c>
      <c r="B1276" s="38" t="s">
        <v>165</v>
      </c>
      <c r="C1276" s="38" t="s">
        <v>674</v>
      </c>
      <c r="D1276" s="33" t="s">
        <v>2341</v>
      </c>
      <c r="E1276" s="35"/>
      <c r="F1276" s="35"/>
      <c r="G1276" s="35"/>
      <c r="H1276" s="35"/>
      <c r="I1276" s="35"/>
      <c r="J1276" s="35"/>
      <c r="K1276" s="35"/>
      <c r="L1276" s="35"/>
      <c r="M1276" s="35"/>
      <c r="N1276" s="35"/>
      <c r="O1276" s="35"/>
      <c r="P1276" s="35"/>
      <c r="Q1276" s="35"/>
      <c r="R1276" s="35"/>
      <c r="S1276" s="35"/>
      <c r="T1276" s="35"/>
      <c r="U1276" s="35"/>
      <c r="V1276" s="35"/>
      <c r="W1276" s="35"/>
      <c r="X1276" s="35"/>
      <c r="Y1276" s="35"/>
      <c r="Z1276" s="35"/>
      <c r="AA1276" s="35"/>
    </row>
    <row r="1277" spans="1:27" ht="16">
      <c r="A1277" s="39" t="s">
        <v>2342</v>
      </c>
      <c r="B1277" s="38" t="s">
        <v>165</v>
      </c>
      <c r="C1277" s="38" t="s">
        <v>674</v>
      </c>
      <c r="D1277" s="33" t="s">
        <v>2343</v>
      </c>
      <c r="E1277" s="35"/>
      <c r="F1277" s="35"/>
      <c r="G1277" s="35"/>
      <c r="H1277" s="35"/>
      <c r="I1277" s="35"/>
      <c r="J1277" s="35"/>
      <c r="K1277" s="35"/>
      <c r="L1277" s="35"/>
      <c r="M1277" s="35"/>
      <c r="N1277" s="35"/>
      <c r="O1277" s="35"/>
      <c r="P1277" s="35"/>
      <c r="Q1277" s="35"/>
      <c r="R1277" s="35"/>
      <c r="S1277" s="35"/>
      <c r="T1277" s="35"/>
      <c r="U1277" s="35"/>
      <c r="V1277" s="35"/>
      <c r="W1277" s="35"/>
      <c r="X1277" s="35"/>
      <c r="Y1277" s="35"/>
      <c r="Z1277" s="35"/>
      <c r="AA1277" s="35"/>
    </row>
    <row r="1278" spans="1:27" ht="16">
      <c r="A1278" s="39" t="s">
        <v>2344</v>
      </c>
      <c r="B1278" s="38" t="s">
        <v>165</v>
      </c>
      <c r="C1278" s="38" t="s">
        <v>674</v>
      </c>
      <c r="D1278" s="33" t="s">
        <v>2345</v>
      </c>
      <c r="E1278" s="35"/>
      <c r="F1278" s="35"/>
      <c r="G1278" s="35"/>
      <c r="H1278" s="35"/>
      <c r="I1278" s="35"/>
      <c r="J1278" s="35"/>
      <c r="K1278" s="35"/>
      <c r="L1278" s="35"/>
      <c r="M1278" s="35"/>
      <c r="N1278" s="35"/>
      <c r="O1278" s="35"/>
      <c r="P1278" s="35"/>
      <c r="Q1278" s="35"/>
      <c r="R1278" s="35"/>
      <c r="S1278" s="35"/>
      <c r="T1278" s="35"/>
      <c r="U1278" s="35"/>
      <c r="V1278" s="35"/>
      <c r="W1278" s="35"/>
      <c r="X1278" s="35"/>
      <c r="Y1278" s="35"/>
      <c r="Z1278" s="35"/>
      <c r="AA1278" s="35"/>
    </row>
    <row r="1279" spans="1:27" ht="16">
      <c r="A1279" s="39" t="s">
        <v>2201</v>
      </c>
      <c r="B1279" s="38" t="s">
        <v>165</v>
      </c>
      <c r="C1279" s="38" t="s">
        <v>674</v>
      </c>
      <c r="D1279" s="33" t="s">
        <v>2202</v>
      </c>
      <c r="E1279" s="35"/>
      <c r="F1279" s="35"/>
      <c r="G1279" s="35"/>
      <c r="H1279" s="35"/>
      <c r="I1279" s="35"/>
      <c r="J1279" s="35"/>
      <c r="K1279" s="35"/>
      <c r="L1279" s="35"/>
      <c r="M1279" s="35"/>
      <c r="N1279" s="35"/>
      <c r="O1279" s="35"/>
      <c r="P1279" s="35"/>
      <c r="Q1279" s="35"/>
      <c r="R1279" s="35"/>
      <c r="S1279" s="35"/>
      <c r="T1279" s="35"/>
      <c r="U1279" s="35"/>
      <c r="V1279" s="35"/>
      <c r="W1279" s="35"/>
      <c r="X1279" s="35"/>
      <c r="Y1279" s="35"/>
      <c r="Z1279" s="35"/>
      <c r="AA1279" s="35"/>
    </row>
    <row r="1280" spans="1:27" ht="16">
      <c r="A1280" s="39" t="s">
        <v>2203</v>
      </c>
      <c r="B1280" s="38" t="s">
        <v>165</v>
      </c>
      <c r="C1280" s="38" t="s">
        <v>674</v>
      </c>
      <c r="D1280" s="33" t="s">
        <v>2204</v>
      </c>
      <c r="E1280" s="35"/>
      <c r="F1280" s="35"/>
      <c r="G1280" s="35"/>
      <c r="H1280" s="35"/>
      <c r="I1280" s="35"/>
      <c r="J1280" s="35"/>
      <c r="K1280" s="35"/>
      <c r="L1280" s="35"/>
      <c r="M1280" s="35"/>
      <c r="N1280" s="35"/>
      <c r="O1280" s="35"/>
      <c r="P1280" s="35"/>
      <c r="Q1280" s="35"/>
      <c r="R1280" s="35"/>
      <c r="S1280" s="35"/>
      <c r="T1280" s="35"/>
      <c r="U1280" s="35"/>
      <c r="V1280" s="35"/>
      <c r="W1280" s="35"/>
      <c r="X1280" s="35"/>
      <c r="Y1280" s="35"/>
      <c r="Z1280" s="35"/>
      <c r="AA1280" s="35"/>
    </row>
    <row r="1281" spans="1:27" ht="16">
      <c r="A1281" s="39" t="s">
        <v>2346</v>
      </c>
      <c r="B1281" s="38" t="s">
        <v>165</v>
      </c>
      <c r="C1281" s="38" t="s">
        <v>674</v>
      </c>
      <c r="D1281" s="33" t="s">
        <v>2347</v>
      </c>
      <c r="E1281" s="35"/>
      <c r="F1281" s="35"/>
      <c r="G1281" s="35"/>
      <c r="H1281" s="35"/>
      <c r="I1281" s="35"/>
      <c r="J1281" s="35"/>
      <c r="K1281" s="35"/>
      <c r="L1281" s="35"/>
      <c r="M1281" s="35"/>
      <c r="N1281" s="35"/>
      <c r="O1281" s="35"/>
      <c r="P1281" s="35"/>
      <c r="Q1281" s="35"/>
      <c r="R1281" s="35"/>
      <c r="S1281" s="35"/>
      <c r="T1281" s="35"/>
      <c r="U1281" s="35"/>
      <c r="V1281" s="35"/>
      <c r="W1281" s="35"/>
      <c r="X1281" s="35"/>
      <c r="Y1281" s="35"/>
      <c r="Z1281" s="35"/>
      <c r="AA1281" s="35"/>
    </row>
    <row r="1282" spans="1:27" ht="16">
      <c r="A1282" s="39" t="s">
        <v>2207</v>
      </c>
      <c r="B1282" s="38" t="s">
        <v>165</v>
      </c>
      <c r="C1282" s="38" t="s">
        <v>674</v>
      </c>
      <c r="D1282" s="33" t="s">
        <v>2348</v>
      </c>
      <c r="E1282" s="35"/>
      <c r="F1282" s="35"/>
      <c r="G1282" s="35"/>
      <c r="H1282" s="35"/>
      <c r="I1282" s="35"/>
      <c r="J1282" s="35"/>
      <c r="K1282" s="35"/>
      <c r="L1282" s="35"/>
      <c r="M1282" s="35"/>
      <c r="N1282" s="35"/>
      <c r="O1282" s="35"/>
      <c r="P1282" s="35"/>
      <c r="Q1282" s="35"/>
      <c r="R1282" s="35"/>
      <c r="S1282" s="35"/>
      <c r="T1282" s="35"/>
      <c r="U1282" s="35"/>
      <c r="V1282" s="35"/>
      <c r="W1282" s="35"/>
      <c r="X1282" s="35"/>
      <c r="Y1282" s="35"/>
      <c r="Z1282" s="35"/>
      <c r="AA1282" s="35"/>
    </row>
    <row r="1283" spans="1:27" ht="16">
      <c r="A1283" s="13" t="s">
        <v>2209</v>
      </c>
      <c r="B1283" s="38" t="s">
        <v>165</v>
      </c>
      <c r="C1283" s="38" t="s">
        <v>674</v>
      </c>
      <c r="D1283" s="33" t="s">
        <v>2210</v>
      </c>
      <c r="E1283" s="35"/>
      <c r="F1283" s="35"/>
      <c r="G1283" s="35"/>
      <c r="H1283" s="35"/>
      <c r="I1283" s="35"/>
      <c r="J1283" s="35"/>
      <c r="K1283" s="35"/>
      <c r="L1283" s="35"/>
      <c r="M1283" s="35"/>
      <c r="N1283" s="35"/>
      <c r="O1283" s="35"/>
      <c r="P1283" s="35"/>
      <c r="Q1283" s="35"/>
      <c r="R1283" s="35"/>
      <c r="S1283" s="35"/>
      <c r="T1283" s="35"/>
      <c r="U1283" s="35"/>
      <c r="V1283" s="35"/>
      <c r="W1283" s="35"/>
      <c r="X1283" s="35"/>
      <c r="Y1283" s="35"/>
      <c r="Z1283" s="35"/>
      <c r="AA1283" s="35"/>
    </row>
    <row r="1284" spans="1:27" ht="16">
      <c r="A1284" s="39" t="s">
        <v>2349</v>
      </c>
      <c r="B1284" s="38" t="s">
        <v>165</v>
      </c>
      <c r="C1284" s="38" t="s">
        <v>674</v>
      </c>
      <c r="D1284" s="33" t="s">
        <v>2350</v>
      </c>
      <c r="E1284" s="35"/>
      <c r="F1284" s="35"/>
      <c r="G1284" s="35"/>
      <c r="H1284" s="35"/>
      <c r="I1284" s="35"/>
      <c r="J1284" s="35"/>
      <c r="K1284" s="35"/>
      <c r="L1284" s="35"/>
      <c r="M1284" s="35"/>
      <c r="N1284" s="35"/>
      <c r="O1284" s="35"/>
      <c r="P1284" s="35"/>
      <c r="Q1284" s="35"/>
      <c r="R1284" s="35"/>
      <c r="S1284" s="35"/>
      <c r="T1284" s="35"/>
      <c r="U1284" s="35"/>
      <c r="V1284" s="35"/>
      <c r="W1284" s="35"/>
      <c r="X1284" s="35"/>
      <c r="Y1284" s="35"/>
      <c r="Z1284" s="35"/>
      <c r="AA1284" s="35"/>
    </row>
    <row r="1285" spans="1:27" ht="16">
      <c r="A1285" s="39" t="s">
        <v>2351</v>
      </c>
      <c r="B1285" s="38" t="s">
        <v>165</v>
      </c>
      <c r="C1285" s="38" t="s">
        <v>674</v>
      </c>
      <c r="D1285" s="33" t="s">
        <v>2352</v>
      </c>
      <c r="E1285" s="35"/>
      <c r="F1285" s="35"/>
      <c r="G1285" s="35"/>
      <c r="H1285" s="35"/>
      <c r="I1285" s="35"/>
      <c r="J1285" s="35"/>
      <c r="K1285" s="35"/>
      <c r="L1285" s="35"/>
      <c r="M1285" s="35"/>
      <c r="N1285" s="35"/>
      <c r="O1285" s="35"/>
      <c r="P1285" s="35"/>
      <c r="Q1285" s="35"/>
      <c r="R1285" s="35"/>
      <c r="S1285" s="35"/>
      <c r="T1285" s="35"/>
      <c r="U1285" s="35"/>
      <c r="V1285" s="35"/>
      <c r="W1285" s="35"/>
      <c r="X1285" s="35"/>
      <c r="Y1285" s="35"/>
      <c r="Z1285" s="35"/>
      <c r="AA1285" s="35"/>
    </row>
    <row r="1286" spans="1:27" ht="16">
      <c r="A1286" s="39" t="s">
        <v>2353</v>
      </c>
      <c r="B1286" s="38" t="s">
        <v>165</v>
      </c>
      <c r="C1286" s="38" t="s">
        <v>674</v>
      </c>
      <c r="D1286" s="33" t="s">
        <v>2354</v>
      </c>
      <c r="E1286" s="35"/>
      <c r="F1286" s="35"/>
      <c r="G1286" s="35"/>
      <c r="H1286" s="35"/>
      <c r="I1286" s="35"/>
      <c r="J1286" s="35"/>
      <c r="K1286" s="35"/>
      <c r="L1286" s="35"/>
      <c r="M1286" s="35"/>
      <c r="N1286" s="35"/>
      <c r="O1286" s="35"/>
      <c r="P1286" s="35"/>
      <c r="Q1286" s="35"/>
      <c r="R1286" s="35"/>
      <c r="S1286" s="35"/>
      <c r="T1286" s="35"/>
      <c r="U1286" s="35"/>
      <c r="V1286" s="35"/>
      <c r="W1286" s="35"/>
      <c r="X1286" s="35"/>
      <c r="Y1286" s="35"/>
      <c r="Z1286" s="35"/>
      <c r="AA1286" s="35"/>
    </row>
    <row r="1287" spans="1:27" ht="16">
      <c r="A1287" s="39" t="s">
        <v>2355</v>
      </c>
      <c r="B1287" s="38" t="s">
        <v>165</v>
      </c>
      <c r="C1287" s="38" t="s">
        <v>674</v>
      </c>
      <c r="D1287" s="33" t="s">
        <v>2356</v>
      </c>
      <c r="E1287" s="35"/>
      <c r="F1287" s="35"/>
      <c r="G1287" s="35"/>
      <c r="H1287" s="35"/>
      <c r="I1287" s="35"/>
      <c r="J1287" s="35"/>
      <c r="K1287" s="35"/>
      <c r="L1287" s="35"/>
      <c r="M1287" s="35"/>
      <c r="N1287" s="35"/>
      <c r="O1287" s="35"/>
      <c r="P1287" s="35"/>
      <c r="Q1287" s="35"/>
      <c r="R1287" s="35"/>
      <c r="S1287" s="35"/>
      <c r="T1287" s="35"/>
      <c r="U1287" s="35"/>
      <c r="V1287" s="35"/>
      <c r="W1287" s="35"/>
      <c r="X1287" s="35"/>
      <c r="Y1287" s="35"/>
      <c r="Z1287" s="35"/>
      <c r="AA1287" s="35"/>
    </row>
    <row r="1288" spans="1:27" ht="16">
      <c r="A1288" s="39" t="s">
        <v>2229</v>
      </c>
      <c r="B1288" s="38" t="s">
        <v>165</v>
      </c>
      <c r="C1288" s="38" t="s">
        <v>674</v>
      </c>
      <c r="D1288" s="33" t="s">
        <v>2230</v>
      </c>
      <c r="E1288" s="35"/>
      <c r="F1288" s="35"/>
      <c r="G1288" s="35"/>
      <c r="H1288" s="35"/>
      <c r="I1288" s="35"/>
      <c r="J1288" s="35"/>
      <c r="K1288" s="35"/>
      <c r="L1288" s="35"/>
      <c r="M1288" s="35"/>
      <c r="N1288" s="35"/>
      <c r="O1288" s="35"/>
      <c r="P1288" s="35"/>
      <c r="Q1288" s="35"/>
      <c r="R1288" s="35"/>
      <c r="S1288" s="35"/>
      <c r="T1288" s="35"/>
      <c r="U1288" s="35"/>
      <c r="V1288" s="35"/>
      <c r="W1288" s="35"/>
      <c r="X1288" s="35"/>
      <c r="Y1288" s="35"/>
      <c r="Z1288" s="35"/>
      <c r="AA1288" s="35"/>
    </row>
    <row r="1289" spans="1:27" ht="16">
      <c r="A1289" s="39" t="s">
        <v>2357</v>
      </c>
      <c r="B1289" s="38" t="s">
        <v>165</v>
      </c>
      <c r="C1289" s="38" t="s">
        <v>674</v>
      </c>
      <c r="D1289" s="33" t="s">
        <v>2358</v>
      </c>
      <c r="E1289" s="35"/>
      <c r="F1289" s="35"/>
      <c r="G1289" s="35"/>
      <c r="H1289" s="35"/>
      <c r="I1289" s="35"/>
      <c r="J1289" s="35"/>
      <c r="K1289" s="35"/>
      <c r="L1289" s="35"/>
      <c r="M1289" s="35"/>
      <c r="N1289" s="35"/>
      <c r="O1289" s="35"/>
      <c r="P1289" s="35"/>
      <c r="Q1289" s="35"/>
      <c r="R1289" s="35"/>
      <c r="S1289" s="35"/>
      <c r="T1289" s="35"/>
      <c r="U1289" s="35"/>
      <c r="V1289" s="35"/>
      <c r="W1289" s="35"/>
      <c r="X1289" s="35"/>
      <c r="Y1289" s="35"/>
      <c r="Z1289" s="35"/>
      <c r="AA1289" s="35"/>
    </row>
    <row r="1290" spans="1:27" ht="16">
      <c r="A1290" s="39" t="s">
        <v>2359</v>
      </c>
      <c r="B1290" s="38" t="s">
        <v>165</v>
      </c>
      <c r="C1290" s="38" t="s">
        <v>674</v>
      </c>
      <c r="D1290" s="33" t="s">
        <v>2360</v>
      </c>
      <c r="E1290" s="35"/>
      <c r="F1290" s="35"/>
      <c r="G1290" s="35"/>
      <c r="H1290" s="35"/>
      <c r="I1290" s="35"/>
      <c r="J1290" s="35"/>
      <c r="K1290" s="35"/>
      <c r="L1290" s="35"/>
      <c r="M1290" s="35"/>
      <c r="N1290" s="35"/>
      <c r="O1290" s="35"/>
      <c r="P1290" s="35"/>
      <c r="Q1290" s="35"/>
      <c r="R1290" s="35"/>
      <c r="S1290" s="35"/>
      <c r="T1290" s="35"/>
      <c r="U1290" s="35"/>
      <c r="V1290" s="35"/>
      <c r="W1290" s="35"/>
      <c r="X1290" s="35"/>
      <c r="Y1290" s="35"/>
      <c r="Z1290" s="35"/>
      <c r="AA1290" s="35"/>
    </row>
    <row r="1291" spans="1:27" ht="16">
      <c r="A1291" s="13" t="s">
        <v>2361</v>
      </c>
      <c r="B1291" s="38" t="s">
        <v>165</v>
      </c>
      <c r="C1291" s="38" t="s">
        <v>674</v>
      </c>
      <c r="D1291" s="33" t="s">
        <v>2362</v>
      </c>
      <c r="E1291" s="35"/>
      <c r="F1291" s="35"/>
      <c r="G1291" s="35"/>
      <c r="H1291" s="35"/>
      <c r="I1291" s="35"/>
      <c r="J1291" s="35"/>
      <c r="K1291" s="35"/>
      <c r="L1291" s="35"/>
      <c r="M1291" s="35"/>
      <c r="N1291" s="35"/>
      <c r="O1291" s="35"/>
      <c r="P1291" s="35"/>
      <c r="Q1291" s="35"/>
      <c r="R1291" s="35"/>
      <c r="S1291" s="35"/>
      <c r="T1291" s="35"/>
      <c r="U1291" s="35"/>
      <c r="V1291" s="35"/>
      <c r="W1291" s="35"/>
      <c r="X1291" s="35"/>
      <c r="Y1291" s="35"/>
      <c r="Z1291" s="35"/>
      <c r="AA1291" s="35"/>
    </row>
    <row r="1292" spans="1:27" ht="16">
      <c r="A1292" s="39" t="s">
        <v>2235</v>
      </c>
      <c r="B1292" s="38" t="s">
        <v>165</v>
      </c>
      <c r="C1292" s="38" t="s">
        <v>674</v>
      </c>
      <c r="D1292" s="33" t="s">
        <v>2236</v>
      </c>
      <c r="E1292" s="35"/>
      <c r="F1292" s="35"/>
      <c r="G1292" s="35"/>
      <c r="H1292" s="35"/>
      <c r="I1292" s="35"/>
      <c r="J1292" s="35"/>
      <c r="K1292" s="35"/>
      <c r="L1292" s="35"/>
      <c r="M1292" s="35"/>
      <c r="N1292" s="35"/>
      <c r="O1292" s="35"/>
      <c r="P1292" s="35"/>
      <c r="Q1292" s="35"/>
      <c r="R1292" s="35"/>
      <c r="S1292" s="35"/>
      <c r="T1292" s="35"/>
      <c r="U1292" s="35"/>
      <c r="V1292" s="35"/>
      <c r="W1292" s="35"/>
      <c r="X1292" s="35"/>
      <c r="Y1292" s="35"/>
      <c r="Z1292" s="35"/>
      <c r="AA1292" s="35"/>
    </row>
    <row r="1293" spans="1:27" ht="16">
      <c r="A1293" s="39" t="s">
        <v>2363</v>
      </c>
      <c r="B1293" s="38" t="s">
        <v>165</v>
      </c>
      <c r="C1293" s="38" t="s">
        <v>674</v>
      </c>
      <c r="D1293" s="33" t="s">
        <v>2364</v>
      </c>
      <c r="E1293" s="35"/>
      <c r="F1293" s="35"/>
      <c r="G1293" s="35"/>
      <c r="H1293" s="35"/>
      <c r="I1293" s="35"/>
      <c r="J1293" s="35"/>
      <c r="K1293" s="35"/>
      <c r="L1293" s="35"/>
      <c r="M1293" s="35"/>
      <c r="N1293" s="35"/>
      <c r="O1293" s="35"/>
      <c r="P1293" s="35"/>
      <c r="Q1293" s="35"/>
      <c r="R1293" s="35"/>
      <c r="S1293" s="35"/>
      <c r="T1293" s="35"/>
      <c r="U1293" s="35"/>
      <c r="V1293" s="35"/>
      <c r="W1293" s="35"/>
      <c r="X1293" s="35"/>
      <c r="Y1293" s="35"/>
      <c r="Z1293" s="35"/>
      <c r="AA1293" s="35"/>
    </row>
    <row r="1294" spans="1:27" ht="16">
      <c r="A1294" s="39" t="s">
        <v>2239</v>
      </c>
      <c r="B1294" s="38" t="s">
        <v>165</v>
      </c>
      <c r="C1294" s="38" t="s">
        <v>674</v>
      </c>
      <c r="D1294" s="33" t="s">
        <v>2365</v>
      </c>
      <c r="E1294" s="35"/>
      <c r="F1294" s="35"/>
      <c r="G1294" s="35"/>
      <c r="H1294" s="35"/>
      <c r="I1294" s="35"/>
      <c r="J1294" s="35"/>
      <c r="K1294" s="35"/>
      <c r="L1294" s="35"/>
      <c r="M1294" s="35"/>
      <c r="N1294" s="35"/>
      <c r="O1294" s="35"/>
      <c r="P1294" s="35"/>
      <c r="Q1294" s="35"/>
      <c r="R1294" s="35"/>
      <c r="S1294" s="35"/>
      <c r="T1294" s="35"/>
      <c r="U1294" s="35"/>
      <c r="V1294" s="35"/>
      <c r="W1294" s="35"/>
      <c r="X1294" s="35"/>
      <c r="Y1294" s="35"/>
      <c r="Z1294" s="35"/>
      <c r="AA1294" s="35"/>
    </row>
    <row r="1295" spans="1:27" ht="16">
      <c r="A1295" s="39" t="s">
        <v>2241</v>
      </c>
      <c r="B1295" s="38" t="s">
        <v>165</v>
      </c>
      <c r="C1295" s="38" t="s">
        <v>674</v>
      </c>
      <c r="D1295" s="33" t="s">
        <v>2366</v>
      </c>
      <c r="E1295" s="35"/>
      <c r="F1295" s="35"/>
      <c r="G1295" s="35"/>
      <c r="H1295" s="35"/>
      <c r="I1295" s="35"/>
      <c r="J1295" s="35"/>
      <c r="K1295" s="35"/>
      <c r="L1295" s="35"/>
      <c r="M1295" s="35"/>
      <c r="N1295" s="35"/>
      <c r="O1295" s="35"/>
      <c r="P1295" s="35"/>
      <c r="Q1295" s="35"/>
      <c r="R1295" s="35"/>
      <c r="S1295" s="35"/>
      <c r="T1295" s="35"/>
      <c r="U1295" s="35"/>
      <c r="V1295" s="35"/>
      <c r="W1295" s="35"/>
      <c r="X1295" s="35"/>
      <c r="Y1295" s="35"/>
      <c r="Z1295" s="35"/>
      <c r="AA1295" s="35"/>
    </row>
    <row r="1296" spans="1:27" ht="16">
      <c r="A1296" s="39" t="s">
        <v>2243</v>
      </c>
      <c r="B1296" s="38" t="s">
        <v>165</v>
      </c>
      <c r="C1296" s="38" t="s">
        <v>674</v>
      </c>
      <c r="D1296" s="33" t="s">
        <v>2244</v>
      </c>
      <c r="E1296" s="35"/>
      <c r="F1296" s="35"/>
      <c r="G1296" s="35"/>
      <c r="H1296" s="35"/>
      <c r="I1296" s="35"/>
      <c r="J1296" s="35"/>
      <c r="K1296" s="35"/>
      <c r="L1296" s="35"/>
      <c r="M1296" s="35"/>
      <c r="N1296" s="35"/>
      <c r="O1296" s="35"/>
      <c r="P1296" s="35"/>
      <c r="Q1296" s="35"/>
      <c r="R1296" s="35"/>
      <c r="S1296" s="35"/>
      <c r="T1296" s="35"/>
      <c r="U1296" s="35"/>
      <c r="V1296" s="35"/>
      <c r="W1296" s="35"/>
      <c r="X1296" s="35"/>
      <c r="Y1296" s="35"/>
      <c r="Z1296" s="35"/>
      <c r="AA1296" s="35"/>
    </row>
    <row r="1297" spans="1:27" ht="16">
      <c r="A1297" s="39" t="s">
        <v>2245</v>
      </c>
      <c r="B1297" s="38" t="s">
        <v>165</v>
      </c>
      <c r="C1297" s="38" t="s">
        <v>674</v>
      </c>
      <c r="D1297" s="33" t="s">
        <v>2367</v>
      </c>
      <c r="E1297" s="35"/>
      <c r="F1297" s="35"/>
      <c r="G1297" s="35"/>
      <c r="H1297" s="35"/>
      <c r="I1297" s="35"/>
      <c r="J1297" s="35"/>
      <c r="K1297" s="35"/>
      <c r="L1297" s="35"/>
      <c r="M1297" s="35"/>
      <c r="N1297" s="35"/>
      <c r="O1297" s="35"/>
      <c r="P1297" s="35"/>
      <c r="Q1297" s="35"/>
      <c r="R1297" s="35"/>
      <c r="S1297" s="35"/>
      <c r="T1297" s="35"/>
      <c r="U1297" s="35"/>
      <c r="V1297" s="35"/>
      <c r="W1297" s="35"/>
      <c r="X1297" s="35"/>
      <c r="Y1297" s="35"/>
      <c r="Z1297" s="35"/>
      <c r="AA1297" s="35"/>
    </row>
    <row r="1298" spans="1:27" ht="16">
      <c r="A1298" s="39" t="s">
        <v>2247</v>
      </c>
      <c r="B1298" s="38" t="s">
        <v>165</v>
      </c>
      <c r="C1298" s="38" t="s">
        <v>674</v>
      </c>
      <c r="D1298" s="33" t="s">
        <v>2368</v>
      </c>
      <c r="E1298" s="35"/>
      <c r="F1298" s="35"/>
      <c r="G1298" s="35"/>
      <c r="H1298" s="35"/>
      <c r="I1298" s="35"/>
      <c r="J1298" s="35"/>
      <c r="K1298" s="35"/>
      <c r="L1298" s="35"/>
      <c r="M1298" s="35"/>
      <c r="N1298" s="35"/>
      <c r="O1298" s="35"/>
      <c r="P1298" s="35"/>
      <c r="Q1298" s="35"/>
      <c r="R1298" s="35"/>
      <c r="S1298" s="35"/>
      <c r="T1298" s="35"/>
      <c r="U1298" s="35"/>
      <c r="V1298" s="35"/>
      <c r="W1298" s="35"/>
      <c r="X1298" s="35"/>
      <c r="Y1298" s="35"/>
      <c r="Z1298" s="35"/>
      <c r="AA1298" s="35"/>
    </row>
    <row r="1299" spans="1:27" ht="16">
      <c r="A1299" s="39" t="s">
        <v>2249</v>
      </c>
      <c r="B1299" s="38" t="s">
        <v>165</v>
      </c>
      <c r="C1299" s="38" t="s">
        <v>674</v>
      </c>
      <c r="D1299" s="33" t="s">
        <v>2250</v>
      </c>
      <c r="E1299" s="35"/>
      <c r="F1299" s="35"/>
      <c r="G1299" s="35"/>
      <c r="H1299" s="35"/>
      <c r="I1299" s="35"/>
      <c r="J1299" s="35"/>
      <c r="K1299" s="35"/>
      <c r="L1299" s="35"/>
      <c r="M1299" s="35"/>
      <c r="N1299" s="35"/>
      <c r="O1299" s="35"/>
      <c r="P1299" s="35"/>
      <c r="Q1299" s="35"/>
      <c r="R1299" s="35"/>
      <c r="S1299" s="35"/>
      <c r="T1299" s="35"/>
      <c r="U1299" s="35"/>
      <c r="V1299" s="35"/>
      <c r="W1299" s="35"/>
      <c r="X1299" s="35"/>
      <c r="Y1299" s="35"/>
      <c r="Z1299" s="35"/>
      <c r="AA1299" s="35"/>
    </row>
    <row r="1300" spans="1:27" ht="16">
      <c r="A1300" s="39" t="s">
        <v>2251</v>
      </c>
      <c r="B1300" s="38" t="s">
        <v>165</v>
      </c>
      <c r="C1300" s="38" t="s">
        <v>674</v>
      </c>
      <c r="D1300" s="33" t="s">
        <v>2369</v>
      </c>
      <c r="E1300" s="35"/>
      <c r="F1300" s="35"/>
      <c r="G1300" s="35"/>
      <c r="H1300" s="35"/>
      <c r="I1300" s="35"/>
      <c r="J1300" s="35"/>
      <c r="K1300" s="35"/>
      <c r="L1300" s="35"/>
      <c r="M1300" s="35"/>
      <c r="N1300" s="35"/>
      <c r="O1300" s="35"/>
      <c r="P1300" s="35"/>
      <c r="Q1300" s="35"/>
      <c r="R1300" s="35"/>
      <c r="S1300" s="35"/>
      <c r="T1300" s="35"/>
      <c r="U1300" s="35"/>
      <c r="V1300" s="35"/>
      <c r="W1300" s="35"/>
      <c r="X1300" s="35"/>
      <c r="Y1300" s="35"/>
      <c r="Z1300" s="35"/>
      <c r="AA1300" s="35"/>
    </row>
    <row r="1301" spans="1:27" ht="16">
      <c r="A1301" s="39" t="s">
        <v>2253</v>
      </c>
      <c r="B1301" s="38" t="s">
        <v>165</v>
      </c>
      <c r="C1301" s="38" t="s">
        <v>674</v>
      </c>
      <c r="D1301" s="33" t="s">
        <v>2254</v>
      </c>
      <c r="E1301" s="35"/>
      <c r="F1301" s="35"/>
      <c r="G1301" s="35"/>
      <c r="H1301" s="35"/>
      <c r="I1301" s="35"/>
      <c r="J1301" s="35"/>
      <c r="K1301" s="35"/>
      <c r="L1301" s="35"/>
      <c r="M1301" s="35"/>
      <c r="N1301" s="35"/>
      <c r="O1301" s="35"/>
      <c r="P1301" s="35"/>
      <c r="Q1301" s="35"/>
      <c r="R1301" s="35"/>
      <c r="S1301" s="35"/>
      <c r="T1301" s="35"/>
      <c r="U1301" s="35"/>
      <c r="V1301" s="35"/>
      <c r="W1301" s="35"/>
      <c r="X1301" s="35"/>
      <c r="Y1301" s="35"/>
      <c r="Z1301" s="35"/>
      <c r="AA1301" s="35"/>
    </row>
    <row r="1302" spans="1:27" ht="16">
      <c r="A1302" s="13" t="s">
        <v>2060</v>
      </c>
      <c r="B1302" s="38" t="s">
        <v>165</v>
      </c>
      <c r="C1302" s="38" t="s">
        <v>272</v>
      </c>
      <c r="D1302" s="33" t="s">
        <v>2061</v>
      </c>
      <c r="E1302" s="35"/>
      <c r="F1302" s="35"/>
      <c r="G1302" s="35"/>
      <c r="H1302" s="35"/>
      <c r="I1302" s="35"/>
      <c r="J1302" s="35"/>
      <c r="K1302" s="35"/>
      <c r="L1302" s="35"/>
      <c r="M1302" s="35"/>
      <c r="N1302" s="35"/>
      <c r="O1302" s="35"/>
      <c r="P1302" s="35"/>
      <c r="Q1302" s="35"/>
      <c r="R1302" s="35"/>
      <c r="S1302" s="35"/>
      <c r="T1302" s="35"/>
      <c r="U1302" s="35"/>
      <c r="V1302" s="35"/>
      <c r="W1302" s="35"/>
      <c r="X1302" s="35"/>
      <c r="Y1302" s="35"/>
      <c r="Z1302" s="35"/>
      <c r="AA1302" s="35"/>
    </row>
    <row r="1303" spans="1:27" ht="16">
      <c r="A1303" s="39" t="s">
        <v>2062</v>
      </c>
      <c r="B1303" s="38" t="s">
        <v>165</v>
      </c>
      <c r="C1303" s="38" t="s">
        <v>272</v>
      </c>
      <c r="D1303" s="33" t="s">
        <v>2063</v>
      </c>
      <c r="E1303" s="35"/>
      <c r="F1303" s="35"/>
      <c r="G1303" s="35"/>
      <c r="H1303" s="35"/>
      <c r="I1303" s="35"/>
      <c r="J1303" s="35"/>
      <c r="K1303" s="35"/>
      <c r="L1303" s="35"/>
      <c r="M1303" s="35"/>
      <c r="N1303" s="35"/>
      <c r="O1303" s="35"/>
      <c r="P1303" s="35"/>
      <c r="Q1303" s="35"/>
      <c r="R1303" s="35"/>
      <c r="S1303" s="35"/>
      <c r="T1303" s="35"/>
      <c r="U1303" s="35"/>
      <c r="V1303" s="35"/>
      <c r="W1303" s="35"/>
      <c r="X1303" s="35"/>
      <c r="Y1303" s="35"/>
      <c r="Z1303" s="35"/>
      <c r="AA1303" s="35"/>
    </row>
    <row r="1304" spans="1:27" ht="16">
      <c r="A1304" s="39" t="s">
        <v>2370</v>
      </c>
      <c r="B1304" s="38" t="s">
        <v>165</v>
      </c>
      <c r="C1304" s="38" t="s">
        <v>272</v>
      </c>
      <c r="D1304" s="33" t="s">
        <v>2371</v>
      </c>
      <c r="E1304" s="35"/>
      <c r="F1304" s="35"/>
      <c r="G1304" s="35"/>
      <c r="H1304" s="35"/>
      <c r="I1304" s="35"/>
      <c r="J1304" s="35"/>
      <c r="K1304" s="35"/>
      <c r="L1304" s="35"/>
      <c r="M1304" s="35"/>
      <c r="N1304" s="35"/>
      <c r="O1304" s="35"/>
      <c r="P1304" s="35"/>
      <c r="Q1304" s="35"/>
      <c r="R1304" s="35"/>
      <c r="S1304" s="35"/>
      <c r="T1304" s="35"/>
      <c r="U1304" s="35"/>
      <c r="V1304" s="35"/>
      <c r="W1304" s="35"/>
      <c r="X1304" s="35"/>
      <c r="Y1304" s="35"/>
      <c r="Z1304" s="35"/>
      <c r="AA1304" s="35"/>
    </row>
    <row r="1305" spans="1:27" ht="16">
      <c r="A1305" s="39" t="s">
        <v>2066</v>
      </c>
      <c r="B1305" s="38" t="s">
        <v>165</v>
      </c>
      <c r="C1305" s="38" t="s">
        <v>272</v>
      </c>
      <c r="D1305" s="33" t="s">
        <v>2257</v>
      </c>
      <c r="E1305" s="35"/>
      <c r="F1305" s="35"/>
      <c r="G1305" s="35"/>
      <c r="H1305" s="35"/>
      <c r="I1305" s="35"/>
      <c r="J1305" s="35"/>
      <c r="K1305" s="35"/>
      <c r="L1305" s="35"/>
      <c r="M1305" s="35"/>
      <c r="N1305" s="35"/>
      <c r="O1305" s="35"/>
      <c r="P1305" s="35"/>
      <c r="Q1305" s="35"/>
      <c r="R1305" s="35"/>
      <c r="S1305" s="35"/>
      <c r="T1305" s="35"/>
      <c r="U1305" s="35"/>
      <c r="V1305" s="35"/>
      <c r="W1305" s="35"/>
      <c r="X1305" s="35"/>
      <c r="Y1305" s="35"/>
      <c r="Z1305" s="35"/>
      <c r="AA1305" s="35"/>
    </row>
    <row r="1306" spans="1:27" ht="16">
      <c r="A1306" s="39" t="s">
        <v>2068</v>
      </c>
      <c r="B1306" s="38" t="s">
        <v>165</v>
      </c>
      <c r="C1306" s="38" t="s">
        <v>272</v>
      </c>
      <c r="D1306" s="33" t="s">
        <v>2069</v>
      </c>
      <c r="E1306" s="35"/>
      <c r="F1306" s="35"/>
      <c r="G1306" s="35"/>
      <c r="H1306" s="35"/>
      <c r="I1306" s="35"/>
      <c r="J1306" s="35"/>
      <c r="K1306" s="35"/>
      <c r="L1306" s="35"/>
      <c r="M1306" s="35"/>
      <c r="N1306" s="35"/>
      <c r="O1306" s="35"/>
      <c r="P1306" s="35"/>
      <c r="Q1306" s="35"/>
      <c r="R1306" s="35"/>
      <c r="S1306" s="35"/>
      <c r="T1306" s="35"/>
      <c r="U1306" s="35"/>
      <c r="V1306" s="35"/>
      <c r="W1306" s="35"/>
      <c r="X1306" s="35"/>
      <c r="Y1306" s="35"/>
      <c r="Z1306" s="35"/>
      <c r="AA1306" s="35"/>
    </row>
    <row r="1307" spans="1:27" ht="16">
      <c r="A1307" s="39" t="s">
        <v>2372</v>
      </c>
      <c r="B1307" s="38" t="s">
        <v>165</v>
      </c>
      <c r="C1307" s="38" t="s">
        <v>272</v>
      </c>
      <c r="D1307" s="33" t="s">
        <v>2373</v>
      </c>
      <c r="E1307" s="35"/>
      <c r="F1307" s="35"/>
      <c r="G1307" s="35"/>
      <c r="H1307" s="35"/>
      <c r="I1307" s="35"/>
      <c r="J1307" s="35"/>
      <c r="K1307" s="35"/>
      <c r="L1307" s="35"/>
      <c r="M1307" s="35"/>
      <c r="N1307" s="35"/>
      <c r="O1307" s="35"/>
      <c r="P1307" s="35"/>
      <c r="Q1307" s="35"/>
      <c r="R1307" s="35"/>
      <c r="S1307" s="35"/>
      <c r="T1307" s="35"/>
      <c r="U1307" s="35"/>
      <c r="V1307" s="35"/>
      <c r="W1307" s="35"/>
      <c r="X1307" s="35"/>
      <c r="Y1307" s="35"/>
      <c r="Z1307" s="35"/>
      <c r="AA1307" s="35"/>
    </row>
    <row r="1308" spans="1:27" ht="16">
      <c r="A1308" s="39" t="s">
        <v>2374</v>
      </c>
      <c r="B1308" s="38" t="s">
        <v>165</v>
      </c>
      <c r="C1308" s="38" t="s">
        <v>272</v>
      </c>
      <c r="D1308" s="33" t="s">
        <v>2375</v>
      </c>
      <c r="E1308" s="35"/>
      <c r="F1308" s="35"/>
      <c r="G1308" s="35"/>
      <c r="H1308" s="35"/>
      <c r="I1308" s="35"/>
      <c r="J1308" s="35"/>
      <c r="K1308" s="35"/>
      <c r="L1308" s="35"/>
      <c r="M1308" s="35"/>
      <c r="N1308" s="35"/>
      <c r="O1308" s="35"/>
      <c r="P1308" s="35"/>
      <c r="Q1308" s="35"/>
      <c r="R1308" s="35"/>
      <c r="S1308" s="35"/>
      <c r="T1308" s="35"/>
      <c r="U1308" s="35"/>
      <c r="V1308" s="35"/>
      <c r="W1308" s="35"/>
      <c r="X1308" s="35"/>
      <c r="Y1308" s="35"/>
      <c r="Z1308" s="35"/>
      <c r="AA1308" s="35"/>
    </row>
    <row r="1309" spans="1:27" ht="16">
      <c r="A1309" s="39" t="s">
        <v>2376</v>
      </c>
      <c r="B1309" s="38" t="s">
        <v>165</v>
      </c>
      <c r="C1309" s="38" t="s">
        <v>272</v>
      </c>
      <c r="D1309" s="33" t="s">
        <v>2377</v>
      </c>
      <c r="E1309" s="35"/>
      <c r="F1309" s="35"/>
      <c r="G1309" s="35"/>
      <c r="H1309" s="35"/>
      <c r="I1309" s="35"/>
      <c r="J1309" s="35"/>
      <c r="K1309" s="35"/>
      <c r="L1309" s="35"/>
      <c r="M1309" s="35"/>
      <c r="N1309" s="35"/>
      <c r="O1309" s="35"/>
      <c r="P1309" s="35"/>
      <c r="Q1309" s="35"/>
      <c r="R1309" s="35"/>
      <c r="S1309" s="35"/>
      <c r="T1309" s="35"/>
      <c r="U1309" s="35"/>
      <c r="V1309" s="35"/>
      <c r="W1309" s="35"/>
      <c r="X1309" s="35"/>
      <c r="Y1309" s="35"/>
      <c r="Z1309" s="35"/>
      <c r="AA1309" s="35"/>
    </row>
    <row r="1310" spans="1:27" ht="16">
      <c r="A1310" s="39" t="s">
        <v>2090</v>
      </c>
      <c r="B1310" s="38" t="s">
        <v>165</v>
      </c>
      <c r="C1310" s="38" t="s">
        <v>272</v>
      </c>
      <c r="D1310" s="33" t="s">
        <v>2268</v>
      </c>
      <c r="E1310" s="35"/>
      <c r="F1310" s="35"/>
      <c r="G1310" s="35"/>
      <c r="H1310" s="35"/>
      <c r="I1310" s="35"/>
      <c r="J1310" s="35"/>
      <c r="K1310" s="35"/>
      <c r="L1310" s="35"/>
      <c r="M1310" s="35"/>
      <c r="N1310" s="35"/>
      <c r="O1310" s="35"/>
      <c r="P1310" s="35"/>
      <c r="Q1310" s="35"/>
      <c r="R1310" s="35"/>
      <c r="S1310" s="35"/>
      <c r="T1310" s="35"/>
      <c r="U1310" s="35"/>
      <c r="V1310" s="35"/>
      <c r="W1310" s="35"/>
      <c r="X1310" s="35"/>
      <c r="Y1310" s="35"/>
      <c r="Z1310" s="35"/>
      <c r="AA1310" s="35"/>
    </row>
    <row r="1311" spans="1:27" ht="16">
      <c r="A1311" s="39" t="s">
        <v>2378</v>
      </c>
      <c r="B1311" s="38" t="s">
        <v>165</v>
      </c>
      <c r="C1311" s="38" t="s">
        <v>272</v>
      </c>
      <c r="D1311" s="33" t="s">
        <v>2379</v>
      </c>
      <c r="E1311" s="35"/>
      <c r="F1311" s="35"/>
      <c r="G1311" s="35"/>
      <c r="H1311" s="35"/>
      <c r="I1311" s="35"/>
      <c r="J1311" s="35"/>
      <c r="K1311" s="35"/>
      <c r="L1311" s="35"/>
      <c r="M1311" s="35"/>
      <c r="N1311" s="35"/>
      <c r="O1311" s="35"/>
      <c r="P1311" s="35"/>
      <c r="Q1311" s="35"/>
      <c r="R1311" s="35"/>
      <c r="S1311" s="35"/>
      <c r="T1311" s="35"/>
      <c r="U1311" s="35"/>
      <c r="V1311" s="35"/>
      <c r="W1311" s="35"/>
      <c r="X1311" s="35"/>
      <c r="Y1311" s="35"/>
      <c r="Z1311" s="35"/>
      <c r="AA1311" s="35"/>
    </row>
    <row r="1312" spans="1:27" ht="16">
      <c r="A1312" s="39" t="s">
        <v>2380</v>
      </c>
      <c r="B1312" s="38" t="s">
        <v>165</v>
      </c>
      <c r="C1312" s="38" t="s">
        <v>272</v>
      </c>
      <c r="D1312" s="33" t="s">
        <v>2381</v>
      </c>
      <c r="E1312" s="35"/>
      <c r="F1312" s="35"/>
      <c r="G1312" s="35"/>
      <c r="H1312" s="35"/>
      <c r="I1312" s="35"/>
      <c r="J1312" s="35"/>
      <c r="K1312" s="35"/>
      <c r="L1312" s="35"/>
      <c r="M1312" s="35"/>
      <c r="N1312" s="35"/>
      <c r="O1312" s="35"/>
      <c r="P1312" s="35"/>
      <c r="Q1312" s="35"/>
      <c r="R1312" s="35"/>
      <c r="S1312" s="35"/>
      <c r="T1312" s="35"/>
      <c r="U1312" s="35"/>
      <c r="V1312" s="35"/>
      <c r="W1312" s="35"/>
      <c r="X1312" s="35"/>
      <c r="Y1312" s="35"/>
      <c r="Z1312" s="35"/>
      <c r="AA1312" s="35"/>
    </row>
    <row r="1313" spans="1:27" ht="16">
      <c r="A1313" s="39" t="s">
        <v>2382</v>
      </c>
      <c r="B1313" s="38" t="s">
        <v>165</v>
      </c>
      <c r="C1313" s="38" t="s">
        <v>272</v>
      </c>
      <c r="D1313" s="33" t="s">
        <v>2383</v>
      </c>
      <c r="E1313" s="35"/>
      <c r="F1313" s="35"/>
      <c r="G1313" s="35"/>
      <c r="H1313" s="35"/>
      <c r="I1313" s="35"/>
      <c r="J1313" s="35"/>
      <c r="K1313" s="35"/>
      <c r="L1313" s="35"/>
      <c r="M1313" s="35"/>
      <c r="N1313" s="35"/>
      <c r="O1313" s="35"/>
      <c r="P1313" s="35"/>
      <c r="Q1313" s="35"/>
      <c r="R1313" s="35"/>
      <c r="S1313" s="35"/>
      <c r="T1313" s="35"/>
      <c r="U1313" s="35"/>
      <c r="V1313" s="35"/>
      <c r="W1313" s="35"/>
      <c r="X1313" s="35"/>
      <c r="Y1313" s="35"/>
      <c r="Z1313" s="35"/>
      <c r="AA1313" s="35"/>
    </row>
    <row r="1314" spans="1:27" ht="16">
      <c r="A1314" s="39" t="s">
        <v>2102</v>
      </c>
      <c r="B1314" s="38" t="s">
        <v>165</v>
      </c>
      <c r="C1314" s="38" t="s">
        <v>272</v>
      </c>
      <c r="D1314" s="33" t="s">
        <v>2103</v>
      </c>
      <c r="E1314" s="35"/>
      <c r="F1314" s="35"/>
      <c r="G1314" s="35"/>
      <c r="H1314" s="35"/>
      <c r="I1314" s="35"/>
      <c r="J1314" s="35"/>
      <c r="K1314" s="35"/>
      <c r="L1314" s="35"/>
      <c r="M1314" s="35"/>
      <c r="N1314" s="35"/>
      <c r="O1314" s="35"/>
      <c r="P1314" s="35"/>
      <c r="Q1314" s="35"/>
      <c r="R1314" s="35"/>
      <c r="S1314" s="35"/>
      <c r="T1314" s="35"/>
      <c r="U1314" s="35"/>
      <c r="V1314" s="35"/>
      <c r="W1314" s="35"/>
      <c r="X1314" s="35"/>
      <c r="Y1314" s="35"/>
      <c r="Z1314" s="35"/>
      <c r="AA1314" s="35"/>
    </row>
    <row r="1315" spans="1:27" ht="16">
      <c r="A1315" s="39" t="s">
        <v>2384</v>
      </c>
      <c r="B1315" s="38" t="s">
        <v>165</v>
      </c>
      <c r="C1315" s="38" t="s">
        <v>272</v>
      </c>
      <c r="D1315" s="33" t="s">
        <v>2385</v>
      </c>
      <c r="E1315" s="35"/>
      <c r="F1315" s="35"/>
      <c r="G1315" s="35"/>
      <c r="H1315" s="35"/>
      <c r="I1315" s="35"/>
      <c r="J1315" s="35"/>
      <c r="K1315" s="35"/>
      <c r="L1315" s="35"/>
      <c r="M1315" s="35"/>
      <c r="N1315" s="35"/>
      <c r="O1315" s="35"/>
      <c r="P1315" s="35"/>
      <c r="Q1315" s="35"/>
      <c r="R1315" s="35"/>
      <c r="S1315" s="35"/>
      <c r="T1315" s="35"/>
      <c r="U1315" s="35"/>
      <c r="V1315" s="35"/>
      <c r="W1315" s="35"/>
      <c r="X1315" s="35"/>
      <c r="Y1315" s="35"/>
      <c r="Z1315" s="35"/>
      <c r="AA1315" s="35"/>
    </row>
    <row r="1316" spans="1:27" ht="16">
      <c r="A1316" s="39" t="s">
        <v>2281</v>
      </c>
      <c r="B1316" s="38" t="s">
        <v>165</v>
      </c>
      <c r="C1316" s="38" t="s">
        <v>272</v>
      </c>
      <c r="D1316" s="33" t="s">
        <v>2386</v>
      </c>
      <c r="E1316" s="35"/>
      <c r="F1316" s="35"/>
      <c r="G1316" s="35"/>
      <c r="H1316" s="35"/>
      <c r="I1316" s="35"/>
      <c r="J1316" s="35"/>
      <c r="K1316" s="35"/>
      <c r="L1316" s="35"/>
      <c r="M1316" s="35"/>
      <c r="N1316" s="35"/>
      <c r="O1316" s="35"/>
      <c r="P1316" s="35"/>
      <c r="Q1316" s="35"/>
      <c r="R1316" s="35"/>
      <c r="S1316" s="35"/>
      <c r="T1316" s="35"/>
      <c r="U1316" s="35"/>
      <c r="V1316" s="35"/>
      <c r="W1316" s="35"/>
      <c r="X1316" s="35"/>
      <c r="Y1316" s="35"/>
      <c r="Z1316" s="35"/>
      <c r="AA1316" s="35"/>
    </row>
    <row r="1317" spans="1:27" ht="16">
      <c r="A1317" s="39" t="s">
        <v>2387</v>
      </c>
      <c r="B1317" s="38" t="s">
        <v>165</v>
      </c>
      <c r="C1317" s="38" t="s">
        <v>272</v>
      </c>
      <c r="D1317" s="33" t="s">
        <v>2388</v>
      </c>
      <c r="E1317" s="35"/>
      <c r="F1317" s="35"/>
      <c r="G1317" s="35"/>
      <c r="H1317" s="35"/>
      <c r="I1317" s="35"/>
      <c r="J1317" s="35"/>
      <c r="K1317" s="35"/>
      <c r="L1317" s="35"/>
      <c r="M1317" s="35"/>
      <c r="N1317" s="35"/>
      <c r="O1317" s="35"/>
      <c r="P1317" s="35"/>
      <c r="Q1317" s="35"/>
      <c r="R1317" s="35"/>
      <c r="S1317" s="35"/>
      <c r="T1317" s="35"/>
      <c r="U1317" s="35"/>
      <c r="V1317" s="35"/>
      <c r="W1317" s="35"/>
      <c r="X1317" s="35"/>
      <c r="Y1317" s="35"/>
      <c r="Z1317" s="35"/>
      <c r="AA1317" s="35"/>
    </row>
    <row r="1318" spans="1:27" ht="16">
      <c r="A1318" s="39" t="s">
        <v>2114</v>
      </c>
      <c r="B1318" s="38" t="s">
        <v>165</v>
      </c>
      <c r="C1318" s="38" t="s">
        <v>272</v>
      </c>
      <c r="D1318" s="33" t="s">
        <v>2115</v>
      </c>
      <c r="E1318" s="35"/>
      <c r="F1318" s="35"/>
      <c r="G1318" s="35"/>
      <c r="H1318" s="35"/>
      <c r="I1318" s="35"/>
      <c r="J1318" s="35"/>
      <c r="K1318" s="35"/>
      <c r="L1318" s="35"/>
      <c r="M1318" s="35"/>
      <c r="N1318" s="35"/>
      <c r="O1318" s="35"/>
      <c r="P1318" s="35"/>
      <c r="Q1318" s="35"/>
      <c r="R1318" s="35"/>
      <c r="S1318" s="35"/>
      <c r="T1318" s="35"/>
      <c r="U1318" s="35"/>
      <c r="V1318" s="35"/>
      <c r="W1318" s="35"/>
      <c r="X1318" s="35"/>
      <c r="Y1318" s="35"/>
      <c r="Z1318" s="35"/>
      <c r="AA1318" s="35"/>
    </row>
    <row r="1319" spans="1:27" ht="16">
      <c r="A1319" s="39" t="s">
        <v>2389</v>
      </c>
      <c r="B1319" s="38" t="s">
        <v>165</v>
      </c>
      <c r="C1319" s="38" t="s">
        <v>272</v>
      </c>
      <c r="D1319" s="33" t="s">
        <v>2390</v>
      </c>
      <c r="E1319" s="35"/>
      <c r="F1319" s="35"/>
      <c r="G1319" s="35"/>
      <c r="H1319" s="35"/>
      <c r="I1319" s="35"/>
      <c r="J1319" s="35"/>
      <c r="K1319" s="35"/>
      <c r="L1319" s="35"/>
      <c r="M1319" s="35"/>
      <c r="N1319" s="35"/>
      <c r="O1319" s="35"/>
      <c r="P1319" s="35"/>
      <c r="Q1319" s="35"/>
      <c r="R1319" s="35"/>
      <c r="S1319" s="35"/>
      <c r="T1319" s="35"/>
      <c r="U1319" s="35"/>
      <c r="V1319" s="35"/>
      <c r="W1319" s="35"/>
      <c r="X1319" s="35"/>
      <c r="Y1319" s="35"/>
      <c r="Z1319" s="35"/>
      <c r="AA1319" s="35"/>
    </row>
    <row r="1320" spans="1:27" ht="16">
      <c r="A1320" s="39" t="s">
        <v>2122</v>
      </c>
      <c r="B1320" s="38" t="s">
        <v>165</v>
      </c>
      <c r="C1320" s="38" t="s">
        <v>272</v>
      </c>
      <c r="D1320" s="33" t="s">
        <v>2123</v>
      </c>
      <c r="E1320" s="35"/>
      <c r="F1320" s="35"/>
      <c r="G1320" s="35"/>
      <c r="H1320" s="35"/>
      <c r="I1320" s="35"/>
      <c r="J1320" s="35"/>
      <c r="K1320" s="35"/>
      <c r="L1320" s="35"/>
      <c r="M1320" s="35"/>
      <c r="N1320" s="35"/>
      <c r="O1320" s="35"/>
      <c r="P1320" s="35"/>
      <c r="Q1320" s="35"/>
      <c r="R1320" s="35"/>
      <c r="S1320" s="35"/>
      <c r="T1320" s="35"/>
      <c r="U1320" s="35"/>
      <c r="V1320" s="35"/>
      <c r="W1320" s="35"/>
      <c r="X1320" s="35"/>
      <c r="Y1320" s="35"/>
      <c r="Z1320" s="35"/>
      <c r="AA1320" s="35"/>
    </row>
    <row r="1321" spans="1:27" ht="16">
      <c r="A1321" s="39" t="s">
        <v>2391</v>
      </c>
      <c r="B1321" s="38" t="s">
        <v>165</v>
      </c>
      <c r="C1321" s="38" t="s">
        <v>272</v>
      </c>
      <c r="D1321" s="33" t="s">
        <v>2392</v>
      </c>
      <c r="E1321" s="35"/>
      <c r="F1321" s="35"/>
      <c r="G1321" s="35"/>
      <c r="H1321" s="35"/>
      <c r="I1321" s="35"/>
      <c r="J1321" s="35"/>
      <c r="K1321" s="35"/>
      <c r="L1321" s="35"/>
      <c r="M1321" s="35"/>
      <c r="N1321" s="35"/>
      <c r="O1321" s="35"/>
      <c r="P1321" s="35"/>
      <c r="Q1321" s="35"/>
      <c r="R1321" s="35"/>
      <c r="S1321" s="35"/>
      <c r="T1321" s="35"/>
      <c r="U1321" s="35"/>
      <c r="V1321" s="35"/>
      <c r="W1321" s="35"/>
      <c r="X1321" s="35"/>
      <c r="Y1321" s="35"/>
      <c r="Z1321" s="35"/>
      <c r="AA1321" s="35"/>
    </row>
    <row r="1322" spans="1:27" ht="16">
      <c r="A1322" s="39" t="s">
        <v>2393</v>
      </c>
      <c r="B1322" s="38" t="s">
        <v>165</v>
      </c>
      <c r="C1322" s="38" t="s">
        <v>272</v>
      </c>
      <c r="D1322" s="33" t="s">
        <v>2394</v>
      </c>
      <c r="E1322" s="35"/>
      <c r="F1322" s="35"/>
      <c r="G1322" s="35"/>
      <c r="H1322" s="35"/>
      <c r="I1322" s="35"/>
      <c r="J1322" s="35"/>
      <c r="K1322" s="35"/>
      <c r="L1322" s="35"/>
      <c r="M1322" s="35"/>
      <c r="N1322" s="35"/>
      <c r="O1322" s="35"/>
      <c r="P1322" s="35"/>
      <c r="Q1322" s="35"/>
      <c r="R1322" s="35"/>
      <c r="S1322" s="35"/>
      <c r="T1322" s="35"/>
      <c r="U1322" s="35"/>
      <c r="V1322" s="35"/>
      <c r="W1322" s="35"/>
      <c r="X1322" s="35"/>
      <c r="Y1322" s="35"/>
      <c r="Z1322" s="35"/>
      <c r="AA1322" s="35"/>
    </row>
    <row r="1323" spans="1:27" ht="16">
      <c r="A1323" s="13" t="s">
        <v>2128</v>
      </c>
      <c r="B1323" s="38" t="s">
        <v>165</v>
      </c>
      <c r="C1323" s="38" t="s">
        <v>272</v>
      </c>
      <c r="D1323" s="33" t="s">
        <v>2129</v>
      </c>
      <c r="E1323" s="35"/>
      <c r="F1323" s="35"/>
      <c r="G1323" s="35"/>
      <c r="H1323" s="35"/>
      <c r="I1323" s="35"/>
      <c r="J1323" s="35"/>
      <c r="K1323" s="35"/>
      <c r="L1323" s="35"/>
      <c r="M1323" s="35"/>
      <c r="N1323" s="35"/>
      <c r="O1323" s="35"/>
      <c r="P1323" s="35"/>
      <c r="Q1323" s="35"/>
      <c r="R1323" s="35"/>
      <c r="S1323" s="35"/>
      <c r="T1323" s="35"/>
      <c r="U1323" s="35"/>
      <c r="V1323" s="35"/>
      <c r="W1323" s="35"/>
      <c r="X1323" s="35"/>
      <c r="Y1323" s="35"/>
      <c r="Z1323" s="35"/>
      <c r="AA1323" s="35"/>
    </row>
    <row r="1324" spans="1:27" ht="16">
      <c r="A1324" s="39" t="s">
        <v>2130</v>
      </c>
      <c r="B1324" s="38" t="s">
        <v>165</v>
      </c>
      <c r="C1324" s="38" t="s">
        <v>272</v>
      </c>
      <c r="D1324" s="33" t="s">
        <v>2131</v>
      </c>
      <c r="E1324" s="35"/>
      <c r="F1324" s="35"/>
      <c r="G1324" s="35"/>
      <c r="H1324" s="35"/>
      <c r="I1324" s="35"/>
      <c r="J1324" s="35"/>
      <c r="K1324" s="35"/>
      <c r="L1324" s="35"/>
      <c r="M1324" s="35"/>
      <c r="N1324" s="35"/>
      <c r="O1324" s="35"/>
      <c r="P1324" s="35"/>
      <c r="Q1324" s="35"/>
      <c r="R1324" s="35"/>
      <c r="S1324" s="35"/>
      <c r="T1324" s="35"/>
      <c r="U1324" s="35"/>
      <c r="V1324" s="35"/>
      <c r="W1324" s="35"/>
      <c r="X1324" s="35"/>
      <c r="Y1324" s="35"/>
      <c r="Z1324" s="35"/>
      <c r="AA1324" s="35"/>
    </row>
    <row r="1325" spans="1:27" ht="16">
      <c r="A1325" s="39" t="s">
        <v>2395</v>
      </c>
      <c r="B1325" s="38" t="s">
        <v>165</v>
      </c>
      <c r="C1325" s="38" t="s">
        <v>272</v>
      </c>
      <c r="D1325" s="33" t="s">
        <v>2396</v>
      </c>
      <c r="E1325" s="35"/>
      <c r="F1325" s="35"/>
      <c r="G1325" s="35"/>
      <c r="H1325" s="35"/>
      <c r="I1325" s="35"/>
      <c r="J1325" s="35"/>
      <c r="K1325" s="35"/>
      <c r="L1325" s="35"/>
      <c r="M1325" s="35"/>
      <c r="N1325" s="35"/>
      <c r="O1325" s="35"/>
      <c r="P1325" s="35"/>
      <c r="Q1325" s="35"/>
      <c r="R1325" s="35"/>
      <c r="S1325" s="35"/>
      <c r="T1325" s="35"/>
      <c r="U1325" s="35"/>
      <c r="V1325" s="35"/>
      <c r="W1325" s="35"/>
      <c r="X1325" s="35"/>
      <c r="Y1325" s="35"/>
      <c r="Z1325" s="35"/>
      <c r="AA1325" s="35"/>
    </row>
    <row r="1326" spans="1:27" ht="16">
      <c r="A1326" s="39" t="s">
        <v>2134</v>
      </c>
      <c r="B1326" s="38" t="s">
        <v>165</v>
      </c>
      <c r="C1326" s="38" t="s">
        <v>272</v>
      </c>
      <c r="D1326" s="33" t="s">
        <v>2293</v>
      </c>
      <c r="E1326" s="35"/>
      <c r="F1326" s="35"/>
      <c r="G1326" s="35"/>
      <c r="H1326" s="35"/>
      <c r="I1326" s="35"/>
      <c r="J1326" s="35"/>
      <c r="K1326" s="35"/>
      <c r="L1326" s="35"/>
      <c r="M1326" s="35"/>
      <c r="N1326" s="35"/>
      <c r="O1326" s="35"/>
      <c r="P1326" s="35"/>
      <c r="Q1326" s="35"/>
      <c r="R1326" s="35"/>
      <c r="S1326" s="35"/>
      <c r="T1326" s="35"/>
      <c r="U1326" s="35"/>
      <c r="V1326" s="35"/>
      <c r="W1326" s="35"/>
      <c r="X1326" s="35"/>
      <c r="Y1326" s="35"/>
      <c r="Z1326" s="35"/>
      <c r="AA1326" s="35"/>
    </row>
    <row r="1327" spans="1:27" ht="16">
      <c r="A1327" s="39" t="s">
        <v>2136</v>
      </c>
      <c r="B1327" s="38" t="s">
        <v>165</v>
      </c>
      <c r="C1327" s="38" t="s">
        <v>272</v>
      </c>
      <c r="D1327" s="33" t="s">
        <v>2137</v>
      </c>
      <c r="E1327" s="35"/>
      <c r="F1327" s="35"/>
      <c r="G1327" s="35"/>
      <c r="H1327" s="35"/>
      <c r="I1327" s="35"/>
      <c r="J1327" s="35"/>
      <c r="K1327" s="35"/>
      <c r="L1327" s="35"/>
      <c r="M1327" s="35"/>
      <c r="N1327" s="35"/>
      <c r="O1327" s="35"/>
      <c r="P1327" s="35"/>
      <c r="Q1327" s="35"/>
      <c r="R1327" s="35"/>
      <c r="S1327" s="35"/>
      <c r="T1327" s="35"/>
      <c r="U1327" s="35"/>
      <c r="V1327" s="35"/>
      <c r="W1327" s="35"/>
      <c r="X1327" s="35"/>
      <c r="Y1327" s="35"/>
      <c r="Z1327" s="35"/>
      <c r="AA1327" s="35"/>
    </row>
    <row r="1328" spans="1:27" ht="16">
      <c r="A1328" s="39" t="s">
        <v>2397</v>
      </c>
      <c r="B1328" s="38" t="s">
        <v>165</v>
      </c>
      <c r="C1328" s="38" t="s">
        <v>272</v>
      </c>
      <c r="D1328" s="33" t="s">
        <v>2398</v>
      </c>
      <c r="E1328" s="35"/>
      <c r="F1328" s="35"/>
      <c r="G1328" s="35"/>
      <c r="H1328" s="35"/>
      <c r="I1328" s="35"/>
      <c r="J1328" s="35"/>
      <c r="K1328" s="35"/>
      <c r="L1328" s="35"/>
      <c r="M1328" s="35"/>
      <c r="N1328" s="35"/>
      <c r="O1328" s="35"/>
      <c r="P1328" s="35"/>
      <c r="Q1328" s="35"/>
      <c r="R1328" s="35"/>
      <c r="S1328" s="35"/>
      <c r="T1328" s="35"/>
      <c r="U1328" s="35"/>
      <c r="V1328" s="35"/>
      <c r="W1328" s="35"/>
      <c r="X1328" s="35"/>
      <c r="Y1328" s="35"/>
      <c r="Z1328" s="35"/>
      <c r="AA1328" s="35"/>
    </row>
    <row r="1329" spans="1:27" ht="16">
      <c r="A1329" s="39" t="s">
        <v>2140</v>
      </c>
      <c r="B1329" s="38" t="s">
        <v>165</v>
      </c>
      <c r="C1329" s="38" t="s">
        <v>272</v>
      </c>
      <c r="D1329" s="33" t="s">
        <v>2296</v>
      </c>
      <c r="E1329" s="35"/>
      <c r="F1329" s="35"/>
      <c r="G1329" s="35"/>
      <c r="H1329" s="35"/>
      <c r="I1329" s="35"/>
      <c r="J1329" s="35"/>
      <c r="K1329" s="35"/>
      <c r="L1329" s="35"/>
      <c r="M1329" s="35"/>
      <c r="N1329" s="35"/>
      <c r="O1329" s="35"/>
      <c r="P1329" s="35"/>
      <c r="Q1329" s="35"/>
      <c r="R1329" s="35"/>
      <c r="S1329" s="35"/>
      <c r="T1329" s="35"/>
      <c r="U1329" s="35"/>
      <c r="V1329" s="35"/>
      <c r="W1329" s="35"/>
      <c r="X1329" s="35"/>
      <c r="Y1329" s="35"/>
      <c r="Z1329" s="35"/>
      <c r="AA1329" s="35"/>
    </row>
    <row r="1330" spans="1:27" ht="16">
      <c r="A1330" s="39" t="s">
        <v>2142</v>
      </c>
      <c r="B1330" s="38" t="s">
        <v>165</v>
      </c>
      <c r="C1330" s="38" t="s">
        <v>272</v>
      </c>
      <c r="D1330" s="33" t="s">
        <v>2143</v>
      </c>
      <c r="E1330" s="35"/>
      <c r="F1330" s="35"/>
      <c r="G1330" s="35"/>
      <c r="H1330" s="35"/>
      <c r="I1330" s="35"/>
      <c r="J1330" s="35"/>
      <c r="K1330" s="35"/>
      <c r="L1330" s="35"/>
      <c r="M1330" s="35"/>
      <c r="N1330" s="35"/>
      <c r="O1330" s="35"/>
      <c r="P1330" s="35"/>
      <c r="Q1330" s="35"/>
      <c r="R1330" s="35"/>
      <c r="S1330" s="35"/>
      <c r="T1330" s="35"/>
      <c r="U1330" s="35"/>
      <c r="V1330" s="35"/>
      <c r="W1330" s="35"/>
      <c r="X1330" s="35"/>
      <c r="Y1330" s="35"/>
      <c r="Z1330" s="35"/>
      <c r="AA1330" s="35"/>
    </row>
    <row r="1331" spans="1:27" ht="16">
      <c r="A1331" s="39" t="s">
        <v>2399</v>
      </c>
      <c r="B1331" s="38" t="s">
        <v>165</v>
      </c>
      <c r="C1331" s="38" t="s">
        <v>272</v>
      </c>
      <c r="D1331" s="33" t="s">
        <v>2400</v>
      </c>
      <c r="E1331" s="35"/>
      <c r="F1331" s="35"/>
      <c r="G1331" s="35"/>
      <c r="H1331" s="35"/>
      <c r="I1331" s="35"/>
      <c r="J1331" s="35"/>
      <c r="K1331" s="35"/>
      <c r="L1331" s="35"/>
      <c r="M1331" s="35"/>
      <c r="N1331" s="35"/>
      <c r="O1331" s="35"/>
      <c r="P1331" s="35"/>
      <c r="Q1331" s="35"/>
      <c r="R1331" s="35"/>
      <c r="S1331" s="35"/>
      <c r="T1331" s="35"/>
      <c r="U1331" s="35"/>
      <c r="V1331" s="35"/>
      <c r="W1331" s="35"/>
      <c r="X1331" s="35"/>
      <c r="Y1331" s="35"/>
      <c r="Z1331" s="35"/>
      <c r="AA1331" s="35"/>
    </row>
    <row r="1332" spans="1:27" ht="16">
      <c r="A1332" s="39" t="s">
        <v>2401</v>
      </c>
      <c r="B1332" s="38" t="s">
        <v>165</v>
      </c>
      <c r="C1332" s="38" t="s">
        <v>272</v>
      </c>
      <c r="D1332" s="33" t="s">
        <v>2402</v>
      </c>
      <c r="E1332" s="35"/>
      <c r="F1332" s="35"/>
      <c r="G1332" s="35"/>
      <c r="H1332" s="35"/>
      <c r="I1332" s="35"/>
      <c r="J1332" s="35"/>
      <c r="K1332" s="35"/>
      <c r="L1332" s="35"/>
      <c r="M1332" s="35"/>
      <c r="N1332" s="35"/>
      <c r="O1332" s="35"/>
      <c r="P1332" s="35"/>
      <c r="Q1332" s="35"/>
      <c r="R1332" s="35"/>
      <c r="S1332" s="35"/>
      <c r="T1332" s="35"/>
      <c r="U1332" s="35"/>
      <c r="V1332" s="35"/>
      <c r="W1332" s="35"/>
      <c r="X1332" s="35"/>
      <c r="Y1332" s="35"/>
      <c r="Z1332" s="35"/>
      <c r="AA1332" s="35"/>
    </row>
    <row r="1333" spans="1:27" ht="16">
      <c r="A1333" s="13" t="s">
        <v>2150</v>
      </c>
      <c r="B1333" s="38" t="s">
        <v>165</v>
      </c>
      <c r="C1333" s="38" t="s">
        <v>272</v>
      </c>
      <c r="D1333" s="33" t="s">
        <v>2151</v>
      </c>
      <c r="E1333" s="35"/>
      <c r="F1333" s="35"/>
      <c r="G1333" s="35"/>
      <c r="H1333" s="35"/>
      <c r="I1333" s="35"/>
      <c r="J1333" s="35"/>
      <c r="K1333" s="35"/>
      <c r="L1333" s="35"/>
      <c r="M1333" s="35"/>
      <c r="N1333" s="35"/>
      <c r="O1333" s="35"/>
      <c r="P1333" s="35"/>
      <c r="Q1333" s="35"/>
      <c r="R1333" s="35"/>
      <c r="S1333" s="35"/>
      <c r="T1333" s="35"/>
      <c r="U1333" s="35"/>
      <c r="V1333" s="35"/>
      <c r="W1333" s="35"/>
      <c r="X1333" s="35"/>
      <c r="Y1333" s="35"/>
      <c r="Z1333" s="35"/>
      <c r="AA1333" s="35"/>
    </row>
    <row r="1334" spans="1:27" ht="16">
      <c r="A1334" s="39" t="s">
        <v>2305</v>
      </c>
      <c r="B1334" s="38" t="s">
        <v>165</v>
      </c>
      <c r="C1334" s="38" t="s">
        <v>272</v>
      </c>
      <c r="D1334" s="33" t="s">
        <v>2306</v>
      </c>
      <c r="E1334" s="35"/>
      <c r="F1334" s="35"/>
      <c r="G1334" s="35"/>
      <c r="H1334" s="35"/>
      <c r="I1334" s="35"/>
      <c r="J1334" s="35"/>
      <c r="K1334" s="35"/>
      <c r="L1334" s="35"/>
      <c r="M1334" s="35"/>
      <c r="N1334" s="35"/>
      <c r="O1334" s="35"/>
      <c r="P1334" s="35"/>
      <c r="Q1334" s="35"/>
      <c r="R1334" s="35"/>
      <c r="S1334" s="35"/>
      <c r="T1334" s="35"/>
      <c r="U1334" s="35"/>
      <c r="V1334" s="35"/>
      <c r="W1334" s="35"/>
      <c r="X1334" s="35"/>
      <c r="Y1334" s="35"/>
      <c r="Z1334" s="35"/>
      <c r="AA1334" s="35"/>
    </row>
    <row r="1335" spans="1:27" ht="16">
      <c r="A1335" s="39" t="s">
        <v>2403</v>
      </c>
      <c r="B1335" s="38" t="s">
        <v>165</v>
      </c>
      <c r="C1335" s="38" t="s">
        <v>272</v>
      </c>
      <c r="D1335" s="33" t="s">
        <v>2404</v>
      </c>
      <c r="E1335" s="35"/>
      <c r="F1335" s="35"/>
      <c r="G1335" s="35"/>
      <c r="H1335" s="35"/>
      <c r="I1335" s="35"/>
      <c r="J1335" s="35"/>
      <c r="K1335" s="35"/>
      <c r="L1335" s="35"/>
      <c r="M1335" s="35"/>
      <c r="N1335" s="35"/>
      <c r="O1335" s="35"/>
      <c r="P1335" s="35"/>
      <c r="Q1335" s="35"/>
      <c r="R1335" s="35"/>
      <c r="S1335" s="35"/>
      <c r="T1335" s="35"/>
      <c r="U1335" s="35"/>
      <c r="V1335" s="35"/>
      <c r="W1335" s="35"/>
      <c r="X1335" s="35"/>
      <c r="Y1335" s="35"/>
      <c r="Z1335" s="35"/>
      <c r="AA1335" s="35"/>
    </row>
    <row r="1336" spans="1:27" ht="16">
      <c r="A1336" s="39" t="s">
        <v>2405</v>
      </c>
      <c r="B1336" s="38" t="s">
        <v>165</v>
      </c>
      <c r="C1336" s="38" t="s">
        <v>272</v>
      </c>
      <c r="D1336" s="33" t="s">
        <v>2406</v>
      </c>
      <c r="E1336" s="35"/>
      <c r="F1336" s="35"/>
      <c r="G1336" s="35"/>
      <c r="H1336" s="35"/>
      <c r="I1336" s="35"/>
      <c r="J1336" s="35"/>
      <c r="K1336" s="35"/>
      <c r="L1336" s="35"/>
      <c r="M1336" s="35"/>
      <c r="N1336" s="35"/>
      <c r="O1336" s="35"/>
      <c r="P1336" s="35"/>
      <c r="Q1336" s="35"/>
      <c r="R1336" s="35"/>
      <c r="S1336" s="35"/>
      <c r="T1336" s="35"/>
      <c r="U1336" s="35"/>
      <c r="V1336" s="35"/>
      <c r="W1336" s="35"/>
      <c r="X1336" s="35"/>
      <c r="Y1336" s="35"/>
      <c r="Z1336" s="35"/>
      <c r="AA1336" s="35"/>
    </row>
    <row r="1337" spans="1:27" ht="16">
      <c r="A1337" s="39" t="s">
        <v>2407</v>
      </c>
      <c r="B1337" s="38" t="s">
        <v>165</v>
      </c>
      <c r="C1337" s="38" t="s">
        <v>272</v>
      </c>
      <c r="D1337" s="33" t="s">
        <v>2408</v>
      </c>
      <c r="E1337" s="35"/>
      <c r="F1337" s="35"/>
      <c r="G1337" s="35"/>
      <c r="H1337" s="35"/>
      <c r="I1337" s="35"/>
      <c r="J1337" s="35"/>
      <c r="K1337" s="35"/>
      <c r="L1337" s="35"/>
      <c r="M1337" s="35"/>
      <c r="N1337" s="35"/>
      <c r="O1337" s="35"/>
      <c r="P1337" s="35"/>
      <c r="Q1337" s="35"/>
      <c r="R1337" s="35"/>
      <c r="S1337" s="35"/>
      <c r="T1337" s="35"/>
      <c r="U1337" s="35"/>
      <c r="V1337" s="35"/>
      <c r="W1337" s="35"/>
      <c r="X1337" s="35"/>
      <c r="Y1337" s="35"/>
      <c r="Z1337" s="35"/>
      <c r="AA1337" s="35"/>
    </row>
    <row r="1338" spans="1:27" ht="16">
      <c r="A1338" s="39" t="s">
        <v>2409</v>
      </c>
      <c r="B1338" s="38" t="s">
        <v>165</v>
      </c>
      <c r="C1338" s="38" t="s">
        <v>272</v>
      </c>
      <c r="D1338" s="33" t="s">
        <v>2410</v>
      </c>
      <c r="E1338" s="35"/>
      <c r="F1338" s="35"/>
      <c r="G1338" s="35"/>
      <c r="H1338" s="35"/>
      <c r="I1338" s="35"/>
      <c r="J1338" s="35"/>
      <c r="K1338" s="35"/>
      <c r="L1338" s="35"/>
      <c r="M1338" s="35"/>
      <c r="N1338" s="35"/>
      <c r="O1338" s="35"/>
      <c r="P1338" s="35"/>
      <c r="Q1338" s="35"/>
      <c r="R1338" s="35"/>
      <c r="S1338" s="35"/>
      <c r="T1338" s="35"/>
      <c r="U1338" s="35"/>
      <c r="V1338" s="35"/>
      <c r="W1338" s="35"/>
      <c r="X1338" s="35"/>
      <c r="Y1338" s="35"/>
      <c r="Z1338" s="35"/>
      <c r="AA1338" s="35"/>
    </row>
    <row r="1339" spans="1:27" ht="16">
      <c r="A1339" s="39" t="s">
        <v>2162</v>
      </c>
      <c r="B1339" s="38" t="s">
        <v>165</v>
      </c>
      <c r="C1339" s="38" t="s">
        <v>272</v>
      </c>
      <c r="D1339" s="33" t="s">
        <v>2315</v>
      </c>
      <c r="E1339" s="35"/>
      <c r="F1339" s="35"/>
      <c r="G1339" s="35"/>
      <c r="H1339" s="35"/>
      <c r="I1339" s="35"/>
      <c r="J1339" s="35"/>
      <c r="K1339" s="35"/>
      <c r="L1339" s="35"/>
      <c r="M1339" s="35"/>
      <c r="N1339" s="35"/>
      <c r="O1339" s="35"/>
      <c r="P1339" s="35"/>
      <c r="Q1339" s="35"/>
      <c r="R1339" s="35"/>
      <c r="S1339" s="35"/>
      <c r="T1339" s="35"/>
      <c r="U1339" s="35"/>
      <c r="V1339" s="35"/>
      <c r="W1339" s="35"/>
      <c r="X1339" s="35"/>
      <c r="Y1339" s="35"/>
      <c r="Z1339" s="35"/>
      <c r="AA1339" s="35"/>
    </row>
    <row r="1340" spans="1:27" ht="16">
      <c r="A1340" s="39" t="s">
        <v>2411</v>
      </c>
      <c r="B1340" s="38" t="s">
        <v>165</v>
      </c>
      <c r="C1340" s="38" t="s">
        <v>272</v>
      </c>
      <c r="D1340" s="33" t="s">
        <v>2412</v>
      </c>
      <c r="E1340" s="35"/>
      <c r="F1340" s="35"/>
      <c r="G1340" s="35"/>
      <c r="H1340" s="35"/>
      <c r="I1340" s="35"/>
      <c r="J1340" s="35"/>
      <c r="K1340" s="35"/>
      <c r="L1340" s="35"/>
      <c r="M1340" s="35"/>
      <c r="N1340" s="35"/>
      <c r="O1340" s="35"/>
      <c r="P1340" s="35"/>
      <c r="Q1340" s="35"/>
      <c r="R1340" s="35"/>
      <c r="S1340" s="35"/>
      <c r="T1340" s="35"/>
      <c r="U1340" s="35"/>
      <c r="V1340" s="35"/>
      <c r="W1340" s="35"/>
      <c r="X1340" s="35"/>
      <c r="Y1340" s="35"/>
      <c r="Z1340" s="35"/>
      <c r="AA1340" s="35"/>
    </row>
    <row r="1341" spans="1:27" ht="16">
      <c r="A1341" s="39" t="s">
        <v>2166</v>
      </c>
      <c r="B1341" s="38" t="s">
        <v>165</v>
      </c>
      <c r="C1341" s="38" t="s">
        <v>272</v>
      </c>
      <c r="D1341" s="33" t="s">
        <v>2318</v>
      </c>
      <c r="E1341" s="35"/>
      <c r="F1341" s="35"/>
      <c r="G1341" s="35"/>
      <c r="H1341" s="35"/>
      <c r="I1341" s="35"/>
      <c r="J1341" s="35"/>
      <c r="K1341" s="35"/>
      <c r="L1341" s="35"/>
      <c r="M1341" s="35"/>
      <c r="N1341" s="35"/>
      <c r="O1341" s="35"/>
      <c r="P1341" s="35"/>
      <c r="Q1341" s="35"/>
      <c r="R1341" s="35"/>
      <c r="S1341" s="35"/>
      <c r="T1341" s="35"/>
      <c r="U1341" s="35"/>
      <c r="V1341" s="35"/>
      <c r="W1341" s="35"/>
      <c r="X1341" s="35"/>
      <c r="Y1341" s="35"/>
      <c r="Z1341" s="35"/>
      <c r="AA1341" s="35"/>
    </row>
    <row r="1342" spans="1:27" ht="16">
      <c r="A1342" s="39" t="s">
        <v>2413</v>
      </c>
      <c r="B1342" s="38" t="s">
        <v>165</v>
      </c>
      <c r="C1342" s="38" t="s">
        <v>272</v>
      </c>
      <c r="D1342" s="33" t="s">
        <v>2414</v>
      </c>
      <c r="E1342" s="35"/>
      <c r="F1342" s="35"/>
      <c r="G1342" s="35"/>
      <c r="H1342" s="35"/>
      <c r="I1342" s="35"/>
      <c r="J1342" s="35"/>
      <c r="K1342" s="35"/>
      <c r="L1342" s="35"/>
      <c r="M1342" s="35"/>
      <c r="N1342" s="35"/>
      <c r="O1342" s="35"/>
      <c r="P1342" s="35"/>
      <c r="Q1342" s="35"/>
      <c r="R1342" s="35"/>
      <c r="S1342" s="35"/>
      <c r="T1342" s="35"/>
      <c r="U1342" s="35"/>
      <c r="V1342" s="35"/>
      <c r="W1342" s="35"/>
      <c r="X1342" s="35"/>
      <c r="Y1342" s="35"/>
      <c r="Z1342" s="35"/>
      <c r="AA1342" s="35"/>
    </row>
    <row r="1343" spans="1:27" ht="16">
      <c r="A1343" s="39" t="s">
        <v>2170</v>
      </c>
      <c r="B1343" s="38" t="s">
        <v>165</v>
      </c>
      <c r="C1343" s="38" t="s">
        <v>272</v>
      </c>
      <c r="D1343" s="33" t="s">
        <v>2321</v>
      </c>
      <c r="E1343" s="35"/>
      <c r="F1343" s="35"/>
      <c r="G1343" s="35"/>
      <c r="H1343" s="35"/>
      <c r="I1343" s="35"/>
      <c r="J1343" s="35"/>
      <c r="K1343" s="35"/>
      <c r="L1343" s="35"/>
      <c r="M1343" s="35"/>
      <c r="N1343" s="35"/>
      <c r="O1343" s="35"/>
      <c r="P1343" s="35"/>
      <c r="Q1343" s="35"/>
      <c r="R1343" s="35"/>
      <c r="S1343" s="35"/>
      <c r="T1343" s="35"/>
      <c r="U1343" s="35"/>
      <c r="V1343" s="35"/>
      <c r="W1343" s="35"/>
      <c r="X1343" s="35"/>
      <c r="Y1343" s="35"/>
      <c r="Z1343" s="35"/>
      <c r="AA1343" s="35"/>
    </row>
    <row r="1344" spans="1:27" ht="16">
      <c r="A1344" s="39" t="s">
        <v>2415</v>
      </c>
      <c r="B1344" s="38" t="s">
        <v>165</v>
      </c>
      <c r="C1344" s="38" t="s">
        <v>272</v>
      </c>
      <c r="D1344" s="33" t="s">
        <v>2416</v>
      </c>
      <c r="E1344" s="35"/>
      <c r="F1344" s="35"/>
      <c r="G1344" s="35"/>
      <c r="H1344" s="35"/>
      <c r="I1344" s="35"/>
      <c r="J1344" s="35"/>
      <c r="K1344" s="35"/>
      <c r="L1344" s="35"/>
      <c r="M1344" s="35"/>
      <c r="N1344" s="35"/>
      <c r="O1344" s="35"/>
      <c r="P1344" s="35"/>
      <c r="Q1344" s="35"/>
      <c r="R1344" s="35"/>
      <c r="S1344" s="35"/>
      <c r="T1344" s="35"/>
      <c r="U1344" s="35"/>
      <c r="V1344" s="35"/>
      <c r="W1344" s="35"/>
      <c r="X1344" s="35"/>
      <c r="Y1344" s="35"/>
      <c r="Z1344" s="35"/>
      <c r="AA1344" s="35"/>
    </row>
    <row r="1345" spans="1:27" ht="16">
      <c r="A1345" s="39" t="s">
        <v>2174</v>
      </c>
      <c r="B1345" s="38" t="s">
        <v>165</v>
      </c>
      <c r="C1345" s="38" t="s">
        <v>272</v>
      </c>
      <c r="D1345" s="33" t="s">
        <v>2175</v>
      </c>
      <c r="E1345" s="35"/>
      <c r="F1345" s="35"/>
      <c r="G1345" s="35"/>
      <c r="H1345" s="35"/>
      <c r="I1345" s="35"/>
      <c r="J1345" s="35"/>
      <c r="K1345" s="35"/>
      <c r="L1345" s="35"/>
      <c r="M1345" s="35"/>
      <c r="N1345" s="35"/>
      <c r="O1345" s="35"/>
      <c r="P1345" s="35"/>
      <c r="Q1345" s="35"/>
      <c r="R1345" s="35"/>
      <c r="S1345" s="35"/>
      <c r="T1345" s="35"/>
      <c r="U1345" s="35"/>
      <c r="V1345" s="35"/>
      <c r="W1345" s="35"/>
      <c r="X1345" s="35"/>
      <c r="Y1345" s="35"/>
      <c r="Z1345" s="35"/>
      <c r="AA1345" s="35"/>
    </row>
    <row r="1346" spans="1:27" ht="16">
      <c r="A1346" s="13" t="s">
        <v>2176</v>
      </c>
      <c r="B1346" s="38" t="s">
        <v>165</v>
      </c>
      <c r="C1346" s="38" t="s">
        <v>272</v>
      </c>
      <c r="D1346" s="33" t="s">
        <v>2177</v>
      </c>
      <c r="E1346" s="35"/>
      <c r="F1346" s="35"/>
      <c r="G1346" s="35"/>
      <c r="H1346" s="35"/>
      <c r="I1346" s="35"/>
      <c r="J1346" s="35"/>
      <c r="K1346" s="35"/>
      <c r="L1346" s="35"/>
      <c r="M1346" s="35"/>
      <c r="N1346" s="35"/>
      <c r="O1346" s="35"/>
      <c r="P1346" s="35"/>
      <c r="Q1346" s="35"/>
      <c r="R1346" s="35"/>
      <c r="S1346" s="35"/>
      <c r="T1346" s="35"/>
      <c r="U1346" s="35"/>
      <c r="V1346" s="35"/>
      <c r="W1346" s="35"/>
      <c r="X1346" s="35"/>
      <c r="Y1346" s="35"/>
      <c r="Z1346" s="35"/>
      <c r="AA1346" s="35"/>
    </row>
    <row r="1347" spans="1:27" ht="16">
      <c r="A1347" s="39" t="s">
        <v>2178</v>
      </c>
      <c r="B1347" s="38" t="s">
        <v>165</v>
      </c>
      <c r="C1347" s="38" t="s">
        <v>272</v>
      </c>
      <c r="D1347" s="33" t="s">
        <v>2179</v>
      </c>
      <c r="E1347" s="35"/>
      <c r="F1347" s="35"/>
      <c r="G1347" s="35"/>
      <c r="H1347" s="35"/>
      <c r="I1347" s="35"/>
      <c r="J1347" s="35"/>
      <c r="K1347" s="35"/>
      <c r="L1347" s="35"/>
      <c r="M1347" s="35"/>
      <c r="N1347" s="35"/>
      <c r="O1347" s="35"/>
      <c r="P1347" s="35"/>
      <c r="Q1347" s="35"/>
      <c r="R1347" s="35"/>
      <c r="S1347" s="35"/>
      <c r="T1347" s="35"/>
      <c r="U1347" s="35"/>
      <c r="V1347" s="35"/>
      <c r="W1347" s="35"/>
      <c r="X1347" s="35"/>
      <c r="Y1347" s="35"/>
      <c r="Z1347" s="35"/>
      <c r="AA1347" s="35"/>
    </row>
    <row r="1348" spans="1:27" ht="16">
      <c r="A1348" s="39" t="s">
        <v>2417</v>
      </c>
      <c r="B1348" s="38" t="s">
        <v>165</v>
      </c>
      <c r="C1348" s="38" t="s">
        <v>272</v>
      </c>
      <c r="D1348" s="33" t="s">
        <v>2418</v>
      </c>
      <c r="E1348" s="35"/>
      <c r="F1348" s="35"/>
      <c r="G1348" s="35"/>
      <c r="H1348" s="35"/>
      <c r="I1348" s="35"/>
      <c r="J1348" s="35"/>
      <c r="K1348" s="35"/>
      <c r="L1348" s="35"/>
      <c r="M1348" s="35"/>
      <c r="N1348" s="35"/>
      <c r="O1348" s="35"/>
      <c r="P1348" s="35"/>
      <c r="Q1348" s="35"/>
      <c r="R1348" s="35"/>
      <c r="S1348" s="35"/>
      <c r="T1348" s="35"/>
      <c r="U1348" s="35"/>
      <c r="V1348" s="35"/>
      <c r="W1348" s="35"/>
      <c r="X1348" s="35"/>
      <c r="Y1348" s="35"/>
      <c r="Z1348" s="35"/>
      <c r="AA1348" s="35"/>
    </row>
    <row r="1349" spans="1:27" ht="16">
      <c r="A1349" s="39" t="s">
        <v>2182</v>
      </c>
      <c r="B1349" s="38" t="s">
        <v>165</v>
      </c>
      <c r="C1349" s="38" t="s">
        <v>272</v>
      </c>
      <c r="D1349" s="33" t="s">
        <v>2183</v>
      </c>
      <c r="E1349" s="35"/>
      <c r="F1349" s="35"/>
      <c r="G1349" s="35"/>
      <c r="H1349" s="35"/>
      <c r="I1349" s="35"/>
      <c r="J1349" s="35"/>
      <c r="K1349" s="35"/>
      <c r="L1349" s="35"/>
      <c r="M1349" s="35"/>
      <c r="N1349" s="35"/>
      <c r="O1349" s="35"/>
      <c r="P1349" s="35"/>
      <c r="Q1349" s="35"/>
      <c r="R1349" s="35"/>
      <c r="S1349" s="35"/>
      <c r="T1349" s="35"/>
      <c r="U1349" s="35"/>
      <c r="V1349" s="35"/>
      <c r="W1349" s="35"/>
      <c r="X1349" s="35"/>
      <c r="Y1349" s="35"/>
      <c r="Z1349" s="35"/>
      <c r="AA1349" s="35"/>
    </row>
    <row r="1350" spans="1:27" ht="16">
      <c r="A1350" s="39" t="s">
        <v>2419</v>
      </c>
      <c r="B1350" s="38" t="s">
        <v>165</v>
      </c>
      <c r="C1350" s="38" t="s">
        <v>272</v>
      </c>
      <c r="D1350" s="33" t="s">
        <v>2420</v>
      </c>
      <c r="E1350" s="35"/>
      <c r="F1350" s="35"/>
      <c r="G1350" s="35"/>
      <c r="H1350" s="35"/>
      <c r="I1350" s="35"/>
      <c r="J1350" s="35"/>
      <c r="K1350" s="35"/>
      <c r="L1350" s="35"/>
      <c r="M1350" s="35"/>
      <c r="N1350" s="35"/>
      <c r="O1350" s="35"/>
      <c r="P1350" s="35"/>
      <c r="Q1350" s="35"/>
      <c r="R1350" s="35"/>
      <c r="S1350" s="35"/>
      <c r="T1350" s="35"/>
      <c r="U1350" s="35"/>
      <c r="V1350" s="35"/>
      <c r="W1350" s="35"/>
      <c r="X1350" s="35"/>
      <c r="Y1350" s="35"/>
      <c r="Z1350" s="35"/>
      <c r="AA1350" s="35"/>
    </row>
    <row r="1351" spans="1:27" ht="16">
      <c r="A1351" s="39" t="s">
        <v>2186</v>
      </c>
      <c r="B1351" s="38" t="s">
        <v>165</v>
      </c>
      <c r="C1351" s="38" t="s">
        <v>272</v>
      </c>
      <c r="D1351" s="33" t="s">
        <v>2187</v>
      </c>
      <c r="E1351" s="35"/>
      <c r="F1351" s="35"/>
      <c r="G1351" s="35"/>
      <c r="H1351" s="35"/>
      <c r="I1351" s="35"/>
      <c r="J1351" s="35"/>
      <c r="K1351" s="35"/>
      <c r="L1351" s="35"/>
      <c r="M1351" s="35"/>
      <c r="N1351" s="35"/>
      <c r="O1351" s="35"/>
      <c r="P1351" s="35"/>
      <c r="Q1351" s="35"/>
      <c r="R1351" s="35"/>
      <c r="S1351" s="35"/>
      <c r="T1351" s="35"/>
      <c r="U1351" s="35"/>
      <c r="V1351" s="35"/>
      <c r="W1351" s="35"/>
      <c r="X1351" s="35"/>
      <c r="Y1351" s="35"/>
      <c r="Z1351" s="35"/>
      <c r="AA1351" s="35"/>
    </row>
    <row r="1352" spans="1:27" ht="16">
      <c r="A1352" s="39" t="s">
        <v>2188</v>
      </c>
      <c r="B1352" s="38" t="s">
        <v>165</v>
      </c>
      <c r="C1352" s="38" t="s">
        <v>272</v>
      </c>
      <c r="D1352" s="33" t="s">
        <v>2188</v>
      </c>
      <c r="E1352" s="35"/>
      <c r="F1352" s="35"/>
      <c r="G1352" s="35"/>
      <c r="H1352" s="35"/>
      <c r="I1352" s="35"/>
      <c r="J1352" s="35"/>
      <c r="K1352" s="35"/>
      <c r="L1352" s="35"/>
      <c r="M1352" s="35"/>
      <c r="N1352" s="35"/>
      <c r="O1352" s="35"/>
      <c r="P1352" s="35"/>
      <c r="Q1352" s="35"/>
      <c r="R1352" s="35"/>
      <c r="S1352" s="35"/>
      <c r="T1352" s="35"/>
      <c r="U1352" s="35"/>
      <c r="V1352" s="35"/>
      <c r="W1352" s="35"/>
      <c r="X1352" s="35"/>
      <c r="Y1352" s="35"/>
      <c r="Z1352" s="35"/>
      <c r="AA1352" s="35"/>
    </row>
    <row r="1353" spans="1:27" ht="16">
      <c r="A1353" s="39" t="s">
        <v>2421</v>
      </c>
      <c r="B1353" s="38" t="s">
        <v>165</v>
      </c>
      <c r="C1353" s="38" t="s">
        <v>272</v>
      </c>
      <c r="D1353" s="33" t="s">
        <v>2422</v>
      </c>
      <c r="E1353" s="35"/>
      <c r="F1353" s="35"/>
      <c r="G1353" s="35"/>
      <c r="H1353" s="35"/>
      <c r="I1353" s="35"/>
      <c r="J1353" s="35"/>
      <c r="K1353" s="35"/>
      <c r="L1353" s="35"/>
      <c r="M1353" s="35"/>
      <c r="N1353" s="35"/>
      <c r="O1353" s="35"/>
      <c r="P1353" s="35"/>
      <c r="Q1353" s="35"/>
      <c r="R1353" s="35"/>
      <c r="S1353" s="35"/>
      <c r="T1353" s="35"/>
      <c r="U1353" s="35"/>
      <c r="V1353" s="35"/>
      <c r="W1353" s="35"/>
      <c r="X1353" s="35"/>
      <c r="Y1353" s="35"/>
      <c r="Z1353" s="35"/>
      <c r="AA1353" s="35"/>
    </row>
    <row r="1354" spans="1:27" ht="16">
      <c r="A1354" s="39" t="s">
        <v>2423</v>
      </c>
      <c r="B1354" s="38" t="s">
        <v>165</v>
      </c>
      <c r="C1354" s="38" t="s">
        <v>272</v>
      </c>
      <c r="D1354" s="33" t="s">
        <v>2424</v>
      </c>
      <c r="E1354" s="35"/>
      <c r="F1354" s="35"/>
      <c r="G1354" s="35"/>
      <c r="H1354" s="35"/>
      <c r="I1354" s="35"/>
      <c r="J1354" s="35"/>
      <c r="K1354" s="35"/>
      <c r="L1354" s="35"/>
      <c r="M1354" s="35"/>
      <c r="N1354" s="35"/>
      <c r="O1354" s="35"/>
      <c r="P1354" s="35"/>
      <c r="Q1354" s="35"/>
      <c r="R1354" s="35"/>
      <c r="S1354" s="35"/>
      <c r="T1354" s="35"/>
      <c r="U1354" s="35"/>
      <c r="V1354" s="35"/>
      <c r="W1354" s="35"/>
      <c r="X1354" s="35"/>
      <c r="Y1354" s="35"/>
      <c r="Z1354" s="35"/>
      <c r="AA1354" s="35"/>
    </row>
    <row r="1355" spans="1:27" ht="16">
      <c r="A1355" s="39" t="s">
        <v>2191</v>
      </c>
      <c r="B1355" s="38" t="s">
        <v>165</v>
      </c>
      <c r="C1355" s="38" t="s">
        <v>272</v>
      </c>
      <c r="D1355" s="33" t="s">
        <v>2192</v>
      </c>
      <c r="E1355" s="35"/>
      <c r="F1355" s="35"/>
      <c r="G1355" s="35"/>
      <c r="H1355" s="35"/>
      <c r="I1355" s="35"/>
      <c r="J1355" s="35"/>
      <c r="K1355" s="35"/>
      <c r="L1355" s="35"/>
      <c r="M1355" s="35"/>
      <c r="N1355" s="35"/>
      <c r="O1355" s="35"/>
      <c r="P1355" s="35"/>
      <c r="Q1355" s="35"/>
      <c r="R1355" s="35"/>
      <c r="S1355" s="35"/>
      <c r="T1355" s="35"/>
      <c r="U1355" s="35"/>
      <c r="V1355" s="35"/>
      <c r="W1355" s="35"/>
      <c r="X1355" s="35"/>
      <c r="Y1355" s="35"/>
      <c r="Z1355" s="35"/>
      <c r="AA1355" s="35"/>
    </row>
    <row r="1356" spans="1:27" ht="16">
      <c r="A1356" s="39" t="s">
        <v>2425</v>
      </c>
      <c r="B1356" s="38" t="s">
        <v>165</v>
      </c>
      <c r="C1356" s="38" t="s">
        <v>272</v>
      </c>
      <c r="D1356" s="33" t="s">
        <v>2426</v>
      </c>
      <c r="E1356" s="35"/>
      <c r="F1356" s="35"/>
      <c r="G1356" s="35"/>
      <c r="H1356" s="35"/>
      <c r="I1356" s="35"/>
      <c r="J1356" s="35"/>
      <c r="K1356" s="35"/>
      <c r="L1356" s="35"/>
      <c r="M1356" s="35"/>
      <c r="N1356" s="35"/>
      <c r="O1356" s="35"/>
      <c r="P1356" s="35"/>
      <c r="Q1356" s="35"/>
      <c r="R1356" s="35"/>
      <c r="S1356" s="35"/>
      <c r="T1356" s="35"/>
      <c r="U1356" s="35"/>
      <c r="V1356" s="35"/>
      <c r="W1356" s="35"/>
      <c r="X1356" s="35"/>
      <c r="Y1356" s="35"/>
      <c r="Z1356" s="35"/>
      <c r="AA1356" s="35"/>
    </row>
    <row r="1357" spans="1:27" ht="16">
      <c r="A1357" s="39" t="s">
        <v>2427</v>
      </c>
      <c r="B1357" s="38" t="s">
        <v>165</v>
      </c>
      <c r="C1357" s="38" t="s">
        <v>272</v>
      </c>
      <c r="D1357" s="33" t="s">
        <v>2428</v>
      </c>
      <c r="E1357" s="35"/>
      <c r="F1357" s="35"/>
      <c r="G1357" s="35"/>
      <c r="H1357" s="35"/>
      <c r="I1357" s="35"/>
      <c r="J1357" s="35"/>
      <c r="K1357" s="35"/>
      <c r="L1357" s="35"/>
      <c r="M1357" s="35"/>
      <c r="N1357" s="35"/>
      <c r="O1357" s="35"/>
      <c r="P1357" s="35"/>
      <c r="Q1357" s="35"/>
      <c r="R1357" s="35"/>
      <c r="S1357" s="35"/>
      <c r="T1357" s="35"/>
      <c r="U1357" s="35"/>
      <c r="V1357" s="35"/>
      <c r="W1357" s="35"/>
      <c r="X1357" s="35"/>
      <c r="Y1357" s="35"/>
      <c r="Z1357" s="35"/>
      <c r="AA1357" s="35"/>
    </row>
    <row r="1358" spans="1:27" ht="16">
      <c r="A1358" s="39" t="s">
        <v>2429</v>
      </c>
      <c r="B1358" s="38" t="s">
        <v>165</v>
      </c>
      <c r="C1358" s="38" t="s">
        <v>272</v>
      </c>
      <c r="D1358" s="33" t="s">
        <v>2430</v>
      </c>
      <c r="E1358" s="35"/>
      <c r="F1358" s="35"/>
      <c r="G1358" s="35"/>
      <c r="H1358" s="35"/>
      <c r="I1358" s="35"/>
      <c r="J1358" s="35"/>
      <c r="K1358" s="35"/>
      <c r="L1358" s="35"/>
      <c r="M1358" s="35"/>
      <c r="N1358" s="35"/>
      <c r="O1358" s="35"/>
      <c r="P1358" s="35"/>
      <c r="Q1358" s="35"/>
      <c r="R1358" s="35"/>
      <c r="S1358" s="35"/>
      <c r="T1358" s="35"/>
      <c r="U1358" s="35"/>
      <c r="V1358" s="35"/>
      <c r="W1358" s="35"/>
      <c r="X1358" s="35"/>
      <c r="Y1358" s="35"/>
      <c r="Z1358" s="35"/>
      <c r="AA1358" s="35"/>
    </row>
    <row r="1359" spans="1:27" ht="16">
      <c r="A1359" s="39" t="s">
        <v>2338</v>
      </c>
      <c r="B1359" s="38" t="s">
        <v>165</v>
      </c>
      <c r="C1359" s="38" t="s">
        <v>272</v>
      </c>
      <c r="D1359" s="33" t="s">
        <v>2431</v>
      </c>
      <c r="E1359" s="35"/>
      <c r="F1359" s="35"/>
      <c r="G1359" s="35"/>
      <c r="H1359" s="35"/>
      <c r="I1359" s="35"/>
      <c r="J1359" s="35"/>
      <c r="K1359" s="35"/>
      <c r="L1359" s="35"/>
      <c r="M1359" s="35"/>
      <c r="N1359" s="35"/>
      <c r="O1359" s="35"/>
      <c r="P1359" s="35"/>
      <c r="Q1359" s="35"/>
      <c r="R1359" s="35"/>
      <c r="S1359" s="35"/>
      <c r="T1359" s="35"/>
      <c r="U1359" s="35"/>
      <c r="V1359" s="35"/>
      <c r="W1359" s="35"/>
      <c r="X1359" s="35"/>
      <c r="Y1359" s="35"/>
      <c r="Z1359" s="35"/>
      <c r="AA1359" s="35"/>
    </row>
    <row r="1360" spans="1:27" ht="16">
      <c r="A1360" s="39" t="s">
        <v>2197</v>
      </c>
      <c r="B1360" s="38" t="s">
        <v>165</v>
      </c>
      <c r="C1360" s="38" t="s">
        <v>272</v>
      </c>
      <c r="D1360" s="33" t="s">
        <v>2198</v>
      </c>
      <c r="E1360" s="35"/>
      <c r="F1360" s="35"/>
      <c r="G1360" s="35"/>
      <c r="H1360" s="35"/>
      <c r="I1360" s="35"/>
      <c r="J1360" s="35"/>
      <c r="K1360" s="35"/>
      <c r="L1360" s="35"/>
      <c r="M1360" s="35"/>
      <c r="N1360" s="35"/>
      <c r="O1360" s="35"/>
      <c r="P1360" s="35"/>
      <c r="Q1360" s="35"/>
      <c r="R1360" s="35"/>
      <c r="S1360" s="35"/>
      <c r="T1360" s="35"/>
      <c r="U1360" s="35"/>
      <c r="V1360" s="35"/>
      <c r="W1360" s="35"/>
      <c r="X1360" s="35"/>
      <c r="Y1360" s="35"/>
      <c r="Z1360" s="35"/>
      <c r="AA1360" s="35"/>
    </row>
    <row r="1361" spans="1:27" ht="16">
      <c r="A1361" s="39" t="s">
        <v>2432</v>
      </c>
      <c r="B1361" s="38" t="s">
        <v>165</v>
      </c>
      <c r="C1361" s="38" t="s">
        <v>272</v>
      </c>
      <c r="D1361" s="33" t="s">
        <v>2433</v>
      </c>
      <c r="E1361" s="35"/>
      <c r="F1361" s="35"/>
      <c r="G1361" s="35"/>
      <c r="H1361" s="35"/>
      <c r="I1361" s="35"/>
      <c r="J1361" s="35"/>
      <c r="K1361" s="35"/>
      <c r="L1361" s="35"/>
      <c r="M1361" s="35"/>
      <c r="N1361" s="35"/>
      <c r="O1361" s="35"/>
      <c r="P1361" s="35"/>
      <c r="Q1361" s="35"/>
      <c r="R1361" s="35"/>
      <c r="S1361" s="35"/>
      <c r="T1361" s="35"/>
      <c r="U1361" s="35"/>
      <c r="V1361" s="35"/>
      <c r="W1361" s="35"/>
      <c r="X1361" s="35"/>
      <c r="Y1361" s="35"/>
      <c r="Z1361" s="35"/>
      <c r="AA1361" s="35"/>
    </row>
    <row r="1362" spans="1:27" ht="16">
      <c r="A1362" s="39" t="s">
        <v>2434</v>
      </c>
      <c r="B1362" s="38" t="s">
        <v>165</v>
      </c>
      <c r="C1362" s="38" t="s">
        <v>272</v>
      </c>
      <c r="D1362" s="33" t="s">
        <v>2435</v>
      </c>
      <c r="E1362" s="35"/>
      <c r="F1362" s="35"/>
      <c r="G1362" s="35"/>
      <c r="H1362" s="35"/>
      <c r="I1362" s="35"/>
      <c r="J1362" s="35"/>
      <c r="K1362" s="35"/>
      <c r="L1362" s="35"/>
      <c r="M1362" s="35"/>
      <c r="N1362" s="35"/>
      <c r="O1362" s="35"/>
      <c r="P1362" s="35"/>
      <c r="Q1362" s="35"/>
      <c r="R1362" s="35"/>
      <c r="S1362" s="35"/>
      <c r="T1362" s="35"/>
      <c r="U1362" s="35"/>
      <c r="V1362" s="35"/>
      <c r="W1362" s="35"/>
      <c r="X1362" s="35"/>
      <c r="Y1362" s="35"/>
      <c r="Z1362" s="35"/>
      <c r="AA1362" s="35"/>
    </row>
    <row r="1363" spans="1:27" ht="16">
      <c r="A1363" s="39" t="s">
        <v>2344</v>
      </c>
      <c r="B1363" s="38" t="s">
        <v>165</v>
      </c>
      <c r="C1363" s="38" t="s">
        <v>272</v>
      </c>
      <c r="D1363" s="33" t="s">
        <v>2345</v>
      </c>
      <c r="E1363" s="35"/>
      <c r="F1363" s="35"/>
      <c r="G1363" s="35"/>
      <c r="H1363" s="35"/>
      <c r="I1363" s="35"/>
      <c r="J1363" s="35"/>
      <c r="K1363" s="35"/>
      <c r="L1363" s="35"/>
      <c r="M1363" s="35"/>
      <c r="N1363" s="35"/>
      <c r="O1363" s="35"/>
      <c r="P1363" s="35"/>
      <c r="Q1363" s="35"/>
      <c r="R1363" s="35"/>
      <c r="S1363" s="35"/>
      <c r="T1363" s="35"/>
      <c r="U1363" s="35"/>
      <c r="V1363" s="35"/>
      <c r="W1363" s="35"/>
      <c r="X1363" s="35"/>
      <c r="Y1363" s="35"/>
      <c r="Z1363" s="35"/>
      <c r="AA1363" s="35"/>
    </row>
    <row r="1364" spans="1:27" ht="16">
      <c r="A1364" s="39" t="s">
        <v>2201</v>
      </c>
      <c r="B1364" s="38" t="s">
        <v>165</v>
      </c>
      <c r="C1364" s="38" t="s">
        <v>272</v>
      </c>
      <c r="D1364" s="33" t="s">
        <v>2202</v>
      </c>
      <c r="E1364" s="35"/>
      <c r="F1364" s="35"/>
      <c r="G1364" s="35"/>
      <c r="H1364" s="35"/>
      <c r="I1364" s="35"/>
      <c r="J1364" s="35"/>
      <c r="K1364" s="35"/>
      <c r="L1364" s="35"/>
      <c r="M1364" s="35"/>
      <c r="N1364" s="35"/>
      <c r="O1364" s="35"/>
      <c r="P1364" s="35"/>
      <c r="Q1364" s="35"/>
      <c r="R1364" s="35"/>
      <c r="S1364" s="35"/>
      <c r="T1364" s="35"/>
      <c r="U1364" s="35"/>
      <c r="V1364" s="35"/>
      <c r="W1364" s="35"/>
      <c r="X1364" s="35"/>
      <c r="Y1364" s="35"/>
      <c r="Z1364" s="35"/>
      <c r="AA1364" s="35"/>
    </row>
    <row r="1365" spans="1:27" ht="16">
      <c r="A1365" s="39" t="s">
        <v>2203</v>
      </c>
      <c r="B1365" s="38" t="s">
        <v>165</v>
      </c>
      <c r="C1365" s="38" t="s">
        <v>272</v>
      </c>
      <c r="D1365" s="33" t="s">
        <v>2204</v>
      </c>
      <c r="E1365" s="35"/>
      <c r="F1365" s="35"/>
      <c r="G1365" s="35"/>
      <c r="H1365" s="35"/>
      <c r="I1365" s="35"/>
      <c r="J1365" s="35"/>
      <c r="K1365" s="35"/>
      <c r="L1365" s="35"/>
      <c r="M1365" s="35"/>
      <c r="N1365" s="35"/>
      <c r="O1365" s="35"/>
      <c r="P1365" s="35"/>
      <c r="Q1365" s="35"/>
      <c r="R1365" s="35"/>
      <c r="S1365" s="35"/>
      <c r="T1365" s="35"/>
      <c r="U1365" s="35"/>
      <c r="V1365" s="35"/>
      <c r="W1365" s="35"/>
      <c r="X1365" s="35"/>
      <c r="Y1365" s="35"/>
      <c r="Z1365" s="35"/>
      <c r="AA1365" s="35"/>
    </row>
    <row r="1366" spans="1:27" ht="16">
      <c r="A1366" s="39" t="s">
        <v>2436</v>
      </c>
      <c r="B1366" s="38" t="s">
        <v>165</v>
      </c>
      <c r="C1366" s="38" t="s">
        <v>272</v>
      </c>
      <c r="D1366" s="33" t="s">
        <v>2437</v>
      </c>
      <c r="E1366" s="35"/>
      <c r="F1366" s="35"/>
      <c r="G1366" s="35"/>
      <c r="H1366" s="35"/>
      <c r="I1366" s="35"/>
      <c r="J1366" s="35"/>
      <c r="K1366" s="35"/>
      <c r="L1366" s="35"/>
      <c r="M1366" s="35"/>
      <c r="N1366" s="35"/>
      <c r="O1366" s="35"/>
      <c r="P1366" s="35"/>
      <c r="Q1366" s="35"/>
      <c r="R1366" s="35"/>
      <c r="S1366" s="35"/>
      <c r="T1366" s="35"/>
      <c r="U1366" s="35"/>
      <c r="V1366" s="35"/>
      <c r="W1366" s="35"/>
      <c r="X1366" s="35"/>
      <c r="Y1366" s="35"/>
      <c r="Z1366" s="35"/>
      <c r="AA1366" s="35"/>
    </row>
    <row r="1367" spans="1:27" ht="16">
      <c r="A1367" s="39" t="s">
        <v>2207</v>
      </c>
      <c r="B1367" s="38" t="s">
        <v>165</v>
      </c>
      <c r="C1367" s="38" t="s">
        <v>272</v>
      </c>
      <c r="D1367" s="33" t="s">
        <v>2438</v>
      </c>
      <c r="E1367" s="35"/>
      <c r="F1367" s="35"/>
      <c r="G1367" s="35"/>
      <c r="H1367" s="35"/>
      <c r="I1367" s="35"/>
      <c r="J1367" s="35"/>
      <c r="K1367" s="35"/>
      <c r="L1367" s="35"/>
      <c r="M1367" s="35"/>
      <c r="N1367" s="35"/>
      <c r="O1367" s="35"/>
      <c r="P1367" s="35"/>
      <c r="Q1367" s="35"/>
      <c r="R1367" s="35"/>
      <c r="S1367" s="35"/>
      <c r="T1367" s="35"/>
      <c r="U1367" s="35"/>
      <c r="V1367" s="35"/>
      <c r="W1367" s="35"/>
      <c r="X1367" s="35"/>
      <c r="Y1367" s="35"/>
      <c r="Z1367" s="35"/>
      <c r="AA1367" s="35"/>
    </row>
    <row r="1368" spans="1:27" ht="16">
      <c r="A1368" s="13" t="s">
        <v>2209</v>
      </c>
      <c r="B1368" s="38" t="s">
        <v>165</v>
      </c>
      <c r="C1368" s="38" t="s">
        <v>272</v>
      </c>
      <c r="D1368" s="33" t="s">
        <v>2210</v>
      </c>
      <c r="E1368" s="35"/>
      <c r="F1368" s="35"/>
      <c r="G1368" s="35"/>
      <c r="H1368" s="35"/>
      <c r="I1368" s="35"/>
      <c r="J1368" s="35"/>
      <c r="K1368" s="35"/>
      <c r="L1368" s="35"/>
      <c r="M1368" s="35"/>
      <c r="N1368" s="35"/>
      <c r="O1368" s="35"/>
      <c r="P1368" s="35"/>
      <c r="Q1368" s="35"/>
      <c r="R1368" s="35"/>
      <c r="S1368" s="35"/>
      <c r="T1368" s="35"/>
      <c r="U1368" s="35"/>
      <c r="V1368" s="35"/>
      <c r="W1368" s="35"/>
      <c r="X1368" s="35"/>
      <c r="Y1368" s="35"/>
      <c r="Z1368" s="35"/>
      <c r="AA1368" s="35"/>
    </row>
    <row r="1369" spans="1:27" ht="16">
      <c r="A1369" s="39" t="s">
        <v>2211</v>
      </c>
      <c r="B1369" s="38" t="s">
        <v>165</v>
      </c>
      <c r="C1369" s="38" t="s">
        <v>272</v>
      </c>
      <c r="D1369" s="33" t="s">
        <v>2212</v>
      </c>
      <c r="E1369" s="35"/>
      <c r="F1369" s="35"/>
      <c r="G1369" s="35"/>
      <c r="H1369" s="35"/>
      <c r="I1369" s="35"/>
      <c r="J1369" s="35"/>
      <c r="K1369" s="35"/>
      <c r="L1369" s="35"/>
      <c r="M1369" s="35"/>
      <c r="N1369" s="35"/>
      <c r="O1369" s="35"/>
      <c r="P1369" s="35"/>
      <c r="Q1369" s="35"/>
      <c r="R1369" s="35"/>
      <c r="S1369" s="35"/>
      <c r="T1369" s="35"/>
      <c r="U1369" s="35"/>
      <c r="V1369" s="35"/>
      <c r="W1369" s="35"/>
      <c r="X1369" s="35"/>
      <c r="Y1369" s="35"/>
      <c r="Z1369" s="35"/>
      <c r="AA1369" s="35"/>
    </row>
    <row r="1370" spans="1:27" ht="16">
      <c r="A1370" s="39" t="s">
        <v>2439</v>
      </c>
      <c r="B1370" s="38" t="s">
        <v>165</v>
      </c>
      <c r="C1370" s="38" t="s">
        <v>272</v>
      </c>
      <c r="D1370" s="33" t="s">
        <v>2440</v>
      </c>
      <c r="E1370" s="35"/>
      <c r="F1370" s="35"/>
      <c r="G1370" s="35"/>
      <c r="H1370" s="35"/>
      <c r="I1370" s="35"/>
      <c r="J1370" s="35"/>
      <c r="K1370" s="35"/>
      <c r="L1370" s="35"/>
      <c r="M1370" s="35"/>
      <c r="N1370" s="35"/>
      <c r="O1370" s="35"/>
      <c r="P1370" s="35"/>
      <c r="Q1370" s="35"/>
      <c r="R1370" s="35"/>
      <c r="S1370" s="35"/>
      <c r="T1370" s="35"/>
      <c r="U1370" s="35"/>
      <c r="V1370" s="35"/>
      <c r="W1370" s="35"/>
      <c r="X1370" s="35"/>
      <c r="Y1370" s="35"/>
      <c r="Z1370" s="35"/>
      <c r="AA1370" s="35"/>
    </row>
    <row r="1371" spans="1:27" ht="16">
      <c r="A1371" s="39" t="s">
        <v>2441</v>
      </c>
      <c r="B1371" s="38" t="s">
        <v>165</v>
      </c>
      <c r="C1371" s="38" t="s">
        <v>272</v>
      </c>
      <c r="D1371" s="33" t="s">
        <v>2442</v>
      </c>
      <c r="E1371" s="35"/>
      <c r="F1371" s="35"/>
      <c r="G1371" s="35"/>
      <c r="H1371" s="35"/>
      <c r="I1371" s="35"/>
      <c r="J1371" s="35"/>
      <c r="K1371" s="35"/>
      <c r="L1371" s="35"/>
      <c r="M1371" s="35"/>
      <c r="N1371" s="35"/>
      <c r="O1371" s="35"/>
      <c r="P1371" s="35"/>
      <c r="Q1371" s="35"/>
      <c r="R1371" s="35"/>
      <c r="S1371" s="35"/>
      <c r="T1371" s="35"/>
      <c r="U1371" s="35"/>
      <c r="V1371" s="35"/>
      <c r="W1371" s="35"/>
      <c r="X1371" s="35"/>
      <c r="Y1371" s="35"/>
      <c r="Z1371" s="35"/>
      <c r="AA1371" s="35"/>
    </row>
    <row r="1372" spans="1:27" ht="16">
      <c r="A1372" s="39" t="s">
        <v>2443</v>
      </c>
      <c r="B1372" s="38" t="s">
        <v>165</v>
      </c>
      <c r="C1372" s="38" t="s">
        <v>272</v>
      </c>
      <c r="D1372" s="33" t="s">
        <v>2444</v>
      </c>
      <c r="E1372" s="35"/>
      <c r="F1372" s="35"/>
      <c r="G1372" s="35"/>
      <c r="H1372" s="35"/>
      <c r="I1372" s="35"/>
      <c r="J1372" s="35"/>
      <c r="K1372" s="35"/>
      <c r="L1372" s="35"/>
      <c r="M1372" s="35"/>
      <c r="N1372" s="35"/>
      <c r="O1372" s="35"/>
      <c r="P1372" s="35"/>
      <c r="Q1372" s="35"/>
      <c r="R1372" s="35"/>
      <c r="S1372" s="35"/>
      <c r="T1372" s="35"/>
      <c r="U1372" s="35"/>
      <c r="V1372" s="35"/>
      <c r="W1372" s="35"/>
      <c r="X1372" s="35"/>
      <c r="Y1372" s="35"/>
      <c r="Z1372" s="35"/>
      <c r="AA1372" s="35"/>
    </row>
    <row r="1373" spans="1:27" ht="16">
      <c r="A1373" s="39" t="s">
        <v>2445</v>
      </c>
      <c r="B1373" s="38" t="s">
        <v>165</v>
      </c>
      <c r="C1373" s="38" t="s">
        <v>272</v>
      </c>
      <c r="D1373" s="33" t="s">
        <v>2446</v>
      </c>
      <c r="E1373" s="35"/>
      <c r="F1373" s="35"/>
      <c r="G1373" s="35"/>
      <c r="H1373" s="35"/>
      <c r="I1373" s="35"/>
      <c r="J1373" s="35"/>
      <c r="K1373" s="35"/>
      <c r="L1373" s="35"/>
      <c r="M1373" s="35"/>
      <c r="N1373" s="35"/>
      <c r="O1373" s="35"/>
      <c r="P1373" s="35"/>
      <c r="Q1373" s="35"/>
      <c r="R1373" s="35"/>
      <c r="S1373" s="35"/>
      <c r="T1373" s="35"/>
      <c r="U1373" s="35"/>
      <c r="V1373" s="35"/>
      <c r="W1373" s="35"/>
      <c r="X1373" s="35"/>
      <c r="Y1373" s="35"/>
      <c r="Z1373" s="35"/>
      <c r="AA1373" s="35"/>
    </row>
    <row r="1374" spans="1:27" ht="16">
      <c r="A1374" s="39" t="s">
        <v>2447</v>
      </c>
      <c r="B1374" s="38" t="s">
        <v>165</v>
      </c>
      <c r="C1374" s="38" t="s">
        <v>272</v>
      </c>
      <c r="D1374" s="33" t="s">
        <v>2448</v>
      </c>
      <c r="E1374" s="35"/>
      <c r="F1374" s="35"/>
      <c r="G1374" s="35"/>
      <c r="H1374" s="35"/>
      <c r="I1374" s="35"/>
      <c r="J1374" s="35"/>
      <c r="K1374" s="35"/>
      <c r="L1374" s="35"/>
      <c r="M1374" s="35"/>
      <c r="N1374" s="35"/>
      <c r="O1374" s="35"/>
      <c r="P1374" s="35"/>
      <c r="Q1374" s="35"/>
      <c r="R1374" s="35"/>
      <c r="S1374" s="35"/>
      <c r="T1374" s="35"/>
      <c r="U1374" s="35"/>
      <c r="V1374" s="35"/>
      <c r="W1374" s="35"/>
      <c r="X1374" s="35"/>
      <c r="Y1374" s="35"/>
      <c r="Z1374" s="35"/>
      <c r="AA1374" s="35"/>
    </row>
    <row r="1375" spans="1:27" ht="16">
      <c r="A1375" s="39" t="s">
        <v>2449</v>
      </c>
      <c r="B1375" s="38" t="s">
        <v>165</v>
      </c>
      <c r="C1375" s="38" t="s">
        <v>272</v>
      </c>
      <c r="D1375" s="33" t="s">
        <v>2450</v>
      </c>
      <c r="E1375" s="35"/>
      <c r="F1375" s="35"/>
      <c r="G1375" s="35"/>
      <c r="H1375" s="35"/>
      <c r="I1375" s="35"/>
      <c r="J1375" s="35"/>
      <c r="K1375" s="35"/>
      <c r="L1375" s="35"/>
      <c r="M1375" s="35"/>
      <c r="N1375" s="35"/>
      <c r="O1375" s="35"/>
      <c r="P1375" s="35"/>
      <c r="Q1375" s="35"/>
      <c r="R1375" s="35"/>
      <c r="S1375" s="35"/>
      <c r="T1375" s="35"/>
      <c r="U1375" s="35"/>
      <c r="V1375" s="35"/>
      <c r="W1375" s="35"/>
      <c r="X1375" s="35"/>
      <c r="Y1375" s="35"/>
      <c r="Z1375" s="35"/>
      <c r="AA1375" s="35"/>
    </row>
    <row r="1376" spans="1:27" ht="16">
      <c r="A1376" s="39" t="s">
        <v>2451</v>
      </c>
      <c r="B1376" s="38" t="s">
        <v>165</v>
      </c>
      <c r="C1376" s="38" t="s">
        <v>272</v>
      </c>
      <c r="D1376" s="33" t="s">
        <v>2452</v>
      </c>
      <c r="E1376" s="35"/>
      <c r="F1376" s="35"/>
      <c r="G1376" s="35"/>
      <c r="H1376" s="35"/>
      <c r="I1376" s="35"/>
      <c r="J1376" s="35"/>
      <c r="K1376" s="35"/>
      <c r="L1376" s="35"/>
      <c r="M1376" s="35"/>
      <c r="N1376" s="35"/>
      <c r="O1376" s="35"/>
      <c r="P1376" s="35"/>
      <c r="Q1376" s="35"/>
      <c r="R1376" s="35"/>
      <c r="S1376" s="35"/>
      <c r="T1376" s="35"/>
      <c r="U1376" s="35"/>
      <c r="V1376" s="35"/>
      <c r="W1376" s="35"/>
      <c r="X1376" s="35"/>
      <c r="Y1376" s="35"/>
      <c r="Z1376" s="35"/>
      <c r="AA1376" s="35"/>
    </row>
    <row r="1377" spans="1:27" ht="16">
      <c r="A1377" s="39" t="s">
        <v>2453</v>
      </c>
      <c r="B1377" s="38" t="s">
        <v>165</v>
      </c>
      <c r="C1377" s="38" t="s">
        <v>272</v>
      </c>
      <c r="D1377" s="33" t="s">
        <v>2454</v>
      </c>
      <c r="E1377" s="35"/>
      <c r="F1377" s="35"/>
      <c r="G1377" s="35"/>
      <c r="H1377" s="35"/>
      <c r="I1377" s="35"/>
      <c r="J1377" s="35"/>
      <c r="K1377" s="35"/>
      <c r="L1377" s="35"/>
      <c r="M1377" s="35"/>
      <c r="N1377" s="35"/>
      <c r="O1377" s="35"/>
      <c r="P1377" s="35"/>
      <c r="Q1377" s="35"/>
      <c r="R1377" s="35"/>
      <c r="S1377" s="35"/>
      <c r="T1377" s="35"/>
      <c r="U1377" s="35"/>
      <c r="V1377" s="35"/>
      <c r="W1377" s="35"/>
      <c r="X1377" s="35"/>
      <c r="Y1377" s="35"/>
      <c r="Z1377" s="35"/>
      <c r="AA1377" s="35"/>
    </row>
    <row r="1378" spans="1:27" ht="16">
      <c r="A1378" s="39" t="s">
        <v>2455</v>
      </c>
      <c r="B1378" s="38" t="s">
        <v>165</v>
      </c>
      <c r="C1378" s="38" t="s">
        <v>272</v>
      </c>
      <c r="D1378" s="33" t="s">
        <v>2456</v>
      </c>
      <c r="E1378" s="35"/>
      <c r="F1378" s="35"/>
      <c r="G1378" s="35"/>
      <c r="H1378" s="35"/>
      <c r="I1378" s="35"/>
      <c r="J1378" s="35"/>
      <c r="K1378" s="35"/>
      <c r="L1378" s="35"/>
      <c r="M1378" s="35"/>
      <c r="N1378" s="35"/>
      <c r="O1378" s="35"/>
      <c r="P1378" s="35"/>
      <c r="Q1378" s="35"/>
      <c r="R1378" s="35"/>
      <c r="S1378" s="35"/>
      <c r="T1378" s="35"/>
      <c r="U1378" s="35"/>
      <c r="V1378" s="35"/>
      <c r="W1378" s="35"/>
      <c r="X1378" s="35"/>
      <c r="Y1378" s="35"/>
      <c r="Z1378" s="35"/>
      <c r="AA1378" s="35"/>
    </row>
    <row r="1379" spans="1:27" ht="16">
      <c r="A1379" s="39" t="s">
        <v>2457</v>
      </c>
      <c r="B1379" s="38" t="s">
        <v>165</v>
      </c>
      <c r="C1379" s="38" t="s">
        <v>272</v>
      </c>
      <c r="D1379" s="33" t="s">
        <v>2458</v>
      </c>
      <c r="E1379" s="35"/>
      <c r="F1379" s="35"/>
      <c r="G1379" s="35"/>
      <c r="H1379" s="35"/>
      <c r="I1379" s="35"/>
      <c r="J1379" s="35"/>
      <c r="K1379" s="35"/>
      <c r="L1379" s="35"/>
      <c r="M1379" s="35"/>
      <c r="N1379" s="35"/>
      <c r="O1379" s="35"/>
      <c r="P1379" s="35"/>
      <c r="Q1379" s="35"/>
      <c r="R1379" s="35"/>
      <c r="S1379" s="35"/>
      <c r="T1379" s="35"/>
      <c r="U1379" s="35"/>
      <c r="V1379" s="35"/>
      <c r="W1379" s="35"/>
      <c r="X1379" s="35"/>
      <c r="Y1379" s="35"/>
      <c r="Z1379" s="35"/>
      <c r="AA1379" s="35"/>
    </row>
    <row r="1380" spans="1:27" ht="16">
      <c r="A1380" s="39" t="s">
        <v>2459</v>
      </c>
      <c r="B1380" s="38" t="s">
        <v>165</v>
      </c>
      <c r="C1380" s="38" t="s">
        <v>272</v>
      </c>
      <c r="D1380" s="33" t="s">
        <v>2460</v>
      </c>
      <c r="E1380" s="35"/>
      <c r="F1380" s="35"/>
      <c r="G1380" s="35"/>
      <c r="H1380" s="35"/>
      <c r="I1380" s="35"/>
      <c r="J1380" s="35"/>
      <c r="K1380" s="35"/>
      <c r="L1380" s="35"/>
      <c r="M1380" s="35"/>
      <c r="N1380" s="35"/>
      <c r="O1380" s="35"/>
      <c r="P1380" s="35"/>
      <c r="Q1380" s="35"/>
      <c r="R1380" s="35"/>
      <c r="S1380" s="35"/>
      <c r="T1380" s="35"/>
      <c r="U1380" s="35"/>
      <c r="V1380" s="35"/>
      <c r="W1380" s="35"/>
      <c r="X1380" s="35"/>
      <c r="Y1380" s="35"/>
      <c r="Z1380" s="35"/>
      <c r="AA1380" s="35"/>
    </row>
    <row r="1381" spans="1:27" ht="16">
      <c r="A1381" s="39" t="s">
        <v>2461</v>
      </c>
      <c r="B1381" s="38" t="s">
        <v>165</v>
      </c>
      <c r="C1381" s="38" t="s">
        <v>272</v>
      </c>
      <c r="D1381" s="33" t="s">
        <v>2462</v>
      </c>
      <c r="E1381" s="35"/>
      <c r="F1381" s="35"/>
      <c r="G1381" s="35"/>
      <c r="H1381" s="35"/>
      <c r="I1381" s="35"/>
      <c r="J1381" s="35"/>
      <c r="K1381" s="35"/>
      <c r="L1381" s="35"/>
      <c r="M1381" s="35"/>
      <c r="N1381" s="35"/>
      <c r="O1381" s="35"/>
      <c r="P1381" s="35"/>
      <c r="Q1381" s="35"/>
      <c r="R1381" s="35"/>
      <c r="S1381" s="35"/>
      <c r="T1381" s="35"/>
      <c r="U1381" s="35"/>
      <c r="V1381" s="35"/>
      <c r="W1381" s="35"/>
      <c r="X1381" s="35"/>
      <c r="Y1381" s="35"/>
      <c r="Z1381" s="35"/>
      <c r="AA1381" s="35"/>
    </row>
    <row r="1382" spans="1:27" ht="16">
      <c r="A1382" s="39" t="s">
        <v>2463</v>
      </c>
      <c r="B1382" s="38" t="s">
        <v>165</v>
      </c>
      <c r="C1382" s="38" t="s">
        <v>272</v>
      </c>
      <c r="D1382" s="33" t="s">
        <v>2464</v>
      </c>
      <c r="E1382" s="35"/>
      <c r="F1382" s="35"/>
      <c r="G1382" s="35"/>
      <c r="H1382" s="35"/>
      <c r="I1382" s="35"/>
      <c r="J1382" s="35"/>
      <c r="K1382" s="35"/>
      <c r="L1382" s="35"/>
      <c r="M1382" s="35"/>
      <c r="N1382" s="35"/>
      <c r="O1382" s="35"/>
      <c r="P1382" s="35"/>
      <c r="Q1382" s="35"/>
      <c r="R1382" s="35"/>
      <c r="S1382" s="35"/>
      <c r="T1382" s="35"/>
      <c r="U1382" s="35"/>
      <c r="V1382" s="35"/>
      <c r="W1382" s="35"/>
      <c r="X1382" s="35"/>
      <c r="Y1382" s="35"/>
      <c r="Z1382" s="35"/>
      <c r="AA1382" s="35"/>
    </row>
    <row r="1383" spans="1:27" ht="16">
      <c r="A1383" s="39" t="s">
        <v>2465</v>
      </c>
      <c r="B1383" s="38" t="s">
        <v>165</v>
      </c>
      <c r="C1383" s="38" t="s">
        <v>272</v>
      </c>
      <c r="D1383" s="33" t="s">
        <v>2466</v>
      </c>
      <c r="E1383" s="35"/>
      <c r="F1383" s="35"/>
      <c r="G1383" s="35"/>
      <c r="H1383" s="35"/>
      <c r="I1383" s="35"/>
      <c r="J1383" s="35"/>
      <c r="K1383" s="35"/>
      <c r="L1383" s="35"/>
      <c r="M1383" s="35"/>
      <c r="N1383" s="35"/>
      <c r="O1383" s="35"/>
      <c r="P1383" s="35"/>
      <c r="Q1383" s="35"/>
      <c r="R1383" s="35"/>
      <c r="S1383" s="35"/>
      <c r="T1383" s="35"/>
      <c r="U1383" s="35"/>
      <c r="V1383" s="35"/>
      <c r="W1383" s="35"/>
      <c r="X1383" s="35"/>
      <c r="Y1383" s="35"/>
      <c r="Z1383" s="35"/>
      <c r="AA1383" s="35"/>
    </row>
    <row r="1384" spans="1:27" ht="16">
      <c r="A1384" s="39" t="s">
        <v>2467</v>
      </c>
      <c r="B1384" s="38" t="s">
        <v>165</v>
      </c>
      <c r="C1384" s="38" t="s">
        <v>272</v>
      </c>
      <c r="D1384" s="33" t="s">
        <v>2468</v>
      </c>
      <c r="E1384" s="35"/>
      <c r="F1384" s="35"/>
      <c r="G1384" s="35"/>
      <c r="H1384" s="35"/>
      <c r="I1384" s="35"/>
      <c r="J1384" s="35"/>
      <c r="K1384" s="35"/>
      <c r="L1384" s="35"/>
      <c r="M1384" s="35"/>
      <c r="N1384" s="35"/>
      <c r="O1384" s="35"/>
      <c r="P1384" s="35"/>
      <c r="Q1384" s="35"/>
      <c r="R1384" s="35"/>
      <c r="S1384" s="35"/>
      <c r="T1384" s="35"/>
      <c r="U1384" s="35"/>
      <c r="V1384" s="35"/>
      <c r="W1384" s="35"/>
      <c r="X1384" s="35"/>
      <c r="Y1384" s="35"/>
      <c r="Z1384" s="35"/>
      <c r="AA1384" s="35"/>
    </row>
    <row r="1385" spans="1:27" ht="16">
      <c r="A1385" s="13" t="s">
        <v>2233</v>
      </c>
      <c r="B1385" s="38" t="s">
        <v>165</v>
      </c>
      <c r="C1385" s="38" t="s">
        <v>272</v>
      </c>
      <c r="D1385" s="33" t="s">
        <v>2362</v>
      </c>
      <c r="E1385" s="35"/>
      <c r="F1385" s="35"/>
      <c r="G1385" s="35"/>
      <c r="H1385" s="35"/>
      <c r="I1385" s="35"/>
      <c r="J1385" s="35"/>
      <c r="K1385" s="35"/>
      <c r="L1385" s="35"/>
      <c r="M1385" s="35"/>
      <c r="N1385" s="35"/>
      <c r="O1385" s="35"/>
      <c r="P1385" s="35"/>
      <c r="Q1385" s="35"/>
      <c r="R1385" s="35"/>
      <c r="S1385" s="35"/>
      <c r="T1385" s="35"/>
      <c r="U1385" s="35"/>
      <c r="V1385" s="35"/>
      <c r="W1385" s="35"/>
      <c r="X1385" s="35"/>
      <c r="Y1385" s="35"/>
      <c r="Z1385" s="35"/>
      <c r="AA1385" s="35"/>
    </row>
    <row r="1386" spans="1:27" ht="16">
      <c r="A1386" s="39" t="s">
        <v>2235</v>
      </c>
      <c r="B1386" s="38" t="s">
        <v>165</v>
      </c>
      <c r="C1386" s="38" t="s">
        <v>272</v>
      </c>
      <c r="D1386" s="33" t="s">
        <v>2236</v>
      </c>
      <c r="E1386" s="35"/>
      <c r="F1386" s="35"/>
      <c r="G1386" s="35"/>
      <c r="H1386" s="35"/>
      <c r="I1386" s="35"/>
      <c r="J1386" s="35"/>
      <c r="K1386" s="35"/>
      <c r="L1386" s="35"/>
      <c r="M1386" s="35"/>
      <c r="N1386" s="35"/>
      <c r="O1386" s="35"/>
      <c r="P1386" s="35"/>
      <c r="Q1386" s="35"/>
      <c r="R1386" s="35"/>
      <c r="S1386" s="35"/>
      <c r="T1386" s="35"/>
      <c r="U1386" s="35"/>
      <c r="V1386" s="35"/>
      <c r="W1386" s="35"/>
      <c r="X1386" s="35"/>
      <c r="Y1386" s="35"/>
      <c r="Z1386" s="35"/>
      <c r="AA1386" s="35"/>
    </row>
    <row r="1387" spans="1:27" ht="16">
      <c r="A1387" s="39" t="s">
        <v>2469</v>
      </c>
      <c r="B1387" s="38" t="s">
        <v>165</v>
      </c>
      <c r="C1387" s="38" t="s">
        <v>272</v>
      </c>
      <c r="D1387" s="33" t="s">
        <v>2470</v>
      </c>
      <c r="E1387" s="35"/>
      <c r="F1387" s="35"/>
      <c r="G1387" s="35"/>
      <c r="H1387" s="35"/>
      <c r="I1387" s="35"/>
      <c r="J1387" s="35"/>
      <c r="K1387" s="35"/>
      <c r="L1387" s="35"/>
      <c r="M1387" s="35"/>
      <c r="N1387" s="35"/>
      <c r="O1387" s="35"/>
      <c r="P1387" s="35"/>
      <c r="Q1387" s="35"/>
      <c r="R1387" s="35"/>
      <c r="S1387" s="35"/>
      <c r="T1387" s="35"/>
      <c r="U1387" s="35"/>
      <c r="V1387" s="35"/>
      <c r="W1387" s="35"/>
      <c r="X1387" s="35"/>
      <c r="Y1387" s="35"/>
      <c r="Z1387" s="35"/>
      <c r="AA1387" s="35"/>
    </row>
    <row r="1388" spans="1:27" ht="16">
      <c r="A1388" s="39" t="s">
        <v>2239</v>
      </c>
      <c r="B1388" s="38" t="s">
        <v>165</v>
      </c>
      <c r="C1388" s="38" t="s">
        <v>272</v>
      </c>
      <c r="D1388" s="33" t="s">
        <v>2471</v>
      </c>
      <c r="E1388" s="35"/>
      <c r="F1388" s="35"/>
      <c r="G1388" s="35"/>
      <c r="H1388" s="35"/>
      <c r="I1388" s="35"/>
      <c r="J1388" s="35"/>
      <c r="K1388" s="35"/>
      <c r="L1388" s="35"/>
      <c r="M1388" s="35"/>
      <c r="N1388" s="35"/>
      <c r="O1388" s="35"/>
      <c r="P1388" s="35"/>
      <c r="Q1388" s="35"/>
      <c r="R1388" s="35"/>
      <c r="S1388" s="35"/>
      <c r="T1388" s="35"/>
      <c r="U1388" s="35"/>
      <c r="V1388" s="35"/>
      <c r="W1388" s="35"/>
      <c r="X1388" s="35"/>
      <c r="Y1388" s="35"/>
      <c r="Z1388" s="35"/>
      <c r="AA1388" s="35"/>
    </row>
    <row r="1389" spans="1:27" ht="16">
      <c r="A1389" s="39" t="s">
        <v>2241</v>
      </c>
      <c r="B1389" s="38" t="s">
        <v>165</v>
      </c>
      <c r="C1389" s="38" t="s">
        <v>272</v>
      </c>
      <c r="D1389" s="33" t="s">
        <v>2472</v>
      </c>
      <c r="E1389" s="35"/>
      <c r="F1389" s="35"/>
      <c r="G1389" s="35"/>
      <c r="H1389" s="35"/>
      <c r="I1389" s="35"/>
      <c r="J1389" s="35"/>
      <c r="K1389" s="35"/>
      <c r="L1389" s="35"/>
      <c r="M1389" s="35"/>
      <c r="N1389" s="35"/>
      <c r="O1389" s="35"/>
      <c r="P1389" s="35"/>
      <c r="Q1389" s="35"/>
      <c r="R1389" s="35"/>
      <c r="S1389" s="35"/>
      <c r="T1389" s="35"/>
      <c r="U1389" s="35"/>
      <c r="V1389" s="35"/>
      <c r="W1389" s="35"/>
      <c r="X1389" s="35"/>
      <c r="Y1389" s="35"/>
      <c r="Z1389" s="35"/>
      <c r="AA1389" s="35"/>
    </row>
    <row r="1390" spans="1:27" ht="16">
      <c r="A1390" s="39" t="s">
        <v>2243</v>
      </c>
      <c r="B1390" s="38" t="s">
        <v>165</v>
      </c>
      <c r="C1390" s="38" t="s">
        <v>272</v>
      </c>
      <c r="D1390" s="33" t="s">
        <v>2473</v>
      </c>
      <c r="E1390" s="35"/>
      <c r="F1390" s="35"/>
      <c r="G1390" s="35"/>
      <c r="H1390" s="35"/>
      <c r="I1390" s="35"/>
      <c r="J1390" s="35"/>
      <c r="K1390" s="35"/>
      <c r="L1390" s="35"/>
      <c r="M1390" s="35"/>
      <c r="N1390" s="35"/>
      <c r="O1390" s="35"/>
      <c r="P1390" s="35"/>
      <c r="Q1390" s="35"/>
      <c r="R1390" s="35"/>
      <c r="S1390" s="35"/>
      <c r="T1390" s="35"/>
      <c r="U1390" s="35"/>
      <c r="V1390" s="35"/>
      <c r="W1390" s="35"/>
      <c r="X1390" s="35"/>
      <c r="Y1390" s="35"/>
      <c r="Z1390" s="35"/>
      <c r="AA1390" s="35"/>
    </row>
    <row r="1391" spans="1:27" ht="16">
      <c r="A1391" s="39" t="s">
        <v>2245</v>
      </c>
      <c r="B1391" s="38" t="s">
        <v>165</v>
      </c>
      <c r="C1391" s="38" t="s">
        <v>272</v>
      </c>
      <c r="D1391" s="33" t="s">
        <v>2367</v>
      </c>
      <c r="E1391" s="35"/>
      <c r="F1391" s="35"/>
      <c r="G1391" s="35"/>
      <c r="H1391" s="35"/>
      <c r="I1391" s="35"/>
      <c r="J1391" s="35"/>
      <c r="K1391" s="35"/>
      <c r="L1391" s="35"/>
      <c r="M1391" s="35"/>
      <c r="N1391" s="35"/>
      <c r="O1391" s="35"/>
      <c r="P1391" s="35"/>
      <c r="Q1391" s="35"/>
      <c r="R1391" s="35"/>
      <c r="S1391" s="35"/>
      <c r="T1391" s="35"/>
      <c r="U1391" s="35"/>
      <c r="V1391" s="35"/>
      <c r="W1391" s="35"/>
      <c r="X1391" s="35"/>
      <c r="Y1391" s="35"/>
      <c r="Z1391" s="35"/>
      <c r="AA1391" s="35"/>
    </row>
    <row r="1392" spans="1:27" ht="16">
      <c r="A1392" s="39" t="s">
        <v>2247</v>
      </c>
      <c r="B1392" s="38" t="s">
        <v>165</v>
      </c>
      <c r="C1392" s="38" t="s">
        <v>272</v>
      </c>
      <c r="D1392" s="33" t="s">
        <v>2248</v>
      </c>
      <c r="E1392" s="35"/>
      <c r="F1392" s="35"/>
      <c r="G1392" s="35"/>
      <c r="H1392" s="35"/>
      <c r="I1392" s="35"/>
      <c r="J1392" s="35"/>
      <c r="K1392" s="35"/>
      <c r="L1392" s="35"/>
      <c r="M1392" s="35"/>
      <c r="N1392" s="35"/>
      <c r="O1392" s="35"/>
      <c r="P1392" s="35"/>
      <c r="Q1392" s="35"/>
      <c r="R1392" s="35"/>
      <c r="S1392" s="35"/>
      <c r="T1392" s="35"/>
      <c r="U1392" s="35"/>
      <c r="V1392" s="35"/>
      <c r="W1392" s="35"/>
      <c r="X1392" s="35"/>
      <c r="Y1392" s="35"/>
      <c r="Z1392" s="35"/>
      <c r="AA1392" s="35"/>
    </row>
    <row r="1393" spans="1:27" ht="16">
      <c r="A1393" s="39" t="s">
        <v>2249</v>
      </c>
      <c r="B1393" s="38" t="s">
        <v>165</v>
      </c>
      <c r="C1393" s="38" t="s">
        <v>272</v>
      </c>
      <c r="D1393" s="33" t="s">
        <v>2250</v>
      </c>
      <c r="E1393" s="35"/>
      <c r="F1393" s="35"/>
      <c r="G1393" s="35"/>
      <c r="H1393" s="35"/>
      <c r="I1393" s="35"/>
      <c r="J1393" s="35"/>
      <c r="K1393" s="35"/>
      <c r="L1393" s="35"/>
      <c r="M1393" s="35"/>
      <c r="N1393" s="35"/>
      <c r="O1393" s="35"/>
      <c r="P1393" s="35"/>
      <c r="Q1393" s="35"/>
      <c r="R1393" s="35"/>
      <c r="S1393" s="35"/>
      <c r="T1393" s="35"/>
      <c r="U1393" s="35"/>
      <c r="V1393" s="35"/>
      <c r="W1393" s="35"/>
      <c r="X1393" s="35"/>
      <c r="Y1393" s="35"/>
      <c r="Z1393" s="35"/>
      <c r="AA1393" s="35"/>
    </row>
    <row r="1394" spans="1:27" ht="16">
      <c r="A1394" s="39" t="s">
        <v>2251</v>
      </c>
      <c r="B1394" s="38" t="s">
        <v>165</v>
      </c>
      <c r="C1394" s="38" t="s">
        <v>272</v>
      </c>
      <c r="D1394" s="33" t="s">
        <v>2474</v>
      </c>
      <c r="E1394" s="35"/>
      <c r="F1394" s="35"/>
      <c r="G1394" s="35"/>
      <c r="H1394" s="35"/>
      <c r="I1394" s="35"/>
      <c r="J1394" s="35"/>
      <c r="K1394" s="35"/>
      <c r="L1394" s="35"/>
      <c r="M1394" s="35"/>
      <c r="N1394" s="35"/>
      <c r="O1394" s="35"/>
      <c r="P1394" s="35"/>
      <c r="Q1394" s="35"/>
      <c r="R1394" s="35"/>
      <c r="S1394" s="35"/>
      <c r="T1394" s="35"/>
      <c r="U1394" s="35"/>
      <c r="V1394" s="35"/>
      <c r="W1394" s="35"/>
      <c r="X1394" s="35"/>
      <c r="Y1394" s="35"/>
      <c r="Z1394" s="35"/>
      <c r="AA1394" s="35"/>
    </row>
    <row r="1395" spans="1:27" ht="16">
      <c r="A1395" s="39" t="s">
        <v>2253</v>
      </c>
      <c r="B1395" s="38" t="s">
        <v>165</v>
      </c>
      <c r="C1395" s="38" t="s">
        <v>272</v>
      </c>
      <c r="D1395" s="33" t="s">
        <v>2254</v>
      </c>
      <c r="E1395" s="35"/>
      <c r="F1395" s="35"/>
      <c r="G1395" s="35"/>
      <c r="H1395" s="35"/>
      <c r="I1395" s="35"/>
      <c r="J1395" s="35"/>
      <c r="K1395" s="35"/>
      <c r="L1395" s="35"/>
      <c r="M1395" s="35"/>
      <c r="N1395" s="35"/>
      <c r="O1395" s="35"/>
      <c r="P1395" s="35"/>
      <c r="Q1395" s="35"/>
      <c r="R1395" s="35"/>
      <c r="S1395" s="35"/>
      <c r="T1395" s="35"/>
      <c r="U1395" s="35"/>
      <c r="V1395" s="35"/>
      <c r="W1395" s="35"/>
      <c r="X1395" s="35"/>
      <c r="Y1395" s="35"/>
      <c r="Z1395" s="35"/>
      <c r="AA1395" s="35"/>
    </row>
    <row r="1396" spans="1:27" ht="16">
      <c r="A1396" s="13" t="s">
        <v>2060</v>
      </c>
      <c r="B1396" s="38" t="s">
        <v>168</v>
      </c>
      <c r="C1396" s="38" t="s">
        <v>338</v>
      </c>
      <c r="D1396" s="33" t="s">
        <v>2061</v>
      </c>
      <c r="E1396" s="35"/>
      <c r="F1396" s="35"/>
      <c r="G1396" s="35"/>
      <c r="H1396" s="35"/>
      <c r="I1396" s="35"/>
      <c r="J1396" s="35"/>
      <c r="K1396" s="35"/>
      <c r="L1396" s="35"/>
      <c r="M1396" s="35"/>
      <c r="N1396" s="35"/>
      <c r="O1396" s="35"/>
      <c r="P1396" s="35"/>
      <c r="Q1396" s="35"/>
      <c r="R1396" s="35"/>
      <c r="S1396" s="35"/>
      <c r="T1396" s="35"/>
      <c r="U1396" s="35"/>
      <c r="V1396" s="35"/>
      <c r="W1396" s="35"/>
      <c r="X1396" s="35"/>
      <c r="Y1396" s="35"/>
      <c r="Z1396" s="35"/>
      <c r="AA1396" s="35"/>
    </row>
    <row r="1397" spans="1:27" ht="16">
      <c r="A1397" s="39" t="s">
        <v>2062</v>
      </c>
      <c r="B1397" s="38" t="s">
        <v>168</v>
      </c>
      <c r="C1397" s="38" t="s">
        <v>338</v>
      </c>
      <c r="D1397" s="33" t="s">
        <v>2063</v>
      </c>
      <c r="E1397" s="35"/>
      <c r="F1397" s="35"/>
      <c r="G1397" s="35"/>
      <c r="H1397" s="35"/>
      <c r="I1397" s="35"/>
      <c r="J1397" s="35"/>
      <c r="K1397" s="35"/>
      <c r="L1397" s="35"/>
      <c r="M1397" s="35"/>
      <c r="N1397" s="35"/>
      <c r="O1397" s="35"/>
      <c r="P1397" s="35"/>
      <c r="Q1397" s="35"/>
      <c r="R1397" s="35"/>
      <c r="S1397" s="35"/>
      <c r="T1397" s="35"/>
      <c r="U1397" s="35"/>
      <c r="V1397" s="35"/>
      <c r="W1397" s="35"/>
      <c r="X1397" s="35"/>
      <c r="Y1397" s="35"/>
      <c r="Z1397" s="35"/>
      <c r="AA1397" s="35"/>
    </row>
    <row r="1398" spans="1:27" ht="16">
      <c r="A1398" s="39" t="s">
        <v>2475</v>
      </c>
      <c r="B1398" s="38" t="s">
        <v>168</v>
      </c>
      <c r="C1398" s="38" t="s">
        <v>338</v>
      </c>
      <c r="D1398" s="33" t="s">
        <v>2476</v>
      </c>
      <c r="E1398" s="35"/>
      <c r="F1398" s="35"/>
      <c r="G1398" s="35"/>
      <c r="H1398" s="35"/>
      <c r="I1398" s="35"/>
      <c r="J1398" s="35"/>
      <c r="K1398" s="35"/>
      <c r="L1398" s="35"/>
      <c r="M1398" s="35"/>
      <c r="N1398" s="35"/>
      <c r="O1398" s="35"/>
      <c r="P1398" s="35"/>
      <c r="Q1398" s="35"/>
      <c r="R1398" s="35"/>
      <c r="S1398" s="35"/>
      <c r="T1398" s="35"/>
      <c r="U1398" s="35"/>
      <c r="V1398" s="35"/>
      <c r="W1398" s="35"/>
      <c r="X1398" s="35"/>
      <c r="Y1398" s="35"/>
      <c r="Z1398" s="35"/>
      <c r="AA1398" s="35"/>
    </row>
    <row r="1399" spans="1:27" ht="16">
      <c r="A1399" s="39" t="s">
        <v>2068</v>
      </c>
      <c r="B1399" s="38" t="s">
        <v>168</v>
      </c>
      <c r="C1399" s="38" t="s">
        <v>338</v>
      </c>
      <c r="D1399" s="33" t="s">
        <v>2069</v>
      </c>
      <c r="E1399" s="35"/>
      <c r="F1399" s="35"/>
      <c r="G1399" s="35"/>
      <c r="H1399" s="35"/>
      <c r="I1399" s="35"/>
      <c r="J1399" s="35"/>
      <c r="K1399" s="35"/>
      <c r="L1399" s="35"/>
      <c r="M1399" s="35"/>
      <c r="N1399" s="35"/>
      <c r="O1399" s="35"/>
      <c r="P1399" s="35"/>
      <c r="Q1399" s="35"/>
      <c r="R1399" s="35"/>
      <c r="S1399" s="35"/>
      <c r="T1399" s="35"/>
      <c r="U1399" s="35"/>
      <c r="V1399" s="35"/>
      <c r="W1399" s="35"/>
      <c r="X1399" s="35"/>
      <c r="Y1399" s="35"/>
      <c r="Z1399" s="35"/>
      <c r="AA1399" s="35"/>
    </row>
    <row r="1400" spans="1:27" ht="16">
      <c r="A1400" s="39" t="s">
        <v>2477</v>
      </c>
      <c r="B1400" s="38" t="s">
        <v>168</v>
      </c>
      <c r="C1400" s="38" t="s">
        <v>338</v>
      </c>
      <c r="D1400" s="33" t="s">
        <v>2478</v>
      </c>
      <c r="E1400" s="35"/>
      <c r="F1400" s="35"/>
      <c r="G1400" s="35"/>
      <c r="H1400" s="35"/>
      <c r="I1400" s="35"/>
      <c r="J1400" s="35"/>
      <c r="K1400" s="35"/>
      <c r="L1400" s="35"/>
      <c r="M1400" s="35"/>
      <c r="N1400" s="35"/>
      <c r="O1400" s="35"/>
      <c r="P1400" s="35"/>
      <c r="Q1400" s="35"/>
      <c r="R1400" s="35"/>
      <c r="S1400" s="35"/>
      <c r="T1400" s="35"/>
      <c r="U1400" s="35"/>
      <c r="V1400" s="35"/>
      <c r="W1400" s="35"/>
      <c r="X1400" s="35"/>
      <c r="Y1400" s="35"/>
      <c r="Z1400" s="35"/>
      <c r="AA1400" s="35"/>
    </row>
    <row r="1401" spans="1:27" ht="16">
      <c r="A1401" s="39" t="s">
        <v>2479</v>
      </c>
      <c r="B1401" s="38" t="s">
        <v>168</v>
      </c>
      <c r="C1401" s="38" t="s">
        <v>338</v>
      </c>
      <c r="D1401" s="33" t="s">
        <v>2480</v>
      </c>
      <c r="E1401" s="35"/>
      <c r="F1401" s="35"/>
      <c r="G1401" s="35"/>
      <c r="H1401" s="35"/>
      <c r="I1401" s="35"/>
      <c r="J1401" s="35"/>
      <c r="K1401" s="35"/>
      <c r="L1401" s="35"/>
      <c r="M1401" s="35"/>
      <c r="N1401" s="35"/>
      <c r="O1401" s="35"/>
      <c r="P1401" s="35"/>
      <c r="Q1401" s="35"/>
      <c r="R1401" s="35"/>
      <c r="S1401" s="35"/>
      <c r="T1401" s="35"/>
      <c r="U1401" s="35"/>
      <c r="V1401" s="35"/>
      <c r="W1401" s="35"/>
      <c r="X1401" s="35"/>
      <c r="Y1401" s="35"/>
      <c r="Z1401" s="35"/>
      <c r="AA1401" s="35"/>
    </row>
    <row r="1402" spans="1:27" ht="16">
      <c r="A1402" s="39" t="s">
        <v>2481</v>
      </c>
      <c r="B1402" s="38" t="s">
        <v>168</v>
      </c>
      <c r="C1402" s="38" t="s">
        <v>338</v>
      </c>
      <c r="D1402" s="33" t="s">
        <v>2482</v>
      </c>
      <c r="E1402" s="35"/>
      <c r="F1402" s="35"/>
      <c r="G1402" s="35"/>
      <c r="H1402" s="35"/>
      <c r="I1402" s="35"/>
      <c r="J1402" s="35"/>
      <c r="K1402" s="35"/>
      <c r="L1402" s="35"/>
      <c r="M1402" s="35"/>
      <c r="N1402" s="35"/>
      <c r="O1402" s="35"/>
      <c r="P1402" s="35"/>
      <c r="Q1402" s="35"/>
      <c r="R1402" s="35"/>
      <c r="S1402" s="35"/>
      <c r="T1402" s="35"/>
      <c r="U1402" s="35"/>
      <c r="V1402" s="35"/>
      <c r="W1402" s="35"/>
      <c r="X1402" s="35"/>
      <c r="Y1402" s="35"/>
      <c r="Z1402" s="35"/>
      <c r="AA1402" s="35"/>
    </row>
    <row r="1403" spans="1:27" ht="16">
      <c r="A1403" s="39" t="s">
        <v>2483</v>
      </c>
      <c r="B1403" s="38" t="s">
        <v>168</v>
      </c>
      <c r="C1403" s="38" t="s">
        <v>338</v>
      </c>
      <c r="D1403" s="33" t="s">
        <v>2484</v>
      </c>
      <c r="E1403" s="35"/>
      <c r="F1403" s="35"/>
      <c r="G1403" s="35"/>
      <c r="H1403" s="35"/>
      <c r="I1403" s="35"/>
      <c r="J1403" s="35"/>
      <c r="K1403" s="35"/>
      <c r="L1403" s="35"/>
      <c r="M1403" s="35"/>
      <c r="N1403" s="35"/>
      <c r="O1403" s="35"/>
      <c r="P1403" s="35"/>
      <c r="Q1403" s="35"/>
      <c r="R1403" s="35"/>
      <c r="S1403" s="35"/>
      <c r="T1403" s="35"/>
      <c r="U1403" s="35"/>
      <c r="V1403" s="35"/>
      <c r="W1403" s="35"/>
      <c r="X1403" s="35"/>
      <c r="Y1403" s="35"/>
      <c r="Z1403" s="35"/>
      <c r="AA1403" s="35"/>
    </row>
    <row r="1404" spans="1:27" ht="16">
      <c r="A1404" s="39" t="s">
        <v>2090</v>
      </c>
      <c r="B1404" s="38" t="s">
        <v>168</v>
      </c>
      <c r="C1404" s="38" t="s">
        <v>338</v>
      </c>
      <c r="D1404" s="33" t="s">
        <v>2268</v>
      </c>
      <c r="E1404" s="35"/>
      <c r="F1404" s="35"/>
      <c r="G1404" s="35"/>
      <c r="H1404" s="35"/>
      <c r="I1404" s="35"/>
      <c r="J1404" s="35"/>
      <c r="K1404" s="35"/>
      <c r="L1404" s="35"/>
      <c r="M1404" s="35"/>
      <c r="N1404" s="35"/>
      <c r="O1404" s="35"/>
      <c r="P1404" s="35"/>
      <c r="Q1404" s="35"/>
      <c r="R1404" s="35"/>
      <c r="S1404" s="35"/>
      <c r="T1404" s="35"/>
      <c r="U1404" s="35"/>
      <c r="V1404" s="35"/>
      <c r="W1404" s="35"/>
      <c r="X1404" s="35"/>
      <c r="Y1404" s="35"/>
      <c r="Z1404" s="35"/>
      <c r="AA1404" s="35"/>
    </row>
    <row r="1405" spans="1:27" ht="16">
      <c r="A1405" s="39" t="s">
        <v>2485</v>
      </c>
      <c r="B1405" s="38" t="s">
        <v>168</v>
      </c>
      <c r="C1405" s="38" t="s">
        <v>338</v>
      </c>
      <c r="D1405" s="33" t="s">
        <v>2486</v>
      </c>
      <c r="E1405" s="35"/>
      <c r="F1405" s="35"/>
      <c r="G1405" s="35"/>
      <c r="H1405" s="35"/>
      <c r="I1405" s="35"/>
      <c r="J1405" s="35"/>
      <c r="K1405" s="35"/>
      <c r="L1405" s="35"/>
      <c r="M1405" s="35"/>
      <c r="N1405" s="35"/>
      <c r="O1405" s="35"/>
      <c r="P1405" s="35"/>
      <c r="Q1405" s="35"/>
      <c r="R1405" s="35"/>
      <c r="S1405" s="35"/>
      <c r="T1405" s="35"/>
      <c r="U1405" s="35"/>
      <c r="V1405" s="35"/>
      <c r="W1405" s="35"/>
      <c r="X1405" s="35"/>
      <c r="Y1405" s="35"/>
      <c r="Z1405" s="35"/>
      <c r="AA1405" s="35"/>
    </row>
    <row r="1406" spans="1:27" ht="16">
      <c r="A1406" s="39" t="s">
        <v>2487</v>
      </c>
      <c r="B1406" s="38" t="s">
        <v>168</v>
      </c>
      <c r="C1406" s="38" t="s">
        <v>338</v>
      </c>
      <c r="D1406" s="33" t="s">
        <v>2488</v>
      </c>
      <c r="E1406" s="35"/>
      <c r="F1406" s="35"/>
      <c r="G1406" s="35"/>
      <c r="H1406" s="35"/>
      <c r="I1406" s="35"/>
      <c r="J1406" s="35"/>
      <c r="K1406" s="35"/>
      <c r="L1406" s="35"/>
      <c r="M1406" s="35"/>
      <c r="N1406" s="35"/>
      <c r="O1406" s="35"/>
      <c r="P1406" s="35"/>
      <c r="Q1406" s="35"/>
      <c r="R1406" s="35"/>
      <c r="S1406" s="35"/>
      <c r="T1406" s="35"/>
      <c r="U1406" s="35"/>
      <c r="V1406" s="35"/>
      <c r="W1406" s="35"/>
      <c r="X1406" s="35"/>
      <c r="Y1406" s="35"/>
      <c r="Z1406" s="35"/>
      <c r="AA1406" s="35"/>
    </row>
    <row r="1407" spans="1:27" ht="16">
      <c r="A1407" s="39" t="s">
        <v>2489</v>
      </c>
      <c r="B1407" s="38" t="s">
        <v>168</v>
      </c>
      <c r="C1407" s="38" t="s">
        <v>338</v>
      </c>
      <c r="D1407" s="33" t="s">
        <v>2490</v>
      </c>
      <c r="E1407" s="35"/>
      <c r="F1407" s="35"/>
      <c r="G1407" s="35"/>
      <c r="H1407" s="35"/>
      <c r="I1407" s="35"/>
      <c r="J1407" s="35"/>
      <c r="K1407" s="35"/>
      <c r="L1407" s="35"/>
      <c r="M1407" s="35"/>
      <c r="N1407" s="35"/>
      <c r="O1407" s="35"/>
      <c r="P1407" s="35"/>
      <c r="Q1407" s="35"/>
      <c r="R1407" s="35"/>
      <c r="S1407" s="35"/>
      <c r="T1407" s="35"/>
      <c r="U1407" s="35"/>
      <c r="V1407" s="35"/>
      <c r="W1407" s="35"/>
      <c r="X1407" s="35"/>
      <c r="Y1407" s="35"/>
      <c r="Z1407" s="35"/>
      <c r="AA1407" s="35"/>
    </row>
    <row r="1408" spans="1:27" ht="16">
      <c r="A1408" s="39" t="s">
        <v>2102</v>
      </c>
      <c r="B1408" s="38" t="s">
        <v>168</v>
      </c>
      <c r="C1408" s="38" t="s">
        <v>338</v>
      </c>
      <c r="D1408" s="33" t="s">
        <v>2103</v>
      </c>
      <c r="E1408" s="35"/>
      <c r="F1408" s="35"/>
      <c r="G1408" s="35"/>
      <c r="H1408" s="35"/>
      <c r="I1408" s="35"/>
      <c r="J1408" s="35"/>
      <c r="K1408" s="35"/>
      <c r="L1408" s="35"/>
      <c r="M1408" s="35"/>
      <c r="N1408" s="35"/>
      <c r="O1408" s="35"/>
      <c r="P1408" s="35"/>
      <c r="Q1408" s="35"/>
      <c r="R1408" s="35"/>
      <c r="S1408" s="35"/>
      <c r="T1408" s="35"/>
      <c r="U1408" s="35"/>
      <c r="V1408" s="35"/>
      <c r="W1408" s="35"/>
      <c r="X1408" s="35"/>
      <c r="Y1408" s="35"/>
      <c r="Z1408" s="35"/>
      <c r="AA1408" s="35"/>
    </row>
    <row r="1409" spans="1:27" ht="16">
      <c r="A1409" s="39" t="s">
        <v>2491</v>
      </c>
      <c r="B1409" s="38" t="s">
        <v>168</v>
      </c>
      <c r="C1409" s="38" t="s">
        <v>338</v>
      </c>
      <c r="D1409" s="33" t="s">
        <v>2492</v>
      </c>
      <c r="E1409" s="35"/>
      <c r="F1409" s="35"/>
      <c r="G1409" s="35"/>
      <c r="H1409" s="35"/>
      <c r="I1409" s="35"/>
      <c r="J1409" s="35"/>
      <c r="K1409" s="35"/>
      <c r="L1409" s="35"/>
      <c r="M1409" s="35"/>
      <c r="N1409" s="35"/>
      <c r="O1409" s="35"/>
      <c r="P1409" s="35"/>
      <c r="Q1409" s="35"/>
      <c r="R1409" s="35"/>
      <c r="S1409" s="35"/>
      <c r="T1409" s="35"/>
      <c r="U1409" s="35"/>
      <c r="V1409" s="35"/>
      <c r="W1409" s="35"/>
      <c r="X1409" s="35"/>
      <c r="Y1409" s="35"/>
      <c r="Z1409" s="35"/>
      <c r="AA1409" s="35"/>
    </row>
    <row r="1410" spans="1:27" ht="16">
      <c r="A1410" s="39" t="s">
        <v>2493</v>
      </c>
      <c r="B1410" s="38" t="s">
        <v>168</v>
      </c>
      <c r="C1410" s="38" t="s">
        <v>338</v>
      </c>
      <c r="D1410" s="33" t="s">
        <v>2494</v>
      </c>
      <c r="E1410" s="35"/>
      <c r="F1410" s="35"/>
      <c r="G1410" s="35"/>
      <c r="H1410" s="35"/>
      <c r="I1410" s="35"/>
      <c r="J1410" s="35"/>
      <c r="K1410" s="35"/>
      <c r="L1410" s="35"/>
      <c r="M1410" s="35"/>
      <c r="N1410" s="35"/>
      <c r="O1410" s="35"/>
      <c r="P1410" s="35"/>
      <c r="Q1410" s="35"/>
      <c r="R1410" s="35"/>
      <c r="S1410" s="35"/>
      <c r="T1410" s="35"/>
      <c r="U1410" s="35"/>
      <c r="V1410" s="35"/>
      <c r="W1410" s="35"/>
      <c r="X1410" s="35"/>
      <c r="Y1410" s="35"/>
      <c r="Z1410" s="35"/>
      <c r="AA1410" s="35"/>
    </row>
    <row r="1411" spans="1:27" ht="16">
      <c r="A1411" s="39" t="s">
        <v>2114</v>
      </c>
      <c r="B1411" s="38" t="s">
        <v>168</v>
      </c>
      <c r="C1411" s="38" t="s">
        <v>338</v>
      </c>
      <c r="D1411" s="33" t="s">
        <v>2115</v>
      </c>
      <c r="E1411" s="35"/>
      <c r="F1411" s="35"/>
      <c r="G1411" s="35"/>
      <c r="H1411" s="35"/>
      <c r="I1411" s="35"/>
      <c r="J1411" s="35"/>
      <c r="K1411" s="35"/>
      <c r="L1411" s="35"/>
      <c r="M1411" s="35"/>
      <c r="N1411" s="35"/>
      <c r="O1411" s="35"/>
      <c r="P1411" s="35"/>
      <c r="Q1411" s="35"/>
      <c r="R1411" s="35"/>
      <c r="S1411" s="35"/>
      <c r="T1411" s="35"/>
      <c r="U1411" s="35"/>
      <c r="V1411" s="35"/>
      <c r="W1411" s="35"/>
      <c r="X1411" s="35"/>
      <c r="Y1411" s="35"/>
      <c r="Z1411" s="35"/>
      <c r="AA1411" s="35"/>
    </row>
    <row r="1412" spans="1:27" ht="16">
      <c r="A1412" s="39" t="s">
        <v>2495</v>
      </c>
      <c r="B1412" s="38" t="s">
        <v>168</v>
      </c>
      <c r="C1412" s="38" t="s">
        <v>338</v>
      </c>
      <c r="D1412" s="33" t="s">
        <v>2496</v>
      </c>
      <c r="E1412" s="35"/>
      <c r="F1412" s="35"/>
      <c r="G1412" s="35"/>
      <c r="H1412" s="35"/>
      <c r="I1412" s="35"/>
      <c r="J1412" s="35"/>
      <c r="K1412" s="35"/>
      <c r="L1412" s="35"/>
      <c r="M1412" s="35"/>
      <c r="N1412" s="35"/>
      <c r="O1412" s="35"/>
      <c r="P1412" s="35"/>
      <c r="Q1412" s="35"/>
      <c r="R1412" s="35"/>
      <c r="S1412" s="35"/>
      <c r="T1412" s="35"/>
      <c r="U1412" s="35"/>
      <c r="V1412" s="35"/>
      <c r="W1412" s="35"/>
      <c r="X1412" s="35"/>
      <c r="Y1412" s="35"/>
      <c r="Z1412" s="35"/>
      <c r="AA1412" s="35"/>
    </row>
    <row r="1413" spans="1:27" ht="16">
      <c r="A1413" s="39" t="s">
        <v>2122</v>
      </c>
      <c r="B1413" s="38" t="s">
        <v>168</v>
      </c>
      <c r="C1413" s="38" t="s">
        <v>338</v>
      </c>
      <c r="D1413" s="33" t="s">
        <v>2123</v>
      </c>
      <c r="E1413" s="35"/>
      <c r="F1413" s="35"/>
      <c r="G1413" s="35"/>
      <c r="H1413" s="35"/>
      <c r="I1413" s="35"/>
      <c r="J1413" s="35"/>
      <c r="K1413" s="35"/>
      <c r="L1413" s="35"/>
      <c r="M1413" s="35"/>
      <c r="N1413" s="35"/>
      <c r="O1413" s="35"/>
      <c r="P1413" s="35"/>
      <c r="Q1413" s="35"/>
      <c r="R1413" s="35"/>
      <c r="S1413" s="35"/>
      <c r="T1413" s="35"/>
      <c r="U1413" s="35"/>
      <c r="V1413" s="35"/>
      <c r="W1413" s="35"/>
      <c r="X1413" s="35"/>
      <c r="Y1413" s="35"/>
      <c r="Z1413" s="35"/>
      <c r="AA1413" s="35"/>
    </row>
    <row r="1414" spans="1:27" ht="16">
      <c r="A1414" s="39" t="s">
        <v>2497</v>
      </c>
      <c r="B1414" s="38" t="s">
        <v>168</v>
      </c>
      <c r="C1414" s="38" t="s">
        <v>338</v>
      </c>
      <c r="D1414" s="33" t="s">
        <v>2498</v>
      </c>
      <c r="E1414" s="35"/>
      <c r="F1414" s="35"/>
      <c r="G1414" s="35"/>
      <c r="H1414" s="35"/>
      <c r="I1414" s="35"/>
      <c r="J1414" s="35"/>
      <c r="K1414" s="35"/>
      <c r="L1414" s="35"/>
      <c r="M1414" s="35"/>
      <c r="N1414" s="35"/>
      <c r="O1414" s="35"/>
      <c r="P1414" s="35"/>
      <c r="Q1414" s="35"/>
      <c r="R1414" s="35"/>
      <c r="S1414" s="35"/>
      <c r="T1414" s="35"/>
      <c r="U1414" s="35"/>
      <c r="V1414" s="35"/>
      <c r="W1414" s="35"/>
      <c r="X1414" s="35"/>
      <c r="Y1414" s="35"/>
      <c r="Z1414" s="35"/>
      <c r="AA1414" s="35"/>
    </row>
    <row r="1415" spans="1:27" ht="16">
      <c r="A1415" s="13" t="s">
        <v>2128</v>
      </c>
      <c r="B1415" s="38" t="s">
        <v>168</v>
      </c>
      <c r="C1415" s="38" t="s">
        <v>338</v>
      </c>
      <c r="D1415" s="33" t="s">
        <v>2129</v>
      </c>
      <c r="E1415" s="35"/>
      <c r="F1415" s="35"/>
      <c r="G1415" s="35"/>
      <c r="H1415" s="35"/>
      <c r="I1415" s="35"/>
      <c r="J1415" s="35"/>
      <c r="K1415" s="35"/>
      <c r="L1415" s="35"/>
      <c r="M1415" s="35"/>
      <c r="N1415" s="35"/>
      <c r="O1415" s="35"/>
      <c r="P1415" s="35"/>
      <c r="Q1415" s="35"/>
      <c r="R1415" s="35"/>
      <c r="S1415" s="35"/>
      <c r="T1415" s="35"/>
      <c r="U1415" s="35"/>
      <c r="V1415" s="35"/>
      <c r="W1415" s="35"/>
      <c r="X1415" s="35"/>
      <c r="Y1415" s="35"/>
      <c r="Z1415" s="35"/>
      <c r="AA1415" s="35"/>
    </row>
    <row r="1416" spans="1:27" ht="16">
      <c r="A1416" s="39" t="s">
        <v>2499</v>
      </c>
      <c r="B1416" s="38" t="s">
        <v>168</v>
      </c>
      <c r="C1416" s="38" t="s">
        <v>338</v>
      </c>
      <c r="D1416" s="33" t="s">
        <v>2500</v>
      </c>
      <c r="E1416" s="35"/>
      <c r="F1416" s="35"/>
      <c r="G1416" s="35"/>
      <c r="H1416" s="35"/>
      <c r="I1416" s="35"/>
      <c r="J1416" s="35"/>
      <c r="K1416" s="35"/>
      <c r="L1416" s="35"/>
      <c r="M1416" s="35"/>
      <c r="N1416" s="35"/>
      <c r="O1416" s="35"/>
      <c r="P1416" s="35"/>
      <c r="Q1416" s="35"/>
      <c r="R1416" s="35"/>
      <c r="S1416" s="35"/>
      <c r="T1416" s="35"/>
      <c r="U1416" s="35"/>
      <c r="V1416" s="35"/>
      <c r="W1416" s="35"/>
      <c r="X1416" s="35"/>
      <c r="Y1416" s="35"/>
      <c r="Z1416" s="35"/>
      <c r="AA1416" s="35"/>
    </row>
    <row r="1417" spans="1:27" ht="16">
      <c r="A1417" s="39" t="s">
        <v>2501</v>
      </c>
      <c r="B1417" s="38" t="s">
        <v>168</v>
      </c>
      <c r="C1417" s="38" t="s">
        <v>338</v>
      </c>
      <c r="D1417" s="33" t="s">
        <v>2502</v>
      </c>
      <c r="E1417" s="35"/>
      <c r="F1417" s="35"/>
      <c r="G1417" s="35"/>
      <c r="H1417" s="35"/>
      <c r="I1417" s="35"/>
      <c r="J1417" s="35"/>
      <c r="K1417" s="35"/>
      <c r="L1417" s="35"/>
      <c r="M1417" s="35"/>
      <c r="N1417" s="35"/>
      <c r="O1417" s="35"/>
      <c r="P1417" s="35"/>
      <c r="Q1417" s="35"/>
      <c r="R1417" s="35"/>
      <c r="S1417" s="35"/>
      <c r="T1417" s="35"/>
      <c r="U1417" s="35"/>
      <c r="V1417" s="35"/>
      <c r="W1417" s="35"/>
      <c r="X1417" s="35"/>
      <c r="Y1417" s="35"/>
      <c r="Z1417" s="35"/>
      <c r="AA1417" s="35"/>
    </row>
    <row r="1418" spans="1:27" ht="16">
      <c r="A1418" s="39" t="s">
        <v>2503</v>
      </c>
      <c r="B1418" s="38" t="s">
        <v>168</v>
      </c>
      <c r="C1418" s="38" t="s">
        <v>338</v>
      </c>
      <c r="D1418" s="33" t="s">
        <v>2504</v>
      </c>
      <c r="E1418" s="35"/>
      <c r="F1418" s="35"/>
      <c r="G1418" s="35"/>
      <c r="H1418" s="35"/>
      <c r="I1418" s="35"/>
      <c r="J1418" s="35"/>
      <c r="K1418" s="35"/>
      <c r="L1418" s="35"/>
      <c r="M1418" s="35"/>
      <c r="N1418" s="35"/>
      <c r="O1418" s="35"/>
      <c r="P1418" s="35"/>
      <c r="Q1418" s="35"/>
      <c r="R1418" s="35"/>
      <c r="S1418" s="35"/>
      <c r="T1418" s="35"/>
      <c r="U1418" s="35"/>
      <c r="V1418" s="35"/>
      <c r="W1418" s="35"/>
      <c r="X1418" s="35"/>
      <c r="Y1418" s="35"/>
      <c r="Z1418" s="35"/>
      <c r="AA1418" s="35"/>
    </row>
    <row r="1419" spans="1:27" ht="16">
      <c r="A1419" s="39" t="s">
        <v>2505</v>
      </c>
      <c r="B1419" s="38" t="s">
        <v>168</v>
      </c>
      <c r="C1419" s="38" t="s">
        <v>338</v>
      </c>
      <c r="D1419" s="33" t="s">
        <v>2506</v>
      </c>
      <c r="E1419" s="35"/>
      <c r="F1419" s="35"/>
      <c r="G1419" s="35"/>
      <c r="H1419" s="35"/>
      <c r="I1419" s="35"/>
      <c r="J1419" s="35"/>
      <c r="K1419" s="35"/>
      <c r="L1419" s="35"/>
      <c r="M1419" s="35"/>
      <c r="N1419" s="35"/>
      <c r="O1419" s="35"/>
      <c r="P1419" s="35"/>
      <c r="Q1419" s="35"/>
      <c r="R1419" s="35"/>
      <c r="S1419" s="35"/>
      <c r="T1419" s="35"/>
      <c r="U1419" s="35"/>
      <c r="V1419" s="35"/>
      <c r="W1419" s="35"/>
      <c r="X1419" s="35"/>
      <c r="Y1419" s="35"/>
      <c r="Z1419" s="35"/>
      <c r="AA1419" s="35"/>
    </row>
    <row r="1420" spans="1:27" ht="16">
      <c r="A1420" s="13" t="s">
        <v>2150</v>
      </c>
      <c r="B1420" s="38" t="s">
        <v>168</v>
      </c>
      <c r="C1420" s="38" t="s">
        <v>338</v>
      </c>
      <c r="D1420" s="33" t="s">
        <v>2151</v>
      </c>
      <c r="E1420" s="35"/>
      <c r="F1420" s="35"/>
      <c r="G1420" s="35"/>
      <c r="H1420" s="35"/>
      <c r="I1420" s="35"/>
      <c r="J1420" s="35"/>
      <c r="K1420" s="35"/>
      <c r="L1420" s="35"/>
      <c r="M1420" s="35"/>
      <c r="N1420" s="35"/>
      <c r="O1420" s="35"/>
      <c r="P1420" s="35"/>
      <c r="Q1420" s="35"/>
      <c r="R1420" s="35"/>
      <c r="S1420" s="35"/>
      <c r="T1420" s="35"/>
      <c r="U1420" s="35"/>
      <c r="V1420" s="35"/>
      <c r="W1420" s="35"/>
      <c r="X1420" s="35"/>
      <c r="Y1420" s="35"/>
      <c r="Z1420" s="35"/>
      <c r="AA1420" s="35"/>
    </row>
    <row r="1421" spans="1:27" ht="16">
      <c r="A1421" s="39" t="s">
        <v>2305</v>
      </c>
      <c r="B1421" s="38" t="s">
        <v>168</v>
      </c>
      <c r="C1421" s="38" t="s">
        <v>338</v>
      </c>
      <c r="D1421" s="33" t="s">
        <v>2507</v>
      </c>
      <c r="E1421" s="35"/>
      <c r="F1421" s="35"/>
      <c r="G1421" s="35"/>
      <c r="H1421" s="35"/>
      <c r="I1421" s="35"/>
      <c r="J1421" s="35"/>
      <c r="K1421" s="35"/>
      <c r="L1421" s="35"/>
      <c r="M1421" s="35"/>
      <c r="N1421" s="35"/>
      <c r="O1421" s="35"/>
      <c r="P1421" s="35"/>
      <c r="Q1421" s="35"/>
      <c r="R1421" s="35"/>
      <c r="S1421" s="35"/>
      <c r="T1421" s="35"/>
      <c r="U1421" s="35"/>
      <c r="V1421" s="35"/>
      <c r="W1421" s="35"/>
      <c r="X1421" s="35"/>
      <c r="Y1421" s="35"/>
      <c r="Z1421" s="35"/>
      <c r="AA1421" s="35"/>
    </row>
    <row r="1422" spans="1:27" ht="16">
      <c r="A1422" s="39" t="s">
        <v>2508</v>
      </c>
      <c r="B1422" s="38" t="s">
        <v>168</v>
      </c>
      <c r="C1422" s="38" t="s">
        <v>338</v>
      </c>
      <c r="D1422" s="33" t="s">
        <v>2509</v>
      </c>
      <c r="E1422" s="35"/>
      <c r="F1422" s="35"/>
      <c r="G1422" s="35"/>
      <c r="H1422" s="35"/>
      <c r="I1422" s="35"/>
      <c r="J1422" s="35"/>
      <c r="K1422" s="35"/>
      <c r="L1422" s="35"/>
      <c r="M1422" s="35"/>
      <c r="N1422" s="35"/>
      <c r="O1422" s="35"/>
      <c r="P1422" s="35"/>
      <c r="Q1422" s="35"/>
      <c r="R1422" s="35"/>
      <c r="S1422" s="35"/>
      <c r="T1422" s="35"/>
      <c r="U1422" s="35"/>
      <c r="V1422" s="35"/>
      <c r="W1422" s="35"/>
      <c r="X1422" s="35"/>
      <c r="Y1422" s="35"/>
      <c r="Z1422" s="35"/>
      <c r="AA1422" s="35"/>
    </row>
    <row r="1423" spans="1:27" ht="16">
      <c r="A1423" s="39" t="s">
        <v>2510</v>
      </c>
      <c r="B1423" s="38" t="s">
        <v>168</v>
      </c>
      <c r="C1423" s="38" t="s">
        <v>338</v>
      </c>
      <c r="D1423" s="33" t="s">
        <v>2511</v>
      </c>
      <c r="E1423" s="35"/>
      <c r="F1423" s="35"/>
      <c r="G1423" s="35"/>
      <c r="H1423" s="35"/>
      <c r="I1423" s="35"/>
      <c r="J1423" s="35"/>
      <c r="K1423" s="35"/>
      <c r="L1423" s="35"/>
      <c r="M1423" s="35"/>
      <c r="N1423" s="35"/>
      <c r="O1423" s="35"/>
      <c r="P1423" s="35"/>
      <c r="Q1423" s="35"/>
      <c r="R1423" s="35"/>
      <c r="S1423" s="35"/>
      <c r="T1423" s="35"/>
      <c r="U1423" s="35"/>
      <c r="V1423" s="35"/>
      <c r="W1423" s="35"/>
      <c r="X1423" s="35"/>
      <c r="Y1423" s="35"/>
      <c r="Z1423" s="35"/>
      <c r="AA1423" s="35"/>
    </row>
    <row r="1424" spans="1:27" ht="16">
      <c r="A1424" s="39" t="s">
        <v>2512</v>
      </c>
      <c r="B1424" s="38" t="s">
        <v>168</v>
      </c>
      <c r="C1424" s="38" t="s">
        <v>338</v>
      </c>
      <c r="D1424" s="33" t="s">
        <v>2513</v>
      </c>
      <c r="E1424" s="35"/>
      <c r="F1424" s="35"/>
      <c r="G1424" s="35"/>
      <c r="H1424" s="35"/>
      <c r="I1424" s="35"/>
      <c r="J1424" s="35"/>
      <c r="K1424" s="35"/>
      <c r="L1424" s="35"/>
      <c r="M1424" s="35"/>
      <c r="N1424" s="35"/>
      <c r="O1424" s="35"/>
      <c r="P1424" s="35"/>
      <c r="Q1424" s="35"/>
      <c r="R1424" s="35"/>
      <c r="S1424" s="35"/>
      <c r="T1424" s="35"/>
      <c r="U1424" s="35"/>
      <c r="V1424" s="35"/>
      <c r="W1424" s="35"/>
      <c r="X1424" s="35"/>
      <c r="Y1424" s="35"/>
      <c r="Z1424" s="35"/>
      <c r="AA1424" s="35"/>
    </row>
    <row r="1425" spans="1:27" ht="16">
      <c r="A1425" s="39" t="s">
        <v>2514</v>
      </c>
      <c r="B1425" s="38" t="s">
        <v>168</v>
      </c>
      <c r="C1425" s="38" t="s">
        <v>338</v>
      </c>
      <c r="D1425" s="33" t="s">
        <v>2515</v>
      </c>
      <c r="E1425" s="35"/>
      <c r="F1425" s="35"/>
      <c r="G1425" s="35"/>
      <c r="H1425" s="35"/>
      <c r="I1425" s="35"/>
      <c r="J1425" s="35"/>
      <c r="K1425" s="35"/>
      <c r="L1425" s="35"/>
      <c r="M1425" s="35"/>
      <c r="N1425" s="35"/>
      <c r="O1425" s="35"/>
      <c r="P1425" s="35"/>
      <c r="Q1425" s="35"/>
      <c r="R1425" s="35"/>
      <c r="S1425" s="35"/>
      <c r="T1425" s="35"/>
      <c r="U1425" s="35"/>
      <c r="V1425" s="35"/>
      <c r="W1425" s="35"/>
      <c r="X1425" s="35"/>
      <c r="Y1425" s="35"/>
      <c r="Z1425" s="35"/>
      <c r="AA1425" s="35"/>
    </row>
    <row r="1426" spans="1:27" ht="16">
      <c r="A1426" s="39" t="s">
        <v>2516</v>
      </c>
      <c r="B1426" s="38" t="s">
        <v>168</v>
      </c>
      <c r="C1426" s="38" t="s">
        <v>338</v>
      </c>
      <c r="D1426" s="33" t="s">
        <v>2517</v>
      </c>
      <c r="E1426" s="35"/>
      <c r="F1426" s="35"/>
      <c r="G1426" s="35"/>
      <c r="H1426" s="35"/>
      <c r="I1426" s="35"/>
      <c r="J1426" s="35"/>
      <c r="K1426" s="35"/>
      <c r="L1426" s="35"/>
      <c r="M1426" s="35"/>
      <c r="N1426" s="35"/>
      <c r="O1426" s="35"/>
      <c r="P1426" s="35"/>
      <c r="Q1426" s="35"/>
      <c r="R1426" s="35"/>
      <c r="S1426" s="35"/>
      <c r="T1426" s="35"/>
      <c r="U1426" s="35"/>
      <c r="V1426" s="35"/>
      <c r="W1426" s="35"/>
      <c r="X1426" s="35"/>
      <c r="Y1426" s="35"/>
      <c r="Z1426" s="35"/>
      <c r="AA1426" s="35"/>
    </row>
    <row r="1427" spans="1:27" ht="16">
      <c r="A1427" s="39" t="s">
        <v>2518</v>
      </c>
      <c r="B1427" s="38" t="s">
        <v>168</v>
      </c>
      <c r="C1427" s="38" t="s">
        <v>338</v>
      </c>
      <c r="D1427" s="33" t="s">
        <v>2519</v>
      </c>
      <c r="E1427" s="35"/>
      <c r="F1427" s="35"/>
      <c r="G1427" s="35"/>
      <c r="H1427" s="35"/>
      <c r="I1427" s="35"/>
      <c r="J1427" s="35"/>
      <c r="K1427" s="35"/>
      <c r="L1427" s="35"/>
      <c r="M1427" s="35"/>
      <c r="N1427" s="35"/>
      <c r="O1427" s="35"/>
      <c r="P1427" s="35"/>
      <c r="Q1427" s="35"/>
      <c r="R1427" s="35"/>
      <c r="S1427" s="35"/>
      <c r="T1427" s="35"/>
      <c r="U1427" s="35"/>
      <c r="V1427" s="35"/>
      <c r="W1427" s="35"/>
      <c r="X1427" s="35"/>
      <c r="Y1427" s="35"/>
      <c r="Z1427" s="35"/>
      <c r="AA1427" s="35"/>
    </row>
    <row r="1428" spans="1:27" ht="16">
      <c r="A1428" s="39" t="s">
        <v>2520</v>
      </c>
      <c r="B1428" s="38" t="s">
        <v>168</v>
      </c>
      <c r="C1428" s="38" t="s">
        <v>338</v>
      </c>
      <c r="D1428" s="33" t="s">
        <v>2521</v>
      </c>
      <c r="E1428" s="35"/>
      <c r="F1428" s="35"/>
      <c r="G1428" s="35"/>
      <c r="H1428" s="35"/>
      <c r="I1428" s="35"/>
      <c r="J1428" s="35"/>
      <c r="K1428" s="35"/>
      <c r="L1428" s="35"/>
      <c r="M1428" s="35"/>
      <c r="N1428" s="35"/>
      <c r="O1428" s="35"/>
      <c r="P1428" s="35"/>
      <c r="Q1428" s="35"/>
      <c r="R1428" s="35"/>
      <c r="S1428" s="35"/>
      <c r="T1428" s="35"/>
      <c r="U1428" s="35"/>
      <c r="V1428" s="35"/>
      <c r="W1428" s="35"/>
      <c r="X1428" s="35"/>
      <c r="Y1428" s="35"/>
      <c r="Z1428" s="35"/>
      <c r="AA1428" s="35"/>
    </row>
    <row r="1429" spans="1:27" ht="16">
      <c r="A1429" s="39" t="s">
        <v>2522</v>
      </c>
      <c r="B1429" s="38" t="s">
        <v>168</v>
      </c>
      <c r="C1429" s="38" t="s">
        <v>338</v>
      </c>
      <c r="D1429" s="33" t="s">
        <v>2523</v>
      </c>
      <c r="E1429" s="35"/>
      <c r="F1429" s="35"/>
      <c r="G1429" s="35"/>
      <c r="H1429" s="35"/>
      <c r="I1429" s="35"/>
      <c r="J1429" s="35"/>
      <c r="K1429" s="35"/>
      <c r="L1429" s="35"/>
      <c r="M1429" s="35"/>
      <c r="N1429" s="35"/>
      <c r="O1429" s="35"/>
      <c r="P1429" s="35"/>
      <c r="Q1429" s="35"/>
      <c r="R1429" s="35"/>
      <c r="S1429" s="35"/>
      <c r="T1429" s="35"/>
      <c r="U1429" s="35"/>
      <c r="V1429" s="35"/>
      <c r="W1429" s="35"/>
      <c r="X1429" s="35"/>
      <c r="Y1429" s="35"/>
      <c r="Z1429" s="35"/>
      <c r="AA1429" s="35"/>
    </row>
    <row r="1430" spans="1:27" ht="16">
      <c r="A1430" s="13" t="s">
        <v>2176</v>
      </c>
      <c r="B1430" s="38" t="s">
        <v>168</v>
      </c>
      <c r="C1430" s="38" t="s">
        <v>338</v>
      </c>
      <c r="D1430" s="33" t="s">
        <v>2177</v>
      </c>
      <c r="E1430" s="35"/>
      <c r="F1430" s="35"/>
      <c r="G1430" s="35"/>
      <c r="H1430" s="35"/>
      <c r="I1430" s="35"/>
      <c r="J1430" s="35"/>
      <c r="K1430" s="35"/>
      <c r="L1430" s="35"/>
      <c r="M1430" s="35"/>
      <c r="N1430" s="35"/>
      <c r="O1430" s="35"/>
      <c r="P1430" s="35"/>
      <c r="Q1430" s="35"/>
      <c r="R1430" s="35"/>
      <c r="S1430" s="35"/>
      <c r="T1430" s="35"/>
      <c r="U1430" s="35"/>
      <c r="V1430" s="35"/>
      <c r="W1430" s="35"/>
      <c r="X1430" s="35"/>
      <c r="Y1430" s="35"/>
      <c r="Z1430" s="35"/>
      <c r="AA1430" s="35"/>
    </row>
    <row r="1431" spans="1:27" ht="16">
      <c r="A1431" s="39" t="s">
        <v>2178</v>
      </c>
      <c r="B1431" s="38" t="s">
        <v>168</v>
      </c>
      <c r="C1431" s="38" t="s">
        <v>338</v>
      </c>
      <c r="D1431" s="33" t="s">
        <v>2179</v>
      </c>
      <c r="E1431" s="35"/>
      <c r="F1431" s="35"/>
      <c r="G1431" s="35"/>
      <c r="H1431" s="35"/>
      <c r="I1431" s="35"/>
      <c r="J1431" s="35"/>
      <c r="K1431" s="35"/>
      <c r="L1431" s="35"/>
      <c r="M1431" s="35"/>
      <c r="N1431" s="35"/>
      <c r="O1431" s="35"/>
      <c r="P1431" s="35"/>
      <c r="Q1431" s="35"/>
      <c r="R1431" s="35"/>
      <c r="S1431" s="35"/>
      <c r="T1431" s="35"/>
      <c r="U1431" s="35"/>
      <c r="V1431" s="35"/>
      <c r="W1431" s="35"/>
      <c r="X1431" s="35"/>
      <c r="Y1431" s="35"/>
      <c r="Z1431" s="35"/>
      <c r="AA1431" s="35"/>
    </row>
    <row r="1432" spans="1:27" ht="16">
      <c r="A1432" s="39" t="s">
        <v>2524</v>
      </c>
      <c r="B1432" s="38" t="s">
        <v>168</v>
      </c>
      <c r="C1432" s="38" t="s">
        <v>338</v>
      </c>
      <c r="D1432" s="33" t="s">
        <v>2525</v>
      </c>
      <c r="E1432" s="35"/>
      <c r="F1432" s="35"/>
      <c r="G1432" s="35"/>
      <c r="H1432" s="35"/>
      <c r="I1432" s="35"/>
      <c r="J1432" s="35"/>
      <c r="K1432" s="35"/>
      <c r="L1432" s="35"/>
      <c r="M1432" s="35"/>
      <c r="N1432" s="35"/>
      <c r="O1432" s="35"/>
      <c r="P1432" s="35"/>
      <c r="Q1432" s="35"/>
      <c r="R1432" s="35"/>
      <c r="S1432" s="35"/>
      <c r="T1432" s="35"/>
      <c r="U1432" s="35"/>
      <c r="V1432" s="35"/>
      <c r="W1432" s="35"/>
      <c r="X1432" s="35"/>
      <c r="Y1432" s="35"/>
      <c r="Z1432" s="35"/>
      <c r="AA1432" s="35"/>
    </row>
    <row r="1433" spans="1:27" ht="16">
      <c r="A1433" s="39" t="s">
        <v>2182</v>
      </c>
      <c r="B1433" s="38" t="s">
        <v>168</v>
      </c>
      <c r="C1433" s="38" t="s">
        <v>338</v>
      </c>
      <c r="D1433" s="33" t="s">
        <v>2183</v>
      </c>
      <c r="E1433" s="35"/>
      <c r="F1433" s="35"/>
      <c r="G1433" s="35"/>
      <c r="H1433" s="35"/>
      <c r="I1433" s="35"/>
      <c r="J1433" s="35"/>
      <c r="K1433" s="35"/>
      <c r="L1433" s="35"/>
      <c r="M1433" s="35"/>
      <c r="N1433" s="35"/>
      <c r="O1433" s="35"/>
      <c r="P1433" s="35"/>
      <c r="Q1433" s="35"/>
      <c r="R1433" s="35"/>
      <c r="S1433" s="35"/>
      <c r="T1433" s="35"/>
      <c r="U1433" s="35"/>
      <c r="V1433" s="35"/>
      <c r="W1433" s="35"/>
      <c r="X1433" s="35"/>
      <c r="Y1433" s="35"/>
      <c r="Z1433" s="35"/>
      <c r="AA1433" s="35"/>
    </row>
    <row r="1434" spans="1:27" ht="16">
      <c r="A1434" s="39" t="s">
        <v>2526</v>
      </c>
      <c r="B1434" s="38" t="s">
        <v>168</v>
      </c>
      <c r="C1434" s="38" t="s">
        <v>338</v>
      </c>
      <c r="D1434" s="33" t="s">
        <v>2527</v>
      </c>
      <c r="E1434" s="35"/>
      <c r="F1434" s="35"/>
      <c r="G1434" s="35"/>
      <c r="H1434" s="35"/>
      <c r="I1434" s="35"/>
      <c r="J1434" s="35"/>
      <c r="K1434" s="35"/>
      <c r="L1434" s="35"/>
      <c r="M1434" s="35"/>
      <c r="N1434" s="35"/>
      <c r="O1434" s="35"/>
      <c r="P1434" s="35"/>
      <c r="Q1434" s="35"/>
      <c r="R1434" s="35"/>
      <c r="S1434" s="35"/>
      <c r="T1434" s="35"/>
      <c r="U1434" s="35"/>
      <c r="V1434" s="35"/>
      <c r="W1434" s="35"/>
      <c r="X1434" s="35"/>
      <c r="Y1434" s="35"/>
      <c r="Z1434" s="35"/>
      <c r="AA1434" s="35"/>
    </row>
    <row r="1435" spans="1:27" ht="16">
      <c r="A1435" s="39" t="s">
        <v>2528</v>
      </c>
      <c r="B1435" s="38" t="s">
        <v>168</v>
      </c>
      <c r="C1435" s="38" t="s">
        <v>338</v>
      </c>
      <c r="D1435" s="33" t="s">
        <v>2529</v>
      </c>
      <c r="E1435" s="35"/>
      <c r="F1435" s="35"/>
      <c r="G1435" s="35"/>
      <c r="H1435" s="35"/>
      <c r="I1435" s="35"/>
      <c r="J1435" s="35"/>
      <c r="K1435" s="35"/>
      <c r="L1435" s="35"/>
      <c r="M1435" s="35"/>
      <c r="N1435" s="35"/>
      <c r="O1435" s="35"/>
      <c r="P1435" s="35"/>
      <c r="Q1435" s="35"/>
      <c r="R1435" s="35"/>
      <c r="S1435" s="35"/>
      <c r="T1435" s="35"/>
      <c r="U1435" s="35"/>
      <c r="V1435" s="35"/>
      <c r="W1435" s="35"/>
      <c r="X1435" s="35"/>
      <c r="Y1435" s="35"/>
      <c r="Z1435" s="35"/>
      <c r="AA1435" s="35"/>
    </row>
    <row r="1436" spans="1:27" ht="16">
      <c r="A1436" s="39" t="s">
        <v>2188</v>
      </c>
      <c r="B1436" s="38" t="s">
        <v>168</v>
      </c>
      <c r="C1436" s="38" t="s">
        <v>338</v>
      </c>
      <c r="D1436" s="33" t="s">
        <v>2188</v>
      </c>
      <c r="E1436" s="35"/>
      <c r="F1436" s="35"/>
      <c r="G1436" s="35"/>
      <c r="H1436" s="35"/>
      <c r="I1436" s="35"/>
      <c r="J1436" s="35"/>
      <c r="K1436" s="35"/>
      <c r="L1436" s="35"/>
      <c r="M1436" s="35"/>
      <c r="N1436" s="35"/>
      <c r="O1436" s="35"/>
      <c r="P1436" s="35"/>
      <c r="Q1436" s="35"/>
      <c r="R1436" s="35"/>
      <c r="S1436" s="35"/>
      <c r="T1436" s="35"/>
      <c r="U1436" s="35"/>
      <c r="V1436" s="35"/>
      <c r="W1436" s="35"/>
      <c r="X1436" s="35"/>
      <c r="Y1436" s="35"/>
      <c r="Z1436" s="35"/>
      <c r="AA1436" s="35"/>
    </row>
    <row r="1437" spans="1:27" ht="16">
      <c r="A1437" s="39" t="s">
        <v>2530</v>
      </c>
      <c r="B1437" s="38" t="s">
        <v>168</v>
      </c>
      <c r="C1437" s="38" t="s">
        <v>338</v>
      </c>
      <c r="D1437" s="33" t="s">
        <v>2531</v>
      </c>
      <c r="E1437" s="35"/>
      <c r="F1437" s="35"/>
      <c r="G1437" s="35"/>
      <c r="H1437" s="35"/>
      <c r="I1437" s="35"/>
      <c r="J1437" s="35"/>
      <c r="K1437" s="35"/>
      <c r="L1437" s="35"/>
      <c r="M1437" s="35"/>
      <c r="N1437" s="35"/>
      <c r="O1437" s="35"/>
      <c r="P1437" s="35"/>
      <c r="Q1437" s="35"/>
      <c r="R1437" s="35"/>
      <c r="S1437" s="35"/>
      <c r="T1437" s="35"/>
      <c r="U1437" s="35"/>
      <c r="V1437" s="35"/>
      <c r="W1437" s="35"/>
      <c r="X1437" s="35"/>
      <c r="Y1437" s="35"/>
      <c r="Z1437" s="35"/>
      <c r="AA1437" s="35"/>
    </row>
    <row r="1438" spans="1:27" ht="16">
      <c r="A1438" s="39" t="s">
        <v>2532</v>
      </c>
      <c r="B1438" s="38" t="s">
        <v>168</v>
      </c>
      <c r="C1438" s="38" t="s">
        <v>338</v>
      </c>
      <c r="D1438" s="33" t="s">
        <v>2533</v>
      </c>
      <c r="E1438" s="35"/>
      <c r="F1438" s="35"/>
      <c r="G1438" s="35"/>
      <c r="H1438" s="35"/>
      <c r="I1438" s="35"/>
      <c r="J1438" s="35"/>
      <c r="K1438" s="35"/>
      <c r="L1438" s="35"/>
      <c r="M1438" s="35"/>
      <c r="N1438" s="35"/>
      <c r="O1438" s="35"/>
      <c r="P1438" s="35"/>
      <c r="Q1438" s="35"/>
      <c r="R1438" s="35"/>
      <c r="S1438" s="35"/>
      <c r="T1438" s="35"/>
      <c r="U1438" s="35"/>
      <c r="V1438" s="35"/>
      <c r="W1438" s="35"/>
      <c r="X1438" s="35"/>
      <c r="Y1438" s="35"/>
      <c r="Z1438" s="35"/>
      <c r="AA1438" s="35"/>
    </row>
    <row r="1439" spans="1:27" ht="16">
      <c r="A1439" s="39" t="s">
        <v>2191</v>
      </c>
      <c r="B1439" s="38" t="s">
        <v>168</v>
      </c>
      <c r="C1439" s="38" t="s">
        <v>338</v>
      </c>
      <c r="D1439" s="33" t="s">
        <v>2192</v>
      </c>
      <c r="E1439" s="35"/>
      <c r="F1439" s="35"/>
      <c r="G1439" s="35"/>
      <c r="H1439" s="35"/>
      <c r="I1439" s="35"/>
      <c r="J1439" s="35"/>
      <c r="K1439" s="35"/>
      <c r="L1439" s="35"/>
      <c r="M1439" s="35"/>
      <c r="N1439" s="35"/>
      <c r="O1439" s="35"/>
      <c r="P1439" s="35"/>
      <c r="Q1439" s="35"/>
      <c r="R1439" s="35"/>
      <c r="S1439" s="35"/>
      <c r="T1439" s="35"/>
      <c r="U1439" s="35"/>
      <c r="V1439" s="35"/>
      <c r="W1439" s="35"/>
      <c r="X1439" s="35"/>
      <c r="Y1439" s="35"/>
      <c r="Z1439" s="35"/>
      <c r="AA1439" s="35"/>
    </row>
    <row r="1440" spans="1:27" ht="16">
      <c r="A1440" s="39" t="s">
        <v>2534</v>
      </c>
      <c r="B1440" s="38" t="s">
        <v>168</v>
      </c>
      <c r="C1440" s="38" t="s">
        <v>338</v>
      </c>
      <c r="D1440" s="33" t="s">
        <v>2535</v>
      </c>
      <c r="E1440" s="35"/>
      <c r="F1440" s="35"/>
      <c r="G1440" s="35"/>
      <c r="H1440" s="35"/>
      <c r="I1440" s="35"/>
      <c r="J1440" s="35"/>
      <c r="K1440" s="35"/>
      <c r="L1440" s="35"/>
      <c r="M1440" s="35"/>
      <c r="N1440" s="35"/>
      <c r="O1440" s="35"/>
      <c r="P1440" s="35"/>
      <c r="Q1440" s="35"/>
      <c r="R1440" s="35"/>
      <c r="S1440" s="35"/>
      <c r="T1440" s="35"/>
      <c r="U1440" s="35"/>
      <c r="V1440" s="35"/>
      <c r="W1440" s="35"/>
      <c r="X1440" s="35"/>
      <c r="Y1440" s="35"/>
      <c r="Z1440" s="35"/>
      <c r="AA1440" s="35"/>
    </row>
    <row r="1441" spans="1:27" ht="16">
      <c r="A1441" s="39" t="s">
        <v>2536</v>
      </c>
      <c r="B1441" s="38" t="s">
        <v>168</v>
      </c>
      <c r="C1441" s="38" t="s">
        <v>338</v>
      </c>
      <c r="D1441" s="33" t="s">
        <v>2537</v>
      </c>
      <c r="E1441" s="35"/>
      <c r="F1441" s="35"/>
      <c r="G1441" s="35"/>
      <c r="H1441" s="35"/>
      <c r="I1441" s="35"/>
      <c r="J1441" s="35"/>
      <c r="K1441" s="35"/>
      <c r="L1441" s="35"/>
      <c r="M1441" s="35"/>
      <c r="N1441" s="35"/>
      <c r="O1441" s="35"/>
      <c r="P1441" s="35"/>
      <c r="Q1441" s="35"/>
      <c r="R1441" s="35"/>
      <c r="S1441" s="35"/>
      <c r="T1441" s="35"/>
      <c r="U1441" s="35"/>
      <c r="V1441" s="35"/>
      <c r="W1441" s="35"/>
      <c r="X1441" s="35"/>
      <c r="Y1441" s="35"/>
      <c r="Z1441" s="35"/>
      <c r="AA1441" s="35"/>
    </row>
    <row r="1442" spans="1:27" ht="16">
      <c r="A1442" s="39" t="s">
        <v>2538</v>
      </c>
      <c r="B1442" s="38" t="s">
        <v>168</v>
      </c>
      <c r="C1442" s="38" t="s">
        <v>338</v>
      </c>
      <c r="D1442" s="33" t="s">
        <v>2539</v>
      </c>
      <c r="E1442" s="35"/>
      <c r="F1442" s="35"/>
      <c r="G1442" s="35"/>
      <c r="H1442" s="35"/>
      <c r="I1442" s="35"/>
      <c r="J1442" s="35"/>
      <c r="K1442" s="35"/>
      <c r="L1442" s="35"/>
      <c r="M1442" s="35"/>
      <c r="N1442" s="35"/>
      <c r="O1442" s="35"/>
      <c r="P1442" s="35"/>
      <c r="Q1442" s="35"/>
      <c r="R1442" s="35"/>
      <c r="S1442" s="35"/>
      <c r="T1442" s="35"/>
      <c r="U1442" s="35"/>
      <c r="V1442" s="35"/>
      <c r="W1442" s="35"/>
      <c r="X1442" s="35"/>
      <c r="Y1442" s="35"/>
      <c r="Z1442" s="35"/>
      <c r="AA1442" s="35"/>
    </row>
    <row r="1443" spans="1:27" ht="16">
      <c r="A1443" s="39" t="s">
        <v>2540</v>
      </c>
      <c r="B1443" s="38" t="s">
        <v>168</v>
      </c>
      <c r="C1443" s="38" t="s">
        <v>338</v>
      </c>
      <c r="D1443" s="33" t="s">
        <v>2541</v>
      </c>
      <c r="E1443" s="35"/>
      <c r="F1443" s="35"/>
      <c r="G1443" s="35"/>
      <c r="H1443" s="35"/>
      <c r="I1443" s="35"/>
      <c r="J1443" s="35"/>
      <c r="K1443" s="35"/>
      <c r="L1443" s="35"/>
      <c r="M1443" s="35"/>
      <c r="N1443" s="35"/>
      <c r="O1443" s="35"/>
      <c r="P1443" s="35"/>
      <c r="Q1443" s="35"/>
      <c r="R1443" s="35"/>
      <c r="S1443" s="35"/>
      <c r="T1443" s="35"/>
      <c r="U1443" s="35"/>
      <c r="V1443" s="35"/>
      <c r="W1443" s="35"/>
      <c r="X1443" s="35"/>
      <c r="Y1443" s="35"/>
      <c r="Z1443" s="35"/>
      <c r="AA1443" s="35"/>
    </row>
    <row r="1444" spans="1:27" ht="16">
      <c r="A1444" s="39" t="s">
        <v>2542</v>
      </c>
      <c r="B1444" s="38" t="s">
        <v>168</v>
      </c>
      <c r="C1444" s="38" t="s">
        <v>338</v>
      </c>
      <c r="D1444" s="33" t="s">
        <v>2543</v>
      </c>
      <c r="E1444" s="35"/>
      <c r="F1444" s="35"/>
      <c r="G1444" s="35"/>
      <c r="H1444" s="35"/>
      <c r="I1444" s="35"/>
      <c r="J1444" s="35"/>
      <c r="K1444" s="35"/>
      <c r="L1444" s="35"/>
      <c r="M1444" s="35"/>
      <c r="N1444" s="35"/>
      <c r="O1444" s="35"/>
      <c r="P1444" s="35"/>
      <c r="Q1444" s="35"/>
      <c r="R1444" s="35"/>
      <c r="S1444" s="35"/>
      <c r="T1444" s="35"/>
      <c r="U1444" s="35"/>
      <c r="V1444" s="35"/>
      <c r="W1444" s="35"/>
      <c r="X1444" s="35"/>
      <c r="Y1444" s="35"/>
      <c r="Z1444" s="35"/>
      <c r="AA1444" s="35"/>
    </row>
    <row r="1445" spans="1:27" ht="16">
      <c r="A1445" s="39" t="s">
        <v>2197</v>
      </c>
      <c r="B1445" s="38" t="s">
        <v>168</v>
      </c>
      <c r="C1445" s="38" t="s">
        <v>338</v>
      </c>
      <c r="D1445" s="33" t="s">
        <v>2198</v>
      </c>
      <c r="E1445" s="35"/>
      <c r="F1445" s="35"/>
      <c r="G1445" s="35"/>
      <c r="H1445" s="35"/>
      <c r="I1445" s="35"/>
      <c r="J1445" s="35"/>
      <c r="K1445" s="35"/>
      <c r="L1445" s="35"/>
      <c r="M1445" s="35"/>
      <c r="N1445" s="35"/>
      <c r="O1445" s="35"/>
      <c r="P1445" s="35"/>
      <c r="Q1445" s="35"/>
      <c r="R1445" s="35"/>
      <c r="S1445" s="35"/>
      <c r="T1445" s="35"/>
      <c r="U1445" s="35"/>
      <c r="V1445" s="35"/>
      <c r="W1445" s="35"/>
      <c r="X1445" s="35"/>
      <c r="Y1445" s="35"/>
      <c r="Z1445" s="35"/>
      <c r="AA1445" s="35"/>
    </row>
    <row r="1446" spans="1:27" ht="16">
      <c r="A1446" s="39" t="s">
        <v>2544</v>
      </c>
      <c r="B1446" s="38" t="s">
        <v>168</v>
      </c>
      <c r="C1446" s="38" t="s">
        <v>338</v>
      </c>
      <c r="D1446" s="33" t="s">
        <v>2545</v>
      </c>
      <c r="E1446" s="35"/>
      <c r="F1446" s="35"/>
      <c r="G1446" s="35"/>
      <c r="H1446" s="35"/>
      <c r="I1446" s="35"/>
      <c r="J1446" s="35"/>
      <c r="K1446" s="35"/>
      <c r="L1446" s="35"/>
      <c r="M1446" s="35"/>
      <c r="N1446" s="35"/>
      <c r="O1446" s="35"/>
      <c r="P1446" s="35"/>
      <c r="Q1446" s="35"/>
      <c r="R1446" s="35"/>
      <c r="S1446" s="35"/>
      <c r="T1446" s="35"/>
      <c r="U1446" s="35"/>
      <c r="V1446" s="35"/>
      <c r="W1446" s="35"/>
      <c r="X1446" s="35"/>
      <c r="Y1446" s="35"/>
      <c r="Z1446" s="35"/>
      <c r="AA1446" s="35"/>
    </row>
    <row r="1447" spans="1:27" ht="16">
      <c r="A1447" s="39" t="s">
        <v>2546</v>
      </c>
      <c r="B1447" s="38" t="s">
        <v>168</v>
      </c>
      <c r="C1447" s="38" t="s">
        <v>338</v>
      </c>
      <c r="D1447" s="33" t="s">
        <v>2547</v>
      </c>
      <c r="E1447" s="35"/>
      <c r="F1447" s="35"/>
      <c r="G1447" s="35"/>
      <c r="H1447" s="35"/>
      <c r="I1447" s="35"/>
      <c r="J1447" s="35"/>
      <c r="K1447" s="35"/>
      <c r="L1447" s="35"/>
      <c r="M1447" s="35"/>
      <c r="N1447" s="35"/>
      <c r="O1447" s="35"/>
      <c r="P1447" s="35"/>
      <c r="Q1447" s="35"/>
      <c r="R1447" s="35"/>
      <c r="S1447" s="35"/>
      <c r="T1447" s="35"/>
      <c r="U1447" s="35"/>
      <c r="V1447" s="35"/>
      <c r="W1447" s="35"/>
      <c r="X1447" s="35"/>
      <c r="Y1447" s="35"/>
      <c r="Z1447" s="35"/>
      <c r="AA1447" s="35"/>
    </row>
    <row r="1448" spans="1:27" ht="16">
      <c r="A1448" s="39" t="s">
        <v>2548</v>
      </c>
      <c r="B1448" s="38" t="s">
        <v>168</v>
      </c>
      <c r="C1448" s="38" t="s">
        <v>338</v>
      </c>
      <c r="D1448" s="33" t="s">
        <v>2549</v>
      </c>
      <c r="E1448" s="35"/>
      <c r="F1448" s="35"/>
      <c r="G1448" s="35"/>
      <c r="H1448" s="35"/>
      <c r="I1448" s="35"/>
      <c r="J1448" s="35"/>
      <c r="K1448" s="35"/>
      <c r="L1448" s="35"/>
      <c r="M1448" s="35"/>
      <c r="N1448" s="35"/>
      <c r="O1448" s="35"/>
      <c r="P1448" s="35"/>
      <c r="Q1448" s="35"/>
      <c r="R1448" s="35"/>
      <c r="S1448" s="35"/>
      <c r="T1448" s="35"/>
      <c r="U1448" s="35"/>
      <c r="V1448" s="35"/>
      <c r="W1448" s="35"/>
      <c r="X1448" s="35"/>
      <c r="Y1448" s="35"/>
      <c r="Z1448" s="35"/>
      <c r="AA1448" s="35"/>
    </row>
    <row r="1449" spans="1:27" ht="16">
      <c r="A1449" s="39" t="s">
        <v>2201</v>
      </c>
      <c r="B1449" s="38" t="s">
        <v>168</v>
      </c>
      <c r="C1449" s="38" t="s">
        <v>338</v>
      </c>
      <c r="D1449" s="33" t="s">
        <v>2202</v>
      </c>
      <c r="E1449" s="35"/>
      <c r="F1449" s="35"/>
      <c r="G1449" s="35"/>
      <c r="H1449" s="35"/>
      <c r="I1449" s="35"/>
      <c r="J1449" s="35"/>
      <c r="K1449" s="35"/>
      <c r="L1449" s="35"/>
      <c r="M1449" s="35"/>
      <c r="N1449" s="35"/>
      <c r="O1449" s="35"/>
      <c r="P1449" s="35"/>
      <c r="Q1449" s="35"/>
      <c r="R1449" s="35"/>
      <c r="S1449" s="35"/>
      <c r="T1449" s="35"/>
      <c r="U1449" s="35"/>
      <c r="V1449" s="35"/>
      <c r="W1449" s="35"/>
      <c r="X1449" s="35"/>
      <c r="Y1449" s="35"/>
      <c r="Z1449" s="35"/>
      <c r="AA1449" s="35"/>
    </row>
    <row r="1450" spans="1:27" ht="16">
      <c r="A1450" s="39" t="s">
        <v>2550</v>
      </c>
      <c r="B1450" s="38" t="s">
        <v>168</v>
      </c>
      <c r="C1450" s="38" t="s">
        <v>338</v>
      </c>
      <c r="D1450" s="33" t="s">
        <v>2551</v>
      </c>
      <c r="E1450" s="35"/>
      <c r="F1450" s="35"/>
      <c r="G1450" s="35"/>
      <c r="H1450" s="35"/>
      <c r="I1450" s="35"/>
      <c r="J1450" s="35"/>
      <c r="K1450" s="35"/>
      <c r="L1450" s="35"/>
      <c r="M1450" s="35"/>
      <c r="N1450" s="35"/>
      <c r="O1450" s="35"/>
      <c r="P1450" s="35"/>
      <c r="Q1450" s="35"/>
      <c r="R1450" s="35"/>
      <c r="S1450" s="35"/>
      <c r="T1450" s="35"/>
      <c r="U1450" s="35"/>
      <c r="V1450" s="35"/>
      <c r="W1450" s="35"/>
      <c r="X1450" s="35"/>
      <c r="Y1450" s="35"/>
      <c r="Z1450" s="35"/>
      <c r="AA1450" s="35"/>
    </row>
    <row r="1451" spans="1:27" ht="16">
      <c r="A1451" s="39" t="s">
        <v>2552</v>
      </c>
      <c r="B1451" s="38" t="s">
        <v>168</v>
      </c>
      <c r="C1451" s="38" t="s">
        <v>338</v>
      </c>
      <c r="D1451" s="33" t="s">
        <v>2553</v>
      </c>
      <c r="E1451" s="35"/>
      <c r="F1451" s="35"/>
      <c r="G1451" s="35"/>
      <c r="H1451" s="35"/>
      <c r="I1451" s="35"/>
      <c r="J1451" s="35"/>
      <c r="K1451" s="35"/>
      <c r="L1451" s="35"/>
      <c r="M1451" s="35"/>
      <c r="N1451" s="35"/>
      <c r="O1451" s="35"/>
      <c r="P1451" s="35"/>
      <c r="Q1451" s="35"/>
      <c r="R1451" s="35"/>
      <c r="S1451" s="35"/>
      <c r="T1451" s="35"/>
      <c r="U1451" s="35"/>
      <c r="V1451" s="35"/>
      <c r="W1451" s="35"/>
      <c r="X1451" s="35"/>
      <c r="Y1451" s="35"/>
      <c r="Z1451" s="35"/>
      <c r="AA1451" s="35"/>
    </row>
    <row r="1452" spans="1:27" ht="16">
      <c r="A1452" s="39" t="s">
        <v>2554</v>
      </c>
      <c r="B1452" s="38" t="s">
        <v>168</v>
      </c>
      <c r="C1452" s="38" t="s">
        <v>338</v>
      </c>
      <c r="D1452" s="33" t="s">
        <v>2555</v>
      </c>
      <c r="E1452" s="35"/>
      <c r="F1452" s="35"/>
      <c r="G1452" s="35"/>
      <c r="H1452" s="35"/>
      <c r="I1452" s="35"/>
      <c r="J1452" s="35"/>
      <c r="K1452" s="35"/>
      <c r="L1452" s="35"/>
      <c r="M1452" s="35"/>
      <c r="N1452" s="35"/>
      <c r="O1452" s="35"/>
      <c r="P1452" s="35"/>
      <c r="Q1452" s="35"/>
      <c r="R1452" s="35"/>
      <c r="S1452" s="35"/>
      <c r="T1452" s="35"/>
      <c r="U1452" s="35"/>
      <c r="V1452" s="35"/>
      <c r="W1452" s="35"/>
      <c r="X1452" s="35"/>
      <c r="Y1452" s="35"/>
      <c r="Z1452" s="35"/>
      <c r="AA1452" s="35"/>
    </row>
    <row r="1453" spans="1:27" ht="16">
      <c r="A1453" s="13" t="s">
        <v>2209</v>
      </c>
      <c r="B1453" s="38" t="s">
        <v>168</v>
      </c>
      <c r="C1453" s="38" t="s">
        <v>338</v>
      </c>
      <c r="D1453" s="33" t="s">
        <v>2210</v>
      </c>
      <c r="E1453" s="35"/>
      <c r="F1453" s="35"/>
      <c r="G1453" s="35"/>
      <c r="H1453" s="35"/>
      <c r="I1453" s="35"/>
      <c r="J1453" s="35"/>
      <c r="K1453" s="35"/>
      <c r="L1453" s="35"/>
      <c r="M1453" s="35"/>
      <c r="N1453" s="35"/>
      <c r="O1453" s="35"/>
      <c r="P1453" s="35"/>
      <c r="Q1453" s="35"/>
      <c r="R1453" s="35"/>
      <c r="S1453" s="35"/>
      <c r="T1453" s="35"/>
      <c r="U1453" s="35"/>
      <c r="V1453" s="35"/>
      <c r="W1453" s="35"/>
      <c r="X1453" s="35"/>
      <c r="Y1453" s="35"/>
      <c r="Z1453" s="35"/>
      <c r="AA1453" s="35"/>
    </row>
    <row r="1454" spans="1:27" ht="16">
      <c r="A1454" s="39" t="s">
        <v>2211</v>
      </c>
      <c r="B1454" s="38" t="s">
        <v>168</v>
      </c>
      <c r="C1454" s="38" t="s">
        <v>338</v>
      </c>
      <c r="D1454" s="33" t="s">
        <v>2556</v>
      </c>
      <c r="E1454" s="35"/>
      <c r="F1454" s="35"/>
      <c r="G1454" s="35"/>
      <c r="H1454" s="35"/>
      <c r="I1454" s="35"/>
      <c r="J1454" s="35"/>
      <c r="K1454" s="35"/>
      <c r="L1454" s="35"/>
      <c r="M1454" s="35"/>
      <c r="N1454" s="35"/>
      <c r="O1454" s="35"/>
      <c r="P1454" s="35"/>
      <c r="Q1454" s="35"/>
      <c r="R1454" s="35"/>
      <c r="S1454" s="35"/>
      <c r="T1454" s="35"/>
      <c r="U1454" s="35"/>
      <c r="V1454" s="35"/>
      <c r="W1454" s="35"/>
      <c r="X1454" s="35"/>
      <c r="Y1454" s="35"/>
      <c r="Z1454" s="35"/>
      <c r="AA1454" s="35"/>
    </row>
    <row r="1455" spans="1:27" ht="16">
      <c r="A1455" s="39" t="s">
        <v>2213</v>
      </c>
      <c r="B1455" s="38" t="s">
        <v>168</v>
      </c>
      <c r="C1455" s="38" t="s">
        <v>338</v>
      </c>
      <c r="D1455" s="33" t="s">
        <v>2557</v>
      </c>
      <c r="E1455" s="35"/>
      <c r="F1455" s="35"/>
      <c r="G1455" s="35"/>
      <c r="H1455" s="35"/>
      <c r="I1455" s="35"/>
      <c r="J1455" s="35"/>
      <c r="K1455" s="35"/>
      <c r="L1455" s="35"/>
      <c r="M1455" s="35"/>
      <c r="N1455" s="35"/>
      <c r="O1455" s="35"/>
      <c r="P1455" s="35"/>
      <c r="Q1455" s="35"/>
      <c r="R1455" s="35"/>
      <c r="S1455" s="35"/>
      <c r="T1455" s="35"/>
      <c r="U1455" s="35"/>
      <c r="V1455" s="35"/>
      <c r="W1455" s="35"/>
      <c r="X1455" s="35"/>
      <c r="Y1455" s="35"/>
      <c r="Z1455" s="35"/>
      <c r="AA1455" s="35"/>
    </row>
    <row r="1456" spans="1:27" ht="16">
      <c r="A1456" s="39" t="s">
        <v>2558</v>
      </c>
      <c r="B1456" s="38" t="s">
        <v>168</v>
      </c>
      <c r="C1456" s="38" t="s">
        <v>338</v>
      </c>
      <c r="D1456" s="33" t="s">
        <v>2559</v>
      </c>
      <c r="E1456" s="35"/>
      <c r="F1456" s="35"/>
      <c r="G1456" s="35"/>
      <c r="H1456" s="35"/>
      <c r="I1456" s="35"/>
      <c r="J1456" s="35"/>
      <c r="K1456" s="35"/>
      <c r="L1456" s="35"/>
      <c r="M1456" s="35"/>
      <c r="N1456" s="35"/>
      <c r="O1456" s="35"/>
      <c r="P1456" s="35"/>
      <c r="Q1456" s="35"/>
      <c r="R1456" s="35"/>
      <c r="S1456" s="35"/>
      <c r="T1456" s="35"/>
      <c r="U1456" s="35"/>
      <c r="V1456" s="35"/>
      <c r="W1456" s="35"/>
      <c r="X1456" s="35"/>
      <c r="Y1456" s="35"/>
      <c r="Z1456" s="35"/>
      <c r="AA1456" s="35"/>
    </row>
    <row r="1457" spans="1:27" ht="16">
      <c r="A1457" s="39" t="s">
        <v>2560</v>
      </c>
      <c r="B1457" s="38" t="s">
        <v>168</v>
      </c>
      <c r="C1457" s="38" t="s">
        <v>338</v>
      </c>
      <c r="D1457" s="33" t="s">
        <v>2561</v>
      </c>
      <c r="E1457" s="35"/>
      <c r="F1457" s="35"/>
      <c r="G1457" s="35"/>
      <c r="H1457" s="35"/>
      <c r="I1457" s="35"/>
      <c r="J1457" s="35"/>
      <c r="K1457" s="35"/>
      <c r="L1457" s="35"/>
      <c r="M1457" s="35"/>
      <c r="N1457" s="35"/>
      <c r="O1457" s="35"/>
      <c r="P1457" s="35"/>
      <c r="Q1457" s="35"/>
      <c r="R1457" s="35"/>
      <c r="S1457" s="35"/>
      <c r="T1457" s="35"/>
      <c r="U1457" s="35"/>
      <c r="V1457" s="35"/>
      <c r="W1457" s="35"/>
      <c r="X1457" s="35"/>
      <c r="Y1457" s="35"/>
      <c r="Z1457" s="35"/>
      <c r="AA1457" s="35"/>
    </row>
    <row r="1458" spans="1:27" ht="16">
      <c r="A1458" s="39" t="s">
        <v>2562</v>
      </c>
      <c r="B1458" s="38" t="s">
        <v>168</v>
      </c>
      <c r="C1458" s="38" t="s">
        <v>338</v>
      </c>
      <c r="D1458" s="33" t="s">
        <v>2563</v>
      </c>
      <c r="E1458" s="35"/>
      <c r="F1458" s="35"/>
      <c r="G1458" s="35"/>
      <c r="H1458" s="35"/>
      <c r="I1458" s="35"/>
      <c r="J1458" s="35"/>
      <c r="K1458" s="35"/>
      <c r="L1458" s="35"/>
      <c r="M1458" s="35"/>
      <c r="N1458" s="35"/>
      <c r="O1458" s="35"/>
      <c r="P1458" s="35"/>
      <c r="Q1458" s="35"/>
      <c r="R1458" s="35"/>
      <c r="S1458" s="35"/>
      <c r="T1458" s="35"/>
      <c r="U1458" s="35"/>
      <c r="V1458" s="35"/>
      <c r="W1458" s="35"/>
      <c r="X1458" s="35"/>
      <c r="Y1458" s="35"/>
      <c r="Z1458" s="35"/>
      <c r="AA1458" s="35"/>
    </row>
    <row r="1459" spans="1:27" ht="16">
      <c r="A1459" s="39" t="s">
        <v>2564</v>
      </c>
      <c r="B1459" s="38" t="s">
        <v>168</v>
      </c>
      <c r="C1459" s="38" t="s">
        <v>338</v>
      </c>
      <c r="D1459" s="33" t="s">
        <v>2565</v>
      </c>
      <c r="E1459" s="35"/>
      <c r="F1459" s="35"/>
      <c r="G1459" s="35"/>
      <c r="H1459" s="35"/>
      <c r="I1459" s="35"/>
      <c r="J1459" s="35"/>
      <c r="K1459" s="35"/>
      <c r="L1459" s="35"/>
      <c r="M1459" s="35"/>
      <c r="N1459" s="35"/>
      <c r="O1459" s="35"/>
      <c r="P1459" s="35"/>
      <c r="Q1459" s="35"/>
      <c r="R1459" s="35"/>
      <c r="S1459" s="35"/>
      <c r="T1459" s="35"/>
      <c r="U1459" s="35"/>
      <c r="V1459" s="35"/>
      <c r="W1459" s="35"/>
      <c r="X1459" s="35"/>
      <c r="Y1459" s="35"/>
      <c r="Z1459" s="35"/>
      <c r="AA1459" s="35"/>
    </row>
    <row r="1460" spans="1:27" ht="16">
      <c r="A1460" s="39" t="s">
        <v>2566</v>
      </c>
      <c r="B1460" s="38" t="s">
        <v>168</v>
      </c>
      <c r="C1460" s="38" t="s">
        <v>338</v>
      </c>
      <c r="D1460" s="33" t="s">
        <v>2567</v>
      </c>
      <c r="E1460" s="35"/>
      <c r="F1460" s="35"/>
      <c r="G1460" s="35"/>
      <c r="H1460" s="35"/>
      <c r="I1460" s="35"/>
      <c r="J1460" s="35"/>
      <c r="K1460" s="35"/>
      <c r="L1460" s="35"/>
      <c r="M1460" s="35"/>
      <c r="N1460" s="35"/>
      <c r="O1460" s="35"/>
      <c r="P1460" s="35"/>
      <c r="Q1460" s="35"/>
      <c r="R1460" s="35"/>
      <c r="S1460" s="35"/>
      <c r="T1460" s="35"/>
      <c r="U1460" s="35"/>
      <c r="V1460" s="35"/>
      <c r="W1460" s="35"/>
      <c r="X1460" s="35"/>
      <c r="Y1460" s="35"/>
      <c r="Z1460" s="35"/>
      <c r="AA1460" s="35"/>
    </row>
    <row r="1461" spans="1:27" ht="16">
      <c r="A1461" s="39" t="s">
        <v>2453</v>
      </c>
      <c r="B1461" s="38" t="s">
        <v>168</v>
      </c>
      <c r="C1461" s="38" t="s">
        <v>338</v>
      </c>
      <c r="D1461" s="33" t="s">
        <v>2454</v>
      </c>
      <c r="E1461" s="35"/>
      <c r="F1461" s="35"/>
      <c r="G1461" s="35"/>
      <c r="H1461" s="35"/>
      <c r="I1461" s="35"/>
      <c r="J1461" s="35"/>
      <c r="K1461" s="35"/>
      <c r="L1461" s="35"/>
      <c r="M1461" s="35"/>
      <c r="N1461" s="35"/>
      <c r="O1461" s="35"/>
      <c r="P1461" s="35"/>
      <c r="Q1461" s="35"/>
      <c r="R1461" s="35"/>
      <c r="S1461" s="35"/>
      <c r="T1461" s="35"/>
      <c r="U1461" s="35"/>
      <c r="V1461" s="35"/>
      <c r="W1461" s="35"/>
      <c r="X1461" s="35"/>
      <c r="Y1461" s="35"/>
      <c r="Z1461" s="35"/>
      <c r="AA1461" s="35"/>
    </row>
    <row r="1462" spans="1:27" ht="16">
      <c r="A1462" s="39" t="s">
        <v>2568</v>
      </c>
      <c r="B1462" s="38" t="s">
        <v>168</v>
      </c>
      <c r="C1462" s="38" t="s">
        <v>338</v>
      </c>
      <c r="D1462" s="33" t="s">
        <v>2569</v>
      </c>
      <c r="E1462" s="35"/>
      <c r="F1462" s="35"/>
      <c r="G1462" s="35"/>
      <c r="H1462" s="35"/>
      <c r="I1462" s="35"/>
      <c r="J1462" s="35"/>
      <c r="K1462" s="35"/>
      <c r="L1462" s="35"/>
      <c r="M1462" s="35"/>
      <c r="N1462" s="35"/>
      <c r="O1462" s="35"/>
      <c r="P1462" s="35"/>
      <c r="Q1462" s="35"/>
      <c r="R1462" s="35"/>
      <c r="S1462" s="35"/>
      <c r="T1462" s="35"/>
      <c r="U1462" s="35"/>
      <c r="V1462" s="35"/>
      <c r="W1462" s="35"/>
      <c r="X1462" s="35"/>
      <c r="Y1462" s="35"/>
      <c r="Z1462" s="35"/>
      <c r="AA1462" s="35"/>
    </row>
    <row r="1463" spans="1:27" ht="16">
      <c r="A1463" s="39" t="s">
        <v>2570</v>
      </c>
      <c r="B1463" s="38" t="s">
        <v>168</v>
      </c>
      <c r="C1463" s="38" t="s">
        <v>338</v>
      </c>
      <c r="D1463" s="33" t="s">
        <v>2571</v>
      </c>
      <c r="E1463" s="35"/>
      <c r="F1463" s="35"/>
      <c r="G1463" s="35"/>
      <c r="H1463" s="35"/>
      <c r="I1463" s="35"/>
      <c r="J1463" s="35"/>
      <c r="K1463" s="35"/>
      <c r="L1463" s="35"/>
      <c r="M1463" s="35"/>
      <c r="N1463" s="35"/>
      <c r="O1463" s="35"/>
      <c r="P1463" s="35"/>
      <c r="Q1463" s="35"/>
      <c r="R1463" s="35"/>
      <c r="S1463" s="35"/>
      <c r="T1463" s="35"/>
      <c r="U1463" s="35"/>
      <c r="V1463" s="35"/>
      <c r="W1463" s="35"/>
      <c r="X1463" s="35"/>
      <c r="Y1463" s="35"/>
      <c r="Z1463" s="35"/>
      <c r="AA1463" s="35"/>
    </row>
    <row r="1464" spans="1:27" ht="16">
      <c r="A1464" s="39" t="s">
        <v>2461</v>
      </c>
      <c r="B1464" s="38" t="s">
        <v>168</v>
      </c>
      <c r="C1464" s="38" t="s">
        <v>338</v>
      </c>
      <c r="D1464" s="33" t="s">
        <v>2462</v>
      </c>
      <c r="E1464" s="35"/>
      <c r="F1464" s="35"/>
      <c r="G1464" s="35"/>
      <c r="H1464" s="35"/>
      <c r="I1464" s="35"/>
      <c r="J1464" s="35"/>
      <c r="K1464" s="35"/>
      <c r="L1464" s="35"/>
      <c r="M1464" s="35"/>
      <c r="N1464" s="35"/>
      <c r="O1464" s="35"/>
      <c r="P1464" s="35"/>
      <c r="Q1464" s="35"/>
      <c r="R1464" s="35"/>
      <c r="S1464" s="35"/>
      <c r="T1464" s="35"/>
      <c r="U1464" s="35"/>
      <c r="V1464" s="35"/>
      <c r="W1464" s="35"/>
      <c r="X1464" s="35"/>
      <c r="Y1464" s="35"/>
      <c r="Z1464" s="35"/>
      <c r="AA1464" s="35"/>
    </row>
    <row r="1465" spans="1:27" ht="16">
      <c r="A1465" s="39" t="s">
        <v>2572</v>
      </c>
      <c r="B1465" s="38" t="s">
        <v>168</v>
      </c>
      <c r="C1465" s="38" t="s">
        <v>338</v>
      </c>
      <c r="D1465" s="33" t="s">
        <v>2573</v>
      </c>
      <c r="E1465" s="35"/>
      <c r="F1465" s="35"/>
      <c r="G1465" s="35"/>
      <c r="H1465" s="35"/>
      <c r="I1465" s="35"/>
      <c r="J1465" s="35"/>
      <c r="K1465" s="35"/>
      <c r="L1465" s="35"/>
      <c r="M1465" s="35"/>
      <c r="N1465" s="35"/>
      <c r="O1465" s="35"/>
      <c r="P1465" s="35"/>
      <c r="Q1465" s="35"/>
      <c r="R1465" s="35"/>
      <c r="S1465" s="35"/>
      <c r="T1465" s="35"/>
      <c r="U1465" s="35"/>
      <c r="V1465" s="35"/>
      <c r="W1465" s="35"/>
      <c r="X1465" s="35"/>
      <c r="Y1465" s="35"/>
      <c r="Z1465" s="35"/>
      <c r="AA1465" s="35"/>
    </row>
    <row r="1466" spans="1:27" ht="16">
      <c r="A1466" s="39" t="s">
        <v>2574</v>
      </c>
      <c r="B1466" s="38" t="s">
        <v>168</v>
      </c>
      <c r="C1466" s="38" t="s">
        <v>338</v>
      </c>
      <c r="D1466" s="33" t="s">
        <v>2575</v>
      </c>
      <c r="E1466" s="35"/>
      <c r="F1466" s="35"/>
      <c r="G1466" s="35"/>
      <c r="H1466" s="35"/>
      <c r="I1466" s="35"/>
      <c r="J1466" s="35"/>
      <c r="K1466" s="35"/>
      <c r="L1466" s="35"/>
      <c r="M1466" s="35"/>
      <c r="N1466" s="35"/>
      <c r="O1466" s="35"/>
      <c r="P1466" s="35"/>
      <c r="Q1466" s="35"/>
      <c r="R1466" s="35"/>
      <c r="S1466" s="35"/>
      <c r="T1466" s="35"/>
      <c r="U1466" s="35"/>
      <c r="V1466" s="35"/>
      <c r="W1466" s="35"/>
      <c r="X1466" s="35"/>
      <c r="Y1466" s="35"/>
      <c r="Z1466" s="35"/>
      <c r="AA1466" s="35"/>
    </row>
    <row r="1467" spans="1:27" ht="16">
      <c r="A1467" s="39" t="s">
        <v>2576</v>
      </c>
      <c r="B1467" s="38" t="s">
        <v>168</v>
      </c>
      <c r="C1467" s="38" t="s">
        <v>338</v>
      </c>
      <c r="D1467" s="33" t="s">
        <v>2577</v>
      </c>
      <c r="E1467" s="35"/>
      <c r="F1467" s="35"/>
      <c r="G1467" s="35"/>
      <c r="H1467" s="35"/>
      <c r="I1467" s="35"/>
      <c r="J1467" s="35"/>
      <c r="K1467" s="35"/>
      <c r="L1467" s="35"/>
      <c r="M1467" s="35"/>
      <c r="N1467" s="35"/>
      <c r="O1467" s="35"/>
      <c r="P1467" s="35"/>
      <c r="Q1467" s="35"/>
      <c r="R1467" s="35"/>
      <c r="S1467" s="35"/>
      <c r="T1467" s="35"/>
      <c r="U1467" s="35"/>
      <c r="V1467" s="35"/>
      <c r="W1467" s="35"/>
      <c r="X1467" s="35"/>
      <c r="Y1467" s="35"/>
      <c r="Z1467" s="35"/>
      <c r="AA1467" s="35"/>
    </row>
    <row r="1468" spans="1:27" ht="16">
      <c r="A1468" s="13" t="s">
        <v>2233</v>
      </c>
      <c r="B1468" s="38" t="s">
        <v>168</v>
      </c>
      <c r="C1468" s="38" t="s">
        <v>338</v>
      </c>
      <c r="D1468" s="33" t="s">
        <v>2362</v>
      </c>
      <c r="E1468" s="35"/>
      <c r="F1468" s="35"/>
      <c r="G1468" s="35"/>
      <c r="H1468" s="35"/>
      <c r="I1468" s="35"/>
      <c r="J1468" s="35"/>
      <c r="K1468" s="35"/>
      <c r="L1468" s="35"/>
      <c r="M1468" s="35"/>
      <c r="N1468" s="35"/>
      <c r="O1468" s="35"/>
      <c r="P1468" s="35"/>
      <c r="Q1468" s="35"/>
      <c r="R1468" s="35"/>
      <c r="S1468" s="35"/>
      <c r="T1468" s="35"/>
      <c r="U1468" s="35"/>
      <c r="V1468" s="35"/>
      <c r="W1468" s="35"/>
      <c r="X1468" s="35"/>
      <c r="Y1468" s="35"/>
      <c r="Z1468" s="35"/>
      <c r="AA1468" s="35"/>
    </row>
    <row r="1469" spans="1:27" ht="16">
      <c r="A1469" s="39" t="s">
        <v>2235</v>
      </c>
      <c r="B1469" s="38" t="s">
        <v>168</v>
      </c>
      <c r="C1469" s="38" t="s">
        <v>338</v>
      </c>
      <c r="D1469" s="33" t="s">
        <v>2236</v>
      </c>
      <c r="E1469" s="35"/>
      <c r="F1469" s="35"/>
      <c r="G1469" s="35"/>
      <c r="H1469" s="35"/>
      <c r="I1469" s="35"/>
      <c r="J1469" s="35"/>
      <c r="K1469" s="35"/>
      <c r="L1469" s="35"/>
      <c r="M1469" s="35"/>
      <c r="N1469" s="35"/>
      <c r="O1469" s="35"/>
      <c r="P1469" s="35"/>
      <c r="Q1469" s="35"/>
      <c r="R1469" s="35"/>
      <c r="S1469" s="35"/>
      <c r="T1469" s="35"/>
      <c r="U1469" s="35"/>
      <c r="V1469" s="35"/>
      <c r="W1469" s="35"/>
      <c r="X1469" s="35"/>
      <c r="Y1469" s="35"/>
      <c r="Z1469" s="35"/>
      <c r="AA1469" s="35"/>
    </row>
    <row r="1470" spans="1:27" ht="16">
      <c r="A1470" s="39" t="s">
        <v>2469</v>
      </c>
      <c r="B1470" s="38" t="s">
        <v>168</v>
      </c>
      <c r="C1470" s="38" t="s">
        <v>338</v>
      </c>
      <c r="D1470" s="33" t="s">
        <v>2578</v>
      </c>
      <c r="E1470" s="35"/>
      <c r="F1470" s="35"/>
      <c r="G1470" s="35"/>
      <c r="H1470" s="35"/>
      <c r="I1470" s="35"/>
      <c r="J1470" s="35"/>
      <c r="K1470" s="35"/>
      <c r="L1470" s="35"/>
      <c r="M1470" s="35"/>
      <c r="N1470" s="35"/>
      <c r="O1470" s="35"/>
      <c r="P1470" s="35"/>
      <c r="Q1470" s="35"/>
      <c r="R1470" s="35"/>
      <c r="S1470" s="35"/>
      <c r="T1470" s="35"/>
      <c r="U1470" s="35"/>
      <c r="V1470" s="35"/>
      <c r="W1470" s="35"/>
      <c r="X1470" s="35"/>
      <c r="Y1470" s="35"/>
      <c r="Z1470" s="35"/>
      <c r="AA1470" s="35"/>
    </row>
    <row r="1471" spans="1:27" ht="16">
      <c r="A1471" s="39" t="s">
        <v>2239</v>
      </c>
      <c r="B1471" s="38" t="s">
        <v>168</v>
      </c>
      <c r="C1471" s="38" t="s">
        <v>338</v>
      </c>
      <c r="D1471" s="33" t="s">
        <v>2240</v>
      </c>
      <c r="E1471" s="35"/>
      <c r="F1471" s="35"/>
      <c r="G1471" s="35"/>
      <c r="H1471" s="35"/>
      <c r="I1471" s="35"/>
      <c r="J1471" s="35"/>
      <c r="K1471" s="35"/>
      <c r="L1471" s="35"/>
      <c r="M1471" s="35"/>
      <c r="N1471" s="35"/>
      <c r="O1471" s="35"/>
      <c r="P1471" s="35"/>
      <c r="Q1471" s="35"/>
      <c r="R1471" s="35"/>
      <c r="S1471" s="35"/>
      <c r="T1471" s="35"/>
      <c r="U1471" s="35"/>
      <c r="V1471" s="35"/>
      <c r="W1471" s="35"/>
      <c r="X1471" s="35"/>
      <c r="Y1471" s="35"/>
      <c r="Z1471" s="35"/>
      <c r="AA1471" s="35"/>
    </row>
    <row r="1472" spans="1:27" ht="16">
      <c r="A1472" s="39" t="s">
        <v>2241</v>
      </c>
      <c r="B1472" s="38" t="s">
        <v>168</v>
      </c>
      <c r="C1472" s="38" t="s">
        <v>338</v>
      </c>
      <c r="D1472" s="33" t="s">
        <v>2579</v>
      </c>
      <c r="E1472" s="35"/>
      <c r="F1472" s="35"/>
      <c r="G1472" s="35"/>
      <c r="H1472" s="35"/>
      <c r="I1472" s="35"/>
      <c r="J1472" s="35"/>
      <c r="K1472" s="35"/>
      <c r="L1472" s="35"/>
      <c r="M1472" s="35"/>
      <c r="N1472" s="35"/>
      <c r="O1472" s="35"/>
      <c r="P1472" s="35"/>
      <c r="Q1472" s="35"/>
      <c r="R1472" s="35"/>
      <c r="S1472" s="35"/>
      <c r="T1472" s="35"/>
      <c r="U1472" s="35"/>
      <c r="V1472" s="35"/>
      <c r="W1472" s="35"/>
      <c r="X1472" s="35"/>
      <c r="Y1472" s="35"/>
      <c r="Z1472" s="35"/>
      <c r="AA1472" s="35"/>
    </row>
    <row r="1473" spans="1:27" ht="16">
      <c r="A1473" s="39" t="s">
        <v>2243</v>
      </c>
      <c r="B1473" s="38" t="s">
        <v>168</v>
      </c>
      <c r="C1473" s="38" t="s">
        <v>338</v>
      </c>
      <c r="D1473" s="33" t="s">
        <v>2580</v>
      </c>
      <c r="E1473" s="35"/>
      <c r="F1473" s="35"/>
      <c r="G1473" s="35"/>
      <c r="H1473" s="35"/>
      <c r="I1473" s="35"/>
      <c r="J1473" s="35"/>
      <c r="K1473" s="35"/>
      <c r="L1473" s="35"/>
      <c r="M1473" s="35"/>
      <c r="N1473" s="35"/>
      <c r="O1473" s="35"/>
      <c r="P1473" s="35"/>
      <c r="Q1473" s="35"/>
      <c r="R1473" s="35"/>
      <c r="S1473" s="35"/>
      <c r="T1473" s="35"/>
      <c r="U1473" s="35"/>
      <c r="V1473" s="35"/>
      <c r="W1473" s="35"/>
      <c r="X1473" s="35"/>
      <c r="Y1473" s="35"/>
      <c r="Z1473" s="35"/>
      <c r="AA1473" s="35"/>
    </row>
    <row r="1474" spans="1:27" ht="16">
      <c r="A1474" s="39" t="s">
        <v>2245</v>
      </c>
      <c r="B1474" s="38" t="s">
        <v>168</v>
      </c>
      <c r="C1474" s="38" t="s">
        <v>338</v>
      </c>
      <c r="D1474" s="33" t="s">
        <v>2367</v>
      </c>
      <c r="E1474" s="35"/>
      <c r="F1474" s="35"/>
      <c r="G1474" s="35"/>
      <c r="H1474" s="35"/>
      <c r="I1474" s="35"/>
      <c r="J1474" s="35"/>
      <c r="K1474" s="35"/>
      <c r="L1474" s="35"/>
      <c r="M1474" s="35"/>
      <c r="N1474" s="35"/>
      <c r="O1474" s="35"/>
      <c r="P1474" s="35"/>
      <c r="Q1474" s="35"/>
      <c r="R1474" s="35"/>
      <c r="S1474" s="35"/>
      <c r="T1474" s="35"/>
      <c r="U1474" s="35"/>
      <c r="V1474" s="35"/>
      <c r="W1474" s="35"/>
      <c r="X1474" s="35"/>
      <c r="Y1474" s="35"/>
      <c r="Z1474" s="35"/>
      <c r="AA1474" s="35"/>
    </row>
    <row r="1475" spans="1:27" ht="16">
      <c r="A1475" s="39" t="s">
        <v>2247</v>
      </c>
      <c r="B1475" s="38" t="s">
        <v>168</v>
      </c>
      <c r="C1475" s="38" t="s">
        <v>338</v>
      </c>
      <c r="D1475" s="33" t="s">
        <v>2248</v>
      </c>
      <c r="E1475" s="35"/>
      <c r="F1475" s="35"/>
      <c r="G1475" s="35"/>
      <c r="H1475" s="35"/>
      <c r="I1475" s="35"/>
      <c r="J1475" s="35"/>
      <c r="K1475" s="35"/>
      <c r="L1475" s="35"/>
      <c r="M1475" s="35"/>
      <c r="N1475" s="35"/>
      <c r="O1475" s="35"/>
      <c r="P1475" s="35"/>
      <c r="Q1475" s="35"/>
      <c r="R1475" s="35"/>
      <c r="S1475" s="35"/>
      <c r="T1475" s="35"/>
      <c r="U1475" s="35"/>
      <c r="V1475" s="35"/>
      <c r="W1475" s="35"/>
      <c r="X1475" s="35"/>
      <c r="Y1475" s="35"/>
      <c r="Z1475" s="35"/>
      <c r="AA1475" s="35"/>
    </row>
    <row r="1476" spans="1:27" ht="16">
      <c r="A1476" s="39" t="s">
        <v>2249</v>
      </c>
      <c r="B1476" s="38" t="s">
        <v>168</v>
      </c>
      <c r="C1476" s="38" t="s">
        <v>338</v>
      </c>
      <c r="D1476" s="33" t="s">
        <v>2250</v>
      </c>
      <c r="E1476" s="35"/>
      <c r="F1476" s="35"/>
      <c r="G1476" s="35"/>
      <c r="H1476" s="35"/>
      <c r="I1476" s="35"/>
      <c r="J1476" s="35"/>
      <c r="K1476" s="35"/>
      <c r="L1476" s="35"/>
      <c r="M1476" s="35"/>
      <c r="N1476" s="35"/>
      <c r="O1476" s="35"/>
      <c r="P1476" s="35"/>
      <c r="Q1476" s="35"/>
      <c r="R1476" s="35"/>
      <c r="S1476" s="35"/>
      <c r="T1476" s="35"/>
      <c r="U1476" s="35"/>
      <c r="V1476" s="35"/>
      <c r="W1476" s="35"/>
      <c r="X1476" s="35"/>
      <c r="Y1476" s="35"/>
      <c r="Z1476" s="35"/>
      <c r="AA1476" s="35"/>
    </row>
    <row r="1477" spans="1:27" ht="16">
      <c r="A1477" s="39" t="s">
        <v>2581</v>
      </c>
      <c r="B1477" s="38" t="s">
        <v>168</v>
      </c>
      <c r="C1477" s="38" t="s">
        <v>338</v>
      </c>
      <c r="D1477" s="33" t="s">
        <v>2582</v>
      </c>
      <c r="E1477" s="35"/>
      <c r="F1477" s="35"/>
      <c r="G1477" s="35"/>
      <c r="H1477" s="35"/>
      <c r="I1477" s="35"/>
      <c r="J1477" s="35"/>
      <c r="K1477" s="35"/>
      <c r="L1477" s="35"/>
      <c r="M1477" s="35"/>
      <c r="N1477" s="35"/>
      <c r="O1477" s="35"/>
      <c r="P1477" s="35"/>
      <c r="Q1477" s="35"/>
      <c r="R1477" s="35"/>
      <c r="S1477" s="35"/>
      <c r="T1477" s="35"/>
      <c r="U1477" s="35"/>
      <c r="V1477" s="35"/>
      <c r="W1477" s="35"/>
      <c r="X1477" s="35"/>
      <c r="Y1477" s="35"/>
      <c r="Z1477" s="35"/>
      <c r="AA1477" s="35"/>
    </row>
    <row r="1478" spans="1:27" ht="16">
      <c r="A1478" s="39" t="s">
        <v>2253</v>
      </c>
      <c r="B1478" s="38" t="s">
        <v>168</v>
      </c>
      <c r="C1478" s="38" t="s">
        <v>338</v>
      </c>
      <c r="D1478" s="33" t="s">
        <v>2254</v>
      </c>
      <c r="E1478" s="35"/>
      <c r="F1478" s="35"/>
      <c r="G1478" s="35"/>
      <c r="H1478" s="35"/>
      <c r="I1478" s="35"/>
      <c r="J1478" s="35"/>
      <c r="K1478" s="35"/>
      <c r="L1478" s="35"/>
      <c r="M1478" s="35"/>
      <c r="N1478" s="35"/>
      <c r="O1478" s="35"/>
      <c r="P1478" s="35"/>
      <c r="Q1478" s="35"/>
      <c r="R1478" s="35"/>
      <c r="S1478" s="35"/>
      <c r="T1478" s="35"/>
      <c r="U1478" s="35"/>
      <c r="V1478" s="35"/>
      <c r="W1478" s="35"/>
      <c r="X1478" s="35"/>
      <c r="Y1478" s="35"/>
      <c r="Z1478" s="35"/>
      <c r="AA1478" s="35"/>
    </row>
    <row r="1479" spans="1:27" ht="16">
      <c r="A1479" s="13" t="s">
        <v>2060</v>
      </c>
      <c r="B1479" s="38" t="s">
        <v>171</v>
      </c>
      <c r="C1479" s="38" t="s">
        <v>338</v>
      </c>
      <c r="D1479" s="33" t="s">
        <v>2061</v>
      </c>
      <c r="E1479" s="35"/>
      <c r="F1479" s="35"/>
      <c r="G1479" s="35"/>
      <c r="H1479" s="35"/>
      <c r="I1479" s="35"/>
      <c r="J1479" s="35"/>
      <c r="K1479" s="35"/>
      <c r="L1479" s="35"/>
      <c r="M1479" s="35"/>
      <c r="N1479" s="35"/>
      <c r="O1479" s="35"/>
      <c r="P1479" s="35"/>
      <c r="Q1479" s="35"/>
      <c r="R1479" s="35"/>
      <c r="S1479" s="35"/>
      <c r="T1479" s="35"/>
      <c r="U1479" s="35"/>
      <c r="V1479" s="35"/>
      <c r="W1479" s="35"/>
      <c r="X1479" s="35"/>
      <c r="Y1479" s="35"/>
      <c r="Z1479" s="35"/>
      <c r="AA1479" s="35"/>
    </row>
    <row r="1480" spans="1:27" ht="16">
      <c r="A1480" s="39" t="s">
        <v>2583</v>
      </c>
      <c r="B1480" s="38" t="s">
        <v>171</v>
      </c>
      <c r="C1480" s="38" t="s">
        <v>338</v>
      </c>
      <c r="D1480" s="33" t="s">
        <v>2584</v>
      </c>
      <c r="E1480" s="35"/>
      <c r="F1480" s="35"/>
      <c r="G1480" s="35"/>
      <c r="H1480" s="35"/>
      <c r="I1480" s="35"/>
      <c r="J1480" s="35"/>
      <c r="K1480" s="35"/>
      <c r="L1480" s="35"/>
      <c r="M1480" s="35"/>
      <c r="N1480" s="35"/>
      <c r="O1480" s="35"/>
      <c r="P1480" s="35"/>
      <c r="Q1480" s="35"/>
      <c r="R1480" s="35"/>
      <c r="S1480" s="35"/>
      <c r="T1480" s="35"/>
      <c r="U1480" s="35"/>
      <c r="V1480" s="35"/>
      <c r="W1480" s="35"/>
      <c r="X1480" s="35"/>
      <c r="Y1480" s="35"/>
      <c r="Z1480" s="35"/>
      <c r="AA1480" s="35"/>
    </row>
    <row r="1481" spans="1:27" ht="16">
      <c r="A1481" s="39" t="s">
        <v>2585</v>
      </c>
      <c r="B1481" s="38" t="s">
        <v>171</v>
      </c>
      <c r="C1481" s="38" t="s">
        <v>338</v>
      </c>
      <c r="D1481" s="33" t="s">
        <v>2586</v>
      </c>
      <c r="E1481" s="35"/>
      <c r="F1481" s="35"/>
      <c r="G1481" s="35"/>
      <c r="H1481" s="35"/>
      <c r="I1481" s="35"/>
      <c r="J1481" s="35"/>
      <c r="K1481" s="35"/>
      <c r="L1481" s="35"/>
      <c r="M1481" s="35"/>
      <c r="N1481" s="35"/>
      <c r="O1481" s="35"/>
      <c r="P1481" s="35"/>
      <c r="Q1481" s="35"/>
      <c r="R1481" s="35"/>
      <c r="S1481" s="35"/>
      <c r="T1481" s="35"/>
      <c r="U1481" s="35"/>
      <c r="V1481" s="35"/>
      <c r="W1481" s="35"/>
      <c r="X1481" s="35"/>
      <c r="Y1481" s="35"/>
      <c r="Z1481" s="35"/>
      <c r="AA1481" s="35"/>
    </row>
    <row r="1482" spans="1:27" ht="16">
      <c r="A1482" s="39" t="s">
        <v>2587</v>
      </c>
      <c r="B1482" s="38" t="s">
        <v>171</v>
      </c>
      <c r="C1482" s="38" t="s">
        <v>338</v>
      </c>
      <c r="D1482" s="33" t="s">
        <v>2588</v>
      </c>
      <c r="E1482" s="35"/>
      <c r="F1482" s="35"/>
      <c r="G1482" s="35"/>
      <c r="H1482" s="35"/>
      <c r="I1482" s="35"/>
      <c r="J1482" s="35"/>
      <c r="K1482" s="35"/>
      <c r="L1482" s="35"/>
      <c r="M1482" s="35"/>
      <c r="N1482" s="35"/>
      <c r="O1482" s="35"/>
      <c r="P1482" s="35"/>
      <c r="Q1482" s="35"/>
      <c r="R1482" s="35"/>
      <c r="S1482" s="35"/>
      <c r="T1482" s="35"/>
      <c r="U1482" s="35"/>
      <c r="V1482" s="35"/>
      <c r="W1482" s="35"/>
      <c r="X1482" s="35"/>
      <c r="Y1482" s="35"/>
      <c r="Z1482" s="35"/>
      <c r="AA1482" s="35"/>
    </row>
    <row r="1483" spans="1:27" ht="16">
      <c r="A1483" s="39" t="s">
        <v>2589</v>
      </c>
      <c r="B1483" s="38" t="s">
        <v>171</v>
      </c>
      <c r="C1483" s="38" t="s">
        <v>338</v>
      </c>
      <c r="D1483" s="33" t="s">
        <v>2590</v>
      </c>
      <c r="E1483" s="35"/>
      <c r="F1483" s="35"/>
      <c r="G1483" s="35"/>
      <c r="H1483" s="35"/>
      <c r="I1483" s="35"/>
      <c r="J1483" s="35"/>
      <c r="K1483" s="35"/>
      <c r="L1483" s="35"/>
      <c r="M1483" s="35"/>
      <c r="N1483" s="35"/>
      <c r="O1483" s="35"/>
      <c r="P1483" s="35"/>
      <c r="Q1483" s="35"/>
      <c r="R1483" s="35"/>
      <c r="S1483" s="35"/>
      <c r="T1483" s="35"/>
      <c r="U1483" s="35"/>
      <c r="V1483" s="35"/>
      <c r="W1483" s="35"/>
      <c r="X1483" s="35"/>
      <c r="Y1483" s="35"/>
      <c r="Z1483" s="35"/>
      <c r="AA1483" s="35"/>
    </row>
    <row r="1484" spans="1:27" ht="16">
      <c r="A1484" s="39" t="s">
        <v>2591</v>
      </c>
      <c r="B1484" s="38" t="s">
        <v>171</v>
      </c>
      <c r="C1484" s="38" t="s">
        <v>338</v>
      </c>
      <c r="D1484" s="33" t="s">
        <v>2592</v>
      </c>
      <c r="E1484" s="35"/>
      <c r="F1484" s="35"/>
      <c r="G1484" s="35"/>
      <c r="H1484" s="35"/>
      <c r="I1484" s="35"/>
      <c r="J1484" s="35"/>
      <c r="K1484" s="35"/>
      <c r="L1484" s="35"/>
      <c r="M1484" s="35"/>
      <c r="N1484" s="35"/>
      <c r="O1484" s="35"/>
      <c r="P1484" s="35"/>
      <c r="Q1484" s="35"/>
      <c r="R1484" s="35"/>
      <c r="S1484" s="35"/>
      <c r="T1484" s="35"/>
      <c r="U1484" s="35"/>
      <c r="V1484" s="35"/>
      <c r="W1484" s="35"/>
      <c r="X1484" s="35"/>
      <c r="Y1484" s="35"/>
      <c r="Z1484" s="35"/>
      <c r="AA1484" s="35"/>
    </row>
    <row r="1485" spans="1:27" ht="16">
      <c r="A1485" s="39" t="s">
        <v>2593</v>
      </c>
      <c r="B1485" s="38" t="s">
        <v>171</v>
      </c>
      <c r="C1485" s="38" t="s">
        <v>338</v>
      </c>
      <c r="D1485" s="33" t="s">
        <v>2594</v>
      </c>
      <c r="E1485" s="35"/>
      <c r="F1485" s="35"/>
      <c r="G1485" s="35"/>
      <c r="H1485" s="35"/>
      <c r="I1485" s="35"/>
      <c r="J1485" s="35"/>
      <c r="K1485" s="35"/>
      <c r="L1485" s="35"/>
      <c r="M1485" s="35"/>
      <c r="N1485" s="35"/>
      <c r="O1485" s="35"/>
      <c r="P1485" s="35"/>
      <c r="Q1485" s="35"/>
      <c r="R1485" s="35"/>
      <c r="S1485" s="35"/>
      <c r="T1485" s="35"/>
      <c r="U1485" s="35"/>
      <c r="V1485" s="35"/>
      <c r="W1485" s="35"/>
      <c r="X1485" s="35"/>
      <c r="Y1485" s="35"/>
      <c r="Z1485" s="35"/>
      <c r="AA1485" s="35"/>
    </row>
    <row r="1486" spans="1:27" ht="16">
      <c r="A1486" s="39" t="s">
        <v>2595</v>
      </c>
      <c r="B1486" s="38" t="s">
        <v>171</v>
      </c>
      <c r="C1486" s="38" t="s">
        <v>338</v>
      </c>
      <c r="D1486" s="33" t="s">
        <v>2596</v>
      </c>
      <c r="E1486" s="35"/>
      <c r="F1486" s="35"/>
      <c r="G1486" s="35"/>
      <c r="H1486" s="35"/>
      <c r="I1486" s="35"/>
      <c r="J1486" s="35"/>
      <c r="K1486" s="35"/>
      <c r="L1486" s="35"/>
      <c r="M1486" s="35"/>
      <c r="N1486" s="35"/>
      <c r="O1486" s="35"/>
      <c r="P1486" s="35"/>
      <c r="Q1486" s="35"/>
      <c r="R1486" s="35"/>
      <c r="S1486" s="35"/>
      <c r="T1486" s="35"/>
      <c r="U1486" s="35"/>
      <c r="V1486" s="35"/>
      <c r="W1486" s="35"/>
      <c r="X1486" s="35"/>
      <c r="Y1486" s="35"/>
      <c r="Z1486" s="35"/>
      <c r="AA1486" s="35"/>
    </row>
    <row r="1487" spans="1:27" ht="16">
      <c r="A1487" s="39" t="s">
        <v>2597</v>
      </c>
      <c r="B1487" s="38" t="s">
        <v>171</v>
      </c>
      <c r="C1487" s="38" t="s">
        <v>338</v>
      </c>
      <c r="D1487" s="33" t="s">
        <v>2598</v>
      </c>
      <c r="E1487" s="35"/>
      <c r="F1487" s="35"/>
      <c r="G1487" s="35"/>
      <c r="H1487" s="35"/>
      <c r="I1487" s="35"/>
      <c r="J1487" s="35"/>
      <c r="K1487" s="35"/>
      <c r="L1487" s="35"/>
      <c r="M1487" s="35"/>
      <c r="N1487" s="35"/>
      <c r="O1487" s="35"/>
      <c r="P1487" s="35"/>
      <c r="Q1487" s="35"/>
      <c r="R1487" s="35"/>
      <c r="S1487" s="35"/>
      <c r="T1487" s="35"/>
      <c r="U1487" s="35"/>
      <c r="V1487" s="35"/>
      <c r="W1487" s="35"/>
      <c r="X1487" s="35"/>
      <c r="Y1487" s="35"/>
      <c r="Z1487" s="35"/>
      <c r="AA1487" s="35"/>
    </row>
    <row r="1488" spans="1:27" ht="16">
      <c r="A1488" s="39" t="s">
        <v>2599</v>
      </c>
      <c r="B1488" s="38" t="s">
        <v>171</v>
      </c>
      <c r="C1488" s="38" t="s">
        <v>338</v>
      </c>
      <c r="D1488" s="33" t="s">
        <v>2600</v>
      </c>
      <c r="E1488" s="35"/>
      <c r="F1488" s="35"/>
      <c r="G1488" s="35"/>
      <c r="H1488" s="35"/>
      <c r="I1488" s="35"/>
      <c r="J1488" s="35"/>
      <c r="K1488" s="35"/>
      <c r="L1488" s="35"/>
      <c r="M1488" s="35"/>
      <c r="N1488" s="35"/>
      <c r="O1488" s="35"/>
      <c r="P1488" s="35"/>
      <c r="Q1488" s="35"/>
      <c r="R1488" s="35"/>
      <c r="S1488" s="35"/>
      <c r="T1488" s="35"/>
      <c r="U1488" s="35"/>
      <c r="V1488" s="35"/>
      <c r="W1488" s="35"/>
      <c r="X1488" s="35"/>
      <c r="Y1488" s="35"/>
      <c r="Z1488" s="35"/>
      <c r="AA1488" s="35"/>
    </row>
    <row r="1489" spans="1:27" ht="16">
      <c r="A1489" s="39" t="s">
        <v>2601</v>
      </c>
      <c r="B1489" s="38" t="s">
        <v>171</v>
      </c>
      <c r="C1489" s="38" t="s">
        <v>338</v>
      </c>
      <c r="D1489" s="33" t="s">
        <v>2602</v>
      </c>
      <c r="E1489" s="35"/>
      <c r="F1489" s="35"/>
      <c r="G1489" s="35"/>
      <c r="H1489" s="35"/>
      <c r="I1489" s="35"/>
      <c r="J1489" s="35"/>
      <c r="K1489" s="35"/>
      <c r="L1489" s="35"/>
      <c r="M1489" s="35"/>
      <c r="N1489" s="35"/>
      <c r="O1489" s="35"/>
      <c r="P1489" s="35"/>
      <c r="Q1489" s="35"/>
      <c r="R1489" s="35"/>
      <c r="S1489" s="35"/>
      <c r="T1489" s="35"/>
      <c r="U1489" s="35"/>
      <c r="V1489" s="35"/>
      <c r="W1489" s="35"/>
      <c r="X1489" s="35"/>
      <c r="Y1489" s="35"/>
      <c r="Z1489" s="35"/>
      <c r="AA1489" s="35"/>
    </row>
    <row r="1490" spans="1:27" ht="16">
      <c r="A1490" s="39" t="s">
        <v>2603</v>
      </c>
      <c r="B1490" s="38" t="s">
        <v>171</v>
      </c>
      <c r="C1490" s="38" t="s">
        <v>338</v>
      </c>
      <c r="D1490" s="33" t="s">
        <v>2604</v>
      </c>
      <c r="E1490" s="35"/>
      <c r="F1490" s="35"/>
      <c r="G1490" s="35"/>
      <c r="H1490" s="35"/>
      <c r="I1490" s="35"/>
      <c r="J1490" s="35"/>
      <c r="K1490" s="35"/>
      <c r="L1490" s="35"/>
      <c r="M1490" s="35"/>
      <c r="N1490" s="35"/>
      <c r="O1490" s="35"/>
      <c r="P1490" s="35"/>
      <c r="Q1490" s="35"/>
      <c r="R1490" s="35"/>
      <c r="S1490" s="35"/>
      <c r="T1490" s="35"/>
      <c r="U1490" s="35"/>
      <c r="V1490" s="35"/>
      <c r="W1490" s="35"/>
      <c r="X1490" s="35"/>
      <c r="Y1490" s="35"/>
      <c r="Z1490" s="35"/>
      <c r="AA1490" s="35"/>
    </row>
    <row r="1491" spans="1:27" ht="16">
      <c r="A1491" s="39" t="s">
        <v>2605</v>
      </c>
      <c r="B1491" s="38" t="s">
        <v>171</v>
      </c>
      <c r="C1491" s="38" t="s">
        <v>338</v>
      </c>
      <c r="D1491" s="33" t="s">
        <v>2606</v>
      </c>
      <c r="E1491" s="35"/>
      <c r="F1491" s="35"/>
      <c r="G1491" s="35"/>
      <c r="H1491" s="35"/>
      <c r="I1491" s="35"/>
      <c r="J1491" s="35"/>
      <c r="K1491" s="35"/>
      <c r="L1491" s="35"/>
      <c r="M1491" s="35"/>
      <c r="N1491" s="35"/>
      <c r="O1491" s="35"/>
      <c r="P1491" s="35"/>
      <c r="Q1491" s="35"/>
      <c r="R1491" s="35"/>
      <c r="S1491" s="35"/>
      <c r="T1491" s="35"/>
      <c r="U1491" s="35"/>
      <c r="V1491" s="35"/>
      <c r="W1491" s="35"/>
      <c r="X1491" s="35"/>
      <c r="Y1491" s="35"/>
      <c r="Z1491" s="35"/>
      <c r="AA1491" s="35"/>
    </row>
    <row r="1492" spans="1:27" ht="16">
      <c r="A1492" s="13" t="s">
        <v>2128</v>
      </c>
      <c r="B1492" s="38" t="s">
        <v>171</v>
      </c>
      <c r="C1492" s="38" t="s">
        <v>338</v>
      </c>
      <c r="D1492" s="33" t="s">
        <v>2129</v>
      </c>
      <c r="E1492" s="35"/>
      <c r="F1492" s="35"/>
      <c r="G1492" s="35"/>
      <c r="H1492" s="35"/>
      <c r="I1492" s="35"/>
      <c r="J1492" s="35"/>
      <c r="K1492" s="35"/>
      <c r="L1492" s="35"/>
      <c r="M1492" s="35"/>
      <c r="N1492" s="35"/>
      <c r="O1492" s="35"/>
      <c r="P1492" s="35"/>
      <c r="Q1492" s="35"/>
      <c r="R1492" s="35"/>
      <c r="S1492" s="35"/>
      <c r="T1492" s="35"/>
      <c r="U1492" s="35"/>
      <c r="V1492" s="35"/>
      <c r="W1492" s="35"/>
      <c r="X1492" s="35"/>
      <c r="Y1492" s="35"/>
      <c r="Z1492" s="35"/>
      <c r="AA1492" s="35"/>
    </row>
    <row r="1493" spans="1:27" ht="16">
      <c r="A1493" s="39" t="s">
        <v>2499</v>
      </c>
      <c r="B1493" s="38" t="s">
        <v>171</v>
      </c>
      <c r="C1493" s="38" t="s">
        <v>338</v>
      </c>
      <c r="D1493" s="33" t="s">
        <v>2500</v>
      </c>
      <c r="E1493" s="35"/>
      <c r="F1493" s="35"/>
      <c r="G1493" s="35"/>
      <c r="H1493" s="35"/>
      <c r="I1493" s="35"/>
      <c r="J1493" s="35"/>
      <c r="K1493" s="35"/>
      <c r="L1493" s="35"/>
      <c r="M1493" s="35"/>
      <c r="N1493" s="35"/>
      <c r="O1493" s="35"/>
      <c r="P1493" s="35"/>
      <c r="Q1493" s="35"/>
      <c r="R1493" s="35"/>
      <c r="S1493" s="35"/>
      <c r="T1493" s="35"/>
      <c r="U1493" s="35"/>
      <c r="V1493" s="35"/>
      <c r="W1493" s="35"/>
      <c r="X1493" s="35"/>
      <c r="Y1493" s="35"/>
      <c r="Z1493" s="35"/>
      <c r="AA1493" s="35"/>
    </row>
    <row r="1494" spans="1:27" ht="16">
      <c r="A1494" s="39" t="s">
        <v>2607</v>
      </c>
      <c r="B1494" s="38" t="s">
        <v>171</v>
      </c>
      <c r="C1494" s="38" t="s">
        <v>338</v>
      </c>
      <c r="D1494" s="33" t="s">
        <v>2608</v>
      </c>
      <c r="E1494" s="35"/>
      <c r="F1494" s="35"/>
      <c r="G1494" s="35"/>
      <c r="H1494" s="35"/>
      <c r="I1494" s="35"/>
      <c r="J1494" s="35"/>
      <c r="K1494" s="35"/>
      <c r="L1494" s="35"/>
      <c r="M1494" s="35"/>
      <c r="N1494" s="35"/>
      <c r="O1494" s="35"/>
      <c r="P1494" s="35"/>
      <c r="Q1494" s="35"/>
      <c r="R1494" s="35"/>
      <c r="S1494" s="35"/>
      <c r="T1494" s="35"/>
      <c r="U1494" s="35"/>
      <c r="V1494" s="35"/>
      <c r="W1494" s="35"/>
      <c r="X1494" s="35"/>
      <c r="Y1494" s="35"/>
      <c r="Z1494" s="35"/>
      <c r="AA1494" s="35"/>
    </row>
    <row r="1495" spans="1:27" ht="16">
      <c r="A1495" s="39" t="s">
        <v>2609</v>
      </c>
      <c r="B1495" s="38" t="s">
        <v>171</v>
      </c>
      <c r="C1495" s="38" t="s">
        <v>338</v>
      </c>
      <c r="D1495" s="33" t="s">
        <v>2610</v>
      </c>
      <c r="E1495" s="35"/>
      <c r="F1495" s="35"/>
      <c r="G1495" s="35"/>
      <c r="H1495" s="35"/>
      <c r="I1495" s="35"/>
      <c r="J1495" s="35"/>
      <c r="K1495" s="35"/>
      <c r="L1495" s="35"/>
      <c r="M1495" s="35"/>
      <c r="N1495" s="35"/>
      <c r="O1495" s="35"/>
      <c r="P1495" s="35"/>
      <c r="Q1495" s="35"/>
      <c r="R1495" s="35"/>
      <c r="S1495" s="35"/>
      <c r="T1495" s="35"/>
      <c r="U1495" s="35"/>
      <c r="V1495" s="35"/>
      <c r="W1495" s="35"/>
      <c r="X1495" s="35"/>
      <c r="Y1495" s="35"/>
      <c r="Z1495" s="35"/>
      <c r="AA1495" s="35"/>
    </row>
    <row r="1496" spans="1:27" ht="16">
      <c r="A1496" s="39" t="s">
        <v>2503</v>
      </c>
      <c r="B1496" s="38" t="s">
        <v>171</v>
      </c>
      <c r="C1496" s="38" t="s">
        <v>338</v>
      </c>
      <c r="D1496" s="33" t="s">
        <v>2504</v>
      </c>
      <c r="E1496" s="35"/>
      <c r="F1496" s="35"/>
      <c r="G1496" s="35"/>
      <c r="H1496" s="35"/>
      <c r="I1496" s="35"/>
      <c r="J1496" s="35"/>
      <c r="K1496" s="35"/>
      <c r="L1496" s="35"/>
      <c r="M1496" s="35"/>
      <c r="N1496" s="35"/>
      <c r="O1496" s="35"/>
      <c r="P1496" s="35"/>
      <c r="Q1496" s="35"/>
      <c r="R1496" s="35"/>
      <c r="S1496" s="35"/>
      <c r="T1496" s="35"/>
      <c r="U1496" s="35"/>
      <c r="V1496" s="35"/>
      <c r="W1496" s="35"/>
      <c r="X1496" s="35"/>
      <c r="Y1496" s="35"/>
      <c r="Z1496" s="35"/>
      <c r="AA1496" s="35"/>
    </row>
    <row r="1497" spans="1:27" ht="16">
      <c r="A1497" s="39" t="s">
        <v>2505</v>
      </c>
      <c r="B1497" s="38" t="s">
        <v>171</v>
      </c>
      <c r="C1497" s="38" t="s">
        <v>338</v>
      </c>
      <c r="D1497" s="33" t="s">
        <v>2506</v>
      </c>
      <c r="E1497" s="35"/>
      <c r="F1497" s="35"/>
      <c r="G1497" s="35"/>
      <c r="H1497" s="35"/>
      <c r="I1497" s="35"/>
      <c r="J1497" s="35"/>
      <c r="K1497" s="35"/>
      <c r="L1497" s="35"/>
      <c r="M1497" s="35"/>
      <c r="N1497" s="35"/>
      <c r="O1497" s="35"/>
      <c r="P1497" s="35"/>
      <c r="Q1497" s="35"/>
      <c r="R1497" s="35"/>
      <c r="S1497" s="35"/>
      <c r="T1497" s="35"/>
      <c r="U1497" s="35"/>
      <c r="V1497" s="35"/>
      <c r="W1497" s="35"/>
      <c r="X1497" s="35"/>
      <c r="Y1497" s="35"/>
      <c r="Z1497" s="35"/>
      <c r="AA1497" s="35"/>
    </row>
    <row r="1498" spans="1:27" ht="16">
      <c r="A1498" s="13" t="s">
        <v>2150</v>
      </c>
      <c r="B1498" s="38" t="s">
        <v>171</v>
      </c>
      <c r="C1498" s="38" t="s">
        <v>338</v>
      </c>
      <c r="D1498" s="33" t="s">
        <v>2151</v>
      </c>
      <c r="E1498" s="35"/>
      <c r="F1498" s="35"/>
      <c r="G1498" s="35"/>
      <c r="H1498" s="35"/>
      <c r="I1498" s="35"/>
      <c r="J1498" s="35"/>
      <c r="K1498" s="35"/>
      <c r="L1498" s="35"/>
      <c r="M1498" s="35"/>
      <c r="N1498" s="35"/>
      <c r="O1498" s="35"/>
      <c r="P1498" s="35"/>
      <c r="Q1498" s="35"/>
      <c r="R1498" s="35"/>
      <c r="S1498" s="35"/>
      <c r="T1498" s="35"/>
      <c r="U1498" s="35"/>
      <c r="V1498" s="35"/>
      <c r="W1498" s="35"/>
      <c r="X1498" s="35"/>
      <c r="Y1498" s="35"/>
      <c r="Z1498" s="35"/>
      <c r="AA1498" s="35"/>
    </row>
    <row r="1499" spans="1:27" ht="16">
      <c r="A1499" s="39" t="s">
        <v>2305</v>
      </c>
      <c r="B1499" s="38" t="s">
        <v>171</v>
      </c>
      <c r="C1499" s="38" t="s">
        <v>338</v>
      </c>
      <c r="D1499" s="33" t="s">
        <v>2611</v>
      </c>
      <c r="E1499" s="35"/>
      <c r="F1499" s="35"/>
      <c r="G1499" s="35"/>
      <c r="H1499" s="35"/>
      <c r="I1499" s="35"/>
      <c r="J1499" s="35"/>
      <c r="K1499" s="35"/>
      <c r="L1499" s="35"/>
      <c r="M1499" s="35"/>
      <c r="N1499" s="35"/>
      <c r="O1499" s="35"/>
      <c r="P1499" s="35"/>
      <c r="Q1499" s="35"/>
      <c r="R1499" s="35"/>
      <c r="S1499" s="35"/>
      <c r="T1499" s="35"/>
      <c r="U1499" s="35"/>
      <c r="V1499" s="35"/>
      <c r="W1499" s="35"/>
      <c r="X1499" s="35"/>
      <c r="Y1499" s="35"/>
      <c r="Z1499" s="35"/>
      <c r="AA1499" s="35"/>
    </row>
    <row r="1500" spans="1:27" ht="16">
      <c r="A1500" s="39" t="s">
        <v>2508</v>
      </c>
      <c r="B1500" s="38" t="s">
        <v>171</v>
      </c>
      <c r="C1500" s="38" t="s">
        <v>338</v>
      </c>
      <c r="D1500" s="33" t="s">
        <v>2612</v>
      </c>
      <c r="E1500" s="35"/>
      <c r="F1500" s="35"/>
      <c r="G1500" s="35"/>
      <c r="H1500" s="35"/>
      <c r="I1500" s="35"/>
      <c r="J1500" s="35"/>
      <c r="K1500" s="35"/>
      <c r="L1500" s="35"/>
      <c r="M1500" s="35"/>
      <c r="N1500" s="35"/>
      <c r="O1500" s="35"/>
      <c r="P1500" s="35"/>
      <c r="Q1500" s="35"/>
      <c r="R1500" s="35"/>
      <c r="S1500" s="35"/>
      <c r="T1500" s="35"/>
      <c r="U1500" s="35"/>
      <c r="V1500" s="35"/>
      <c r="W1500" s="35"/>
      <c r="X1500" s="35"/>
      <c r="Y1500" s="35"/>
      <c r="Z1500" s="35"/>
      <c r="AA1500" s="35"/>
    </row>
    <row r="1501" spans="1:27" ht="16">
      <c r="A1501" s="39" t="s">
        <v>2613</v>
      </c>
      <c r="B1501" s="38" t="s">
        <v>171</v>
      </c>
      <c r="C1501" s="38" t="s">
        <v>338</v>
      </c>
      <c r="D1501" s="33" t="s">
        <v>2614</v>
      </c>
      <c r="E1501" s="35"/>
      <c r="F1501" s="35"/>
      <c r="G1501" s="35"/>
      <c r="H1501" s="35"/>
      <c r="I1501" s="35"/>
      <c r="J1501" s="35"/>
      <c r="K1501" s="35"/>
      <c r="L1501" s="35"/>
      <c r="M1501" s="35"/>
      <c r="N1501" s="35"/>
      <c r="O1501" s="35"/>
      <c r="P1501" s="35"/>
      <c r="Q1501" s="35"/>
      <c r="R1501" s="35"/>
      <c r="S1501" s="35"/>
      <c r="T1501" s="35"/>
      <c r="U1501" s="35"/>
      <c r="V1501" s="35"/>
      <c r="W1501" s="35"/>
      <c r="X1501" s="35"/>
      <c r="Y1501" s="35"/>
      <c r="Z1501" s="35"/>
      <c r="AA1501" s="35"/>
    </row>
    <row r="1502" spans="1:27" ht="16">
      <c r="A1502" s="39" t="s">
        <v>2162</v>
      </c>
      <c r="B1502" s="38" t="s">
        <v>171</v>
      </c>
      <c r="C1502" s="38" t="s">
        <v>338</v>
      </c>
      <c r="D1502" s="33" t="s">
        <v>2163</v>
      </c>
      <c r="E1502" s="35"/>
      <c r="F1502" s="35"/>
      <c r="G1502" s="35"/>
      <c r="H1502" s="35"/>
      <c r="I1502" s="35"/>
      <c r="J1502" s="35"/>
      <c r="K1502" s="35"/>
      <c r="L1502" s="35"/>
      <c r="M1502" s="35"/>
      <c r="N1502" s="35"/>
      <c r="O1502" s="35"/>
      <c r="P1502" s="35"/>
      <c r="Q1502" s="35"/>
      <c r="R1502" s="35"/>
      <c r="S1502" s="35"/>
      <c r="T1502" s="35"/>
      <c r="U1502" s="35"/>
      <c r="V1502" s="35"/>
      <c r="W1502" s="35"/>
      <c r="X1502" s="35"/>
      <c r="Y1502" s="35"/>
      <c r="Z1502" s="35"/>
      <c r="AA1502" s="35"/>
    </row>
    <row r="1503" spans="1:27" ht="16">
      <c r="A1503" s="39" t="s">
        <v>2615</v>
      </c>
      <c r="B1503" s="38" t="s">
        <v>171</v>
      </c>
      <c r="C1503" s="38" t="s">
        <v>338</v>
      </c>
      <c r="D1503" s="33" t="s">
        <v>2616</v>
      </c>
      <c r="E1503" s="35"/>
      <c r="F1503" s="35"/>
      <c r="G1503" s="35"/>
      <c r="H1503" s="35"/>
      <c r="I1503" s="35"/>
      <c r="J1503" s="35"/>
      <c r="K1503" s="35"/>
      <c r="L1503" s="35"/>
      <c r="M1503" s="35"/>
      <c r="N1503" s="35"/>
      <c r="O1503" s="35"/>
      <c r="P1503" s="35"/>
      <c r="Q1503" s="35"/>
      <c r="R1503" s="35"/>
      <c r="S1503" s="35"/>
      <c r="T1503" s="35"/>
      <c r="U1503" s="35"/>
      <c r="V1503" s="35"/>
      <c r="W1503" s="35"/>
      <c r="X1503" s="35"/>
      <c r="Y1503" s="35"/>
      <c r="Z1503" s="35"/>
      <c r="AA1503" s="35"/>
    </row>
    <row r="1504" spans="1:27" ht="16">
      <c r="A1504" s="39" t="s">
        <v>2617</v>
      </c>
      <c r="B1504" s="38" t="s">
        <v>171</v>
      </c>
      <c r="C1504" s="38" t="s">
        <v>338</v>
      </c>
      <c r="D1504" s="33" t="s">
        <v>2618</v>
      </c>
      <c r="E1504" s="35"/>
      <c r="F1504" s="35"/>
      <c r="G1504" s="35"/>
      <c r="H1504" s="35"/>
      <c r="I1504" s="35"/>
      <c r="J1504" s="35"/>
      <c r="K1504" s="35"/>
      <c r="L1504" s="35"/>
      <c r="M1504" s="35"/>
      <c r="N1504" s="35"/>
      <c r="O1504" s="35"/>
      <c r="P1504" s="35"/>
      <c r="Q1504" s="35"/>
      <c r="R1504" s="35"/>
      <c r="S1504" s="35"/>
      <c r="T1504" s="35"/>
      <c r="U1504" s="35"/>
      <c r="V1504" s="35"/>
      <c r="W1504" s="35"/>
      <c r="X1504" s="35"/>
      <c r="Y1504" s="35"/>
      <c r="Z1504" s="35"/>
      <c r="AA1504" s="35"/>
    </row>
    <row r="1505" spans="1:27" ht="16">
      <c r="A1505" s="39" t="s">
        <v>2166</v>
      </c>
      <c r="B1505" s="38" t="s">
        <v>171</v>
      </c>
      <c r="C1505" s="38" t="s">
        <v>338</v>
      </c>
      <c r="D1505" s="33" t="s">
        <v>2167</v>
      </c>
      <c r="E1505" s="35"/>
      <c r="F1505" s="35"/>
      <c r="G1505" s="35"/>
      <c r="H1505" s="35"/>
      <c r="I1505" s="35"/>
      <c r="J1505" s="35"/>
      <c r="K1505" s="35"/>
      <c r="L1505" s="35"/>
      <c r="M1505" s="35"/>
      <c r="N1505" s="35"/>
      <c r="O1505" s="35"/>
      <c r="P1505" s="35"/>
      <c r="Q1505" s="35"/>
      <c r="R1505" s="35"/>
      <c r="S1505" s="35"/>
      <c r="T1505" s="35"/>
      <c r="U1505" s="35"/>
      <c r="V1505" s="35"/>
      <c r="W1505" s="35"/>
      <c r="X1505" s="35"/>
      <c r="Y1505" s="35"/>
      <c r="Z1505" s="35"/>
      <c r="AA1505" s="35"/>
    </row>
    <row r="1506" spans="1:27" ht="16">
      <c r="A1506" s="39" t="s">
        <v>2619</v>
      </c>
      <c r="B1506" s="38" t="s">
        <v>171</v>
      </c>
      <c r="C1506" s="38" t="s">
        <v>338</v>
      </c>
      <c r="D1506" s="33" t="s">
        <v>2620</v>
      </c>
      <c r="E1506" s="35"/>
      <c r="F1506" s="35"/>
      <c r="G1506" s="35"/>
      <c r="H1506" s="35"/>
      <c r="I1506" s="35"/>
      <c r="J1506" s="35"/>
      <c r="K1506" s="35"/>
      <c r="L1506" s="35"/>
      <c r="M1506" s="35"/>
      <c r="N1506" s="35"/>
      <c r="O1506" s="35"/>
      <c r="P1506" s="35"/>
      <c r="Q1506" s="35"/>
      <c r="R1506" s="35"/>
      <c r="S1506" s="35"/>
      <c r="T1506" s="35"/>
      <c r="U1506" s="35"/>
      <c r="V1506" s="35"/>
      <c r="W1506" s="35"/>
      <c r="X1506" s="35"/>
      <c r="Y1506" s="35"/>
      <c r="Z1506" s="35"/>
      <c r="AA1506" s="35"/>
    </row>
    <row r="1507" spans="1:27" ht="16">
      <c r="A1507" s="39" t="s">
        <v>2170</v>
      </c>
      <c r="B1507" s="38" t="s">
        <v>171</v>
      </c>
      <c r="C1507" s="38" t="s">
        <v>338</v>
      </c>
      <c r="D1507" s="33" t="s">
        <v>2321</v>
      </c>
      <c r="E1507" s="35"/>
      <c r="F1507" s="35"/>
      <c r="G1507" s="35"/>
      <c r="H1507" s="35"/>
      <c r="I1507" s="35"/>
      <c r="J1507" s="35"/>
      <c r="K1507" s="35"/>
      <c r="L1507" s="35"/>
      <c r="M1507" s="35"/>
      <c r="N1507" s="35"/>
      <c r="O1507" s="35"/>
      <c r="P1507" s="35"/>
      <c r="Q1507" s="35"/>
      <c r="R1507" s="35"/>
      <c r="S1507" s="35"/>
      <c r="T1507" s="35"/>
      <c r="U1507" s="35"/>
      <c r="V1507" s="35"/>
      <c r="W1507" s="35"/>
      <c r="X1507" s="35"/>
      <c r="Y1507" s="35"/>
      <c r="Z1507" s="35"/>
      <c r="AA1507" s="35"/>
    </row>
    <row r="1508" spans="1:27" ht="16">
      <c r="A1508" s="39" t="s">
        <v>2621</v>
      </c>
      <c r="B1508" s="38" t="s">
        <v>171</v>
      </c>
      <c r="C1508" s="38" t="s">
        <v>338</v>
      </c>
      <c r="D1508" s="33" t="s">
        <v>2622</v>
      </c>
      <c r="E1508" s="35"/>
      <c r="F1508" s="35"/>
      <c r="G1508" s="35"/>
      <c r="H1508" s="35"/>
      <c r="I1508" s="35"/>
      <c r="J1508" s="35"/>
      <c r="K1508" s="35"/>
      <c r="L1508" s="35"/>
      <c r="M1508" s="35"/>
      <c r="N1508" s="35"/>
      <c r="O1508" s="35"/>
      <c r="P1508" s="35"/>
      <c r="Q1508" s="35"/>
      <c r="R1508" s="35"/>
      <c r="S1508" s="35"/>
      <c r="T1508" s="35"/>
      <c r="U1508" s="35"/>
      <c r="V1508" s="35"/>
      <c r="W1508" s="35"/>
      <c r="X1508" s="35"/>
      <c r="Y1508" s="35"/>
      <c r="Z1508" s="35"/>
      <c r="AA1508" s="35"/>
    </row>
    <row r="1509" spans="1:27" ht="16">
      <c r="A1509" s="39" t="s">
        <v>2623</v>
      </c>
      <c r="B1509" s="38" t="s">
        <v>171</v>
      </c>
      <c r="C1509" s="38" t="s">
        <v>338</v>
      </c>
      <c r="D1509" s="33" t="s">
        <v>2624</v>
      </c>
      <c r="E1509" s="35"/>
      <c r="F1509" s="35"/>
      <c r="G1509" s="35"/>
      <c r="H1509" s="35"/>
      <c r="I1509" s="35"/>
      <c r="J1509" s="35"/>
      <c r="K1509" s="35"/>
      <c r="L1509" s="35"/>
      <c r="M1509" s="35"/>
      <c r="N1509" s="35"/>
      <c r="O1509" s="35"/>
      <c r="P1509" s="35"/>
      <c r="Q1509" s="35"/>
      <c r="R1509" s="35"/>
      <c r="S1509" s="35"/>
      <c r="T1509" s="35"/>
      <c r="U1509" s="35"/>
      <c r="V1509" s="35"/>
      <c r="W1509" s="35"/>
      <c r="X1509" s="35"/>
      <c r="Y1509" s="35"/>
      <c r="Z1509" s="35"/>
      <c r="AA1509" s="35"/>
    </row>
    <row r="1510" spans="1:27" ht="16">
      <c r="A1510" s="39" t="s">
        <v>2625</v>
      </c>
      <c r="B1510" s="38" t="s">
        <v>171</v>
      </c>
      <c r="C1510" s="38" t="s">
        <v>338</v>
      </c>
      <c r="D1510" s="33" t="s">
        <v>2626</v>
      </c>
      <c r="E1510" s="35"/>
      <c r="F1510" s="35"/>
      <c r="G1510" s="35"/>
      <c r="H1510" s="35"/>
      <c r="I1510" s="35"/>
      <c r="J1510" s="35"/>
      <c r="K1510" s="35"/>
      <c r="L1510" s="35"/>
      <c r="M1510" s="35"/>
      <c r="N1510" s="35"/>
      <c r="O1510" s="35"/>
      <c r="P1510" s="35"/>
      <c r="Q1510" s="35"/>
      <c r="R1510" s="35"/>
      <c r="S1510" s="35"/>
      <c r="T1510" s="35"/>
      <c r="U1510" s="35"/>
      <c r="V1510" s="35"/>
      <c r="W1510" s="35"/>
      <c r="X1510" s="35"/>
      <c r="Y1510" s="35"/>
      <c r="Z1510" s="35"/>
      <c r="AA1510" s="35"/>
    </row>
    <row r="1511" spans="1:27" ht="16">
      <c r="A1511" s="13" t="s">
        <v>2176</v>
      </c>
      <c r="B1511" s="38" t="s">
        <v>171</v>
      </c>
      <c r="C1511" s="38" t="s">
        <v>338</v>
      </c>
      <c r="D1511" s="33" t="s">
        <v>2177</v>
      </c>
      <c r="E1511" s="35"/>
      <c r="F1511" s="35"/>
      <c r="G1511" s="35"/>
      <c r="H1511" s="35"/>
      <c r="I1511" s="35"/>
      <c r="J1511" s="35"/>
      <c r="K1511" s="35"/>
      <c r="L1511" s="35"/>
      <c r="M1511" s="35"/>
      <c r="N1511" s="35"/>
      <c r="O1511" s="35"/>
      <c r="P1511" s="35"/>
      <c r="Q1511" s="35"/>
      <c r="R1511" s="35"/>
      <c r="S1511" s="35"/>
      <c r="T1511" s="35"/>
      <c r="U1511" s="35"/>
      <c r="V1511" s="35"/>
      <c r="W1511" s="35"/>
      <c r="X1511" s="35"/>
      <c r="Y1511" s="35"/>
      <c r="Z1511" s="35"/>
      <c r="AA1511" s="35"/>
    </row>
    <row r="1512" spans="1:27" ht="16">
      <c r="A1512" s="39" t="s">
        <v>2178</v>
      </c>
      <c r="B1512" s="38" t="s">
        <v>171</v>
      </c>
      <c r="C1512" s="38" t="s">
        <v>338</v>
      </c>
      <c r="D1512" s="33" t="s">
        <v>2179</v>
      </c>
      <c r="E1512" s="35"/>
      <c r="F1512" s="35"/>
      <c r="G1512" s="35"/>
      <c r="H1512" s="35"/>
      <c r="I1512" s="35"/>
      <c r="J1512" s="35"/>
      <c r="K1512" s="35"/>
      <c r="L1512" s="35"/>
      <c r="M1512" s="35"/>
      <c r="N1512" s="35"/>
      <c r="O1512" s="35"/>
      <c r="P1512" s="35"/>
      <c r="Q1512" s="35"/>
      <c r="R1512" s="35"/>
      <c r="S1512" s="35"/>
      <c r="T1512" s="35"/>
      <c r="U1512" s="35"/>
      <c r="V1512" s="35"/>
      <c r="W1512" s="35"/>
      <c r="X1512" s="35"/>
      <c r="Y1512" s="35"/>
      <c r="Z1512" s="35"/>
      <c r="AA1512" s="35"/>
    </row>
    <row r="1513" spans="1:27" ht="16">
      <c r="A1513" s="39" t="s">
        <v>2524</v>
      </c>
      <c r="B1513" s="38" t="s">
        <v>171</v>
      </c>
      <c r="C1513" s="38" t="s">
        <v>338</v>
      </c>
      <c r="D1513" s="33" t="s">
        <v>2627</v>
      </c>
      <c r="E1513" s="35"/>
      <c r="F1513" s="35"/>
      <c r="G1513" s="35"/>
      <c r="H1513" s="35"/>
      <c r="I1513" s="35"/>
      <c r="J1513" s="35"/>
      <c r="K1513" s="35"/>
      <c r="L1513" s="35"/>
      <c r="M1513" s="35"/>
      <c r="N1513" s="35"/>
      <c r="O1513" s="35"/>
      <c r="P1513" s="35"/>
      <c r="Q1513" s="35"/>
      <c r="R1513" s="35"/>
      <c r="S1513" s="35"/>
      <c r="T1513" s="35"/>
      <c r="U1513" s="35"/>
      <c r="V1513" s="35"/>
      <c r="W1513" s="35"/>
      <c r="X1513" s="35"/>
      <c r="Y1513" s="35"/>
      <c r="Z1513" s="35"/>
      <c r="AA1513" s="35"/>
    </row>
    <row r="1514" spans="1:27" ht="16">
      <c r="A1514" s="39" t="s">
        <v>2182</v>
      </c>
      <c r="B1514" s="38" t="s">
        <v>171</v>
      </c>
      <c r="C1514" s="38" t="s">
        <v>338</v>
      </c>
      <c r="D1514" s="33" t="s">
        <v>2183</v>
      </c>
      <c r="E1514" s="35"/>
      <c r="F1514" s="35"/>
      <c r="G1514" s="35"/>
      <c r="H1514" s="35"/>
      <c r="I1514" s="35"/>
      <c r="J1514" s="35"/>
      <c r="K1514" s="35"/>
      <c r="L1514" s="35"/>
      <c r="M1514" s="35"/>
      <c r="N1514" s="35"/>
      <c r="O1514" s="35"/>
      <c r="P1514" s="35"/>
      <c r="Q1514" s="35"/>
      <c r="R1514" s="35"/>
      <c r="S1514" s="35"/>
      <c r="T1514" s="35"/>
      <c r="U1514" s="35"/>
      <c r="V1514" s="35"/>
      <c r="W1514" s="35"/>
      <c r="X1514" s="35"/>
      <c r="Y1514" s="35"/>
      <c r="Z1514" s="35"/>
      <c r="AA1514" s="35"/>
    </row>
    <row r="1515" spans="1:27" ht="16">
      <c r="A1515" s="39" t="s">
        <v>2526</v>
      </c>
      <c r="B1515" s="38" t="s">
        <v>171</v>
      </c>
      <c r="C1515" s="38" t="s">
        <v>338</v>
      </c>
      <c r="D1515" s="33" t="s">
        <v>2628</v>
      </c>
      <c r="E1515" s="35"/>
      <c r="F1515" s="35"/>
      <c r="G1515" s="35"/>
      <c r="H1515" s="35"/>
      <c r="I1515" s="35"/>
      <c r="J1515" s="35"/>
      <c r="K1515" s="35"/>
      <c r="L1515" s="35"/>
      <c r="M1515" s="35"/>
      <c r="N1515" s="35"/>
      <c r="O1515" s="35"/>
      <c r="P1515" s="35"/>
      <c r="Q1515" s="35"/>
      <c r="R1515" s="35"/>
      <c r="S1515" s="35"/>
      <c r="T1515" s="35"/>
      <c r="U1515" s="35"/>
      <c r="V1515" s="35"/>
      <c r="W1515" s="35"/>
      <c r="X1515" s="35"/>
      <c r="Y1515" s="35"/>
      <c r="Z1515" s="35"/>
      <c r="AA1515" s="35"/>
    </row>
    <row r="1516" spans="1:27" ht="16">
      <c r="A1516" s="39" t="s">
        <v>2629</v>
      </c>
      <c r="B1516" s="38" t="s">
        <v>171</v>
      </c>
      <c r="C1516" s="38" t="s">
        <v>338</v>
      </c>
      <c r="D1516" s="33" t="s">
        <v>2630</v>
      </c>
      <c r="E1516" s="35"/>
      <c r="F1516" s="35"/>
      <c r="G1516" s="35"/>
      <c r="H1516" s="35"/>
      <c r="I1516" s="35"/>
      <c r="J1516" s="35"/>
      <c r="K1516" s="35"/>
      <c r="L1516" s="35"/>
      <c r="M1516" s="35"/>
      <c r="N1516" s="35"/>
      <c r="O1516" s="35"/>
      <c r="P1516" s="35"/>
      <c r="Q1516" s="35"/>
      <c r="R1516" s="35"/>
      <c r="S1516" s="35"/>
      <c r="T1516" s="35"/>
      <c r="U1516" s="35"/>
      <c r="V1516" s="35"/>
      <c r="W1516" s="35"/>
      <c r="X1516" s="35"/>
      <c r="Y1516" s="35"/>
      <c r="Z1516" s="35"/>
      <c r="AA1516" s="35"/>
    </row>
    <row r="1517" spans="1:27" ht="16">
      <c r="A1517" s="39" t="s">
        <v>2188</v>
      </c>
      <c r="B1517" s="38" t="s">
        <v>171</v>
      </c>
      <c r="C1517" s="38" t="s">
        <v>338</v>
      </c>
      <c r="D1517" s="33" t="s">
        <v>2188</v>
      </c>
      <c r="E1517" s="35"/>
      <c r="F1517" s="35"/>
      <c r="G1517" s="35"/>
      <c r="H1517" s="35"/>
      <c r="I1517" s="35"/>
      <c r="J1517" s="35"/>
      <c r="K1517" s="35"/>
      <c r="L1517" s="35"/>
      <c r="M1517" s="35"/>
      <c r="N1517" s="35"/>
      <c r="O1517" s="35"/>
      <c r="P1517" s="35"/>
      <c r="Q1517" s="35"/>
      <c r="R1517" s="35"/>
      <c r="S1517" s="35"/>
      <c r="T1517" s="35"/>
      <c r="U1517" s="35"/>
      <c r="V1517" s="35"/>
      <c r="W1517" s="35"/>
      <c r="X1517" s="35"/>
      <c r="Y1517" s="35"/>
      <c r="Z1517" s="35"/>
      <c r="AA1517" s="35"/>
    </row>
    <row r="1518" spans="1:27" ht="16">
      <c r="A1518" s="39" t="s">
        <v>2530</v>
      </c>
      <c r="B1518" s="38" t="s">
        <v>171</v>
      </c>
      <c r="C1518" s="38" t="s">
        <v>338</v>
      </c>
      <c r="D1518" s="33" t="s">
        <v>2531</v>
      </c>
      <c r="E1518" s="35"/>
      <c r="F1518" s="35"/>
      <c r="G1518" s="35"/>
      <c r="H1518" s="35"/>
      <c r="I1518" s="35"/>
      <c r="J1518" s="35"/>
      <c r="K1518" s="35"/>
      <c r="L1518" s="35"/>
      <c r="M1518" s="35"/>
      <c r="N1518" s="35"/>
      <c r="O1518" s="35"/>
      <c r="P1518" s="35"/>
      <c r="Q1518" s="35"/>
      <c r="R1518" s="35"/>
      <c r="S1518" s="35"/>
      <c r="T1518" s="35"/>
      <c r="U1518" s="35"/>
      <c r="V1518" s="35"/>
      <c r="W1518" s="35"/>
      <c r="X1518" s="35"/>
      <c r="Y1518" s="35"/>
      <c r="Z1518" s="35"/>
      <c r="AA1518" s="35"/>
    </row>
    <row r="1519" spans="1:27" ht="16">
      <c r="A1519" s="39" t="s">
        <v>2631</v>
      </c>
      <c r="B1519" s="38" t="s">
        <v>171</v>
      </c>
      <c r="C1519" s="38" t="s">
        <v>338</v>
      </c>
      <c r="D1519" s="33" t="s">
        <v>2632</v>
      </c>
      <c r="E1519" s="35"/>
      <c r="F1519" s="35"/>
      <c r="G1519" s="35"/>
      <c r="H1519" s="35"/>
      <c r="I1519" s="35"/>
      <c r="J1519" s="35"/>
      <c r="K1519" s="35"/>
      <c r="L1519" s="35"/>
      <c r="M1519" s="35"/>
      <c r="N1519" s="35"/>
      <c r="O1519" s="35"/>
      <c r="P1519" s="35"/>
      <c r="Q1519" s="35"/>
      <c r="R1519" s="35"/>
      <c r="S1519" s="35"/>
      <c r="T1519" s="35"/>
      <c r="U1519" s="35"/>
      <c r="V1519" s="35"/>
      <c r="W1519" s="35"/>
      <c r="X1519" s="35"/>
      <c r="Y1519" s="35"/>
      <c r="Z1519" s="35"/>
      <c r="AA1519" s="35"/>
    </row>
    <row r="1520" spans="1:27" ht="16">
      <c r="A1520" s="39" t="s">
        <v>2191</v>
      </c>
      <c r="B1520" s="38" t="s">
        <v>171</v>
      </c>
      <c r="C1520" s="38" t="s">
        <v>338</v>
      </c>
      <c r="D1520" s="33" t="s">
        <v>2192</v>
      </c>
      <c r="E1520" s="35"/>
      <c r="F1520" s="35"/>
      <c r="G1520" s="35"/>
      <c r="H1520" s="35"/>
      <c r="I1520" s="35"/>
      <c r="J1520" s="35"/>
      <c r="K1520" s="35"/>
      <c r="L1520" s="35"/>
      <c r="M1520" s="35"/>
      <c r="N1520" s="35"/>
      <c r="O1520" s="35"/>
      <c r="P1520" s="35"/>
      <c r="Q1520" s="35"/>
      <c r="R1520" s="35"/>
      <c r="S1520" s="35"/>
      <c r="T1520" s="35"/>
      <c r="U1520" s="35"/>
      <c r="V1520" s="35"/>
      <c r="W1520" s="35"/>
      <c r="X1520" s="35"/>
      <c r="Y1520" s="35"/>
      <c r="Z1520" s="35"/>
      <c r="AA1520" s="35"/>
    </row>
    <row r="1521" spans="1:27" ht="16">
      <c r="A1521" s="39" t="s">
        <v>2534</v>
      </c>
      <c r="B1521" s="38" t="s">
        <v>171</v>
      </c>
      <c r="C1521" s="38" t="s">
        <v>338</v>
      </c>
      <c r="D1521" s="33" t="s">
        <v>2633</v>
      </c>
      <c r="E1521" s="35"/>
      <c r="F1521" s="35"/>
      <c r="G1521" s="35"/>
      <c r="H1521" s="35"/>
      <c r="I1521" s="35"/>
      <c r="J1521" s="35"/>
      <c r="K1521" s="35"/>
      <c r="L1521" s="35"/>
      <c r="M1521" s="35"/>
      <c r="N1521" s="35"/>
      <c r="O1521" s="35"/>
      <c r="P1521" s="35"/>
      <c r="Q1521" s="35"/>
      <c r="R1521" s="35"/>
      <c r="S1521" s="35"/>
      <c r="T1521" s="35"/>
      <c r="U1521" s="35"/>
      <c r="V1521" s="35"/>
      <c r="W1521" s="35"/>
      <c r="X1521" s="35"/>
      <c r="Y1521" s="35"/>
      <c r="Z1521" s="35"/>
      <c r="AA1521" s="35"/>
    </row>
    <row r="1522" spans="1:27" ht="16">
      <c r="A1522" s="39" t="s">
        <v>2634</v>
      </c>
      <c r="B1522" s="38" t="s">
        <v>171</v>
      </c>
      <c r="C1522" s="38" t="s">
        <v>338</v>
      </c>
      <c r="D1522" s="33" t="s">
        <v>2635</v>
      </c>
      <c r="E1522" s="35"/>
      <c r="F1522" s="35"/>
      <c r="G1522" s="35"/>
      <c r="H1522" s="35"/>
      <c r="I1522" s="35"/>
      <c r="J1522" s="35"/>
      <c r="K1522" s="35"/>
      <c r="L1522" s="35"/>
      <c r="M1522" s="35"/>
      <c r="N1522" s="35"/>
      <c r="O1522" s="35"/>
      <c r="P1522" s="35"/>
      <c r="Q1522" s="35"/>
      <c r="R1522" s="35"/>
      <c r="S1522" s="35"/>
      <c r="T1522" s="35"/>
      <c r="U1522" s="35"/>
      <c r="V1522" s="35"/>
      <c r="W1522" s="35"/>
      <c r="X1522" s="35"/>
      <c r="Y1522" s="35"/>
      <c r="Z1522" s="35"/>
      <c r="AA1522" s="35"/>
    </row>
    <row r="1523" spans="1:27" ht="16">
      <c r="A1523" s="39" t="s">
        <v>2636</v>
      </c>
      <c r="B1523" s="38" t="s">
        <v>171</v>
      </c>
      <c r="C1523" s="38" t="s">
        <v>338</v>
      </c>
      <c r="D1523" s="33" t="s">
        <v>2637</v>
      </c>
      <c r="E1523" s="35"/>
      <c r="F1523" s="35"/>
      <c r="G1523" s="35"/>
      <c r="H1523" s="35"/>
      <c r="I1523" s="35"/>
      <c r="J1523" s="35"/>
      <c r="K1523" s="35"/>
      <c r="L1523" s="35"/>
      <c r="M1523" s="35"/>
      <c r="N1523" s="35"/>
      <c r="O1523" s="35"/>
      <c r="P1523" s="35"/>
      <c r="Q1523" s="35"/>
      <c r="R1523" s="35"/>
      <c r="S1523" s="35"/>
      <c r="T1523" s="35"/>
      <c r="U1523" s="35"/>
      <c r="V1523" s="35"/>
      <c r="W1523" s="35"/>
      <c r="X1523" s="35"/>
      <c r="Y1523" s="35"/>
      <c r="Z1523" s="35"/>
      <c r="AA1523" s="35"/>
    </row>
    <row r="1524" spans="1:27" ht="16">
      <c r="A1524" s="39" t="s">
        <v>2540</v>
      </c>
      <c r="B1524" s="38" t="s">
        <v>171</v>
      </c>
      <c r="C1524" s="38" t="s">
        <v>338</v>
      </c>
      <c r="D1524" s="33" t="s">
        <v>2638</v>
      </c>
      <c r="E1524" s="35"/>
      <c r="F1524" s="35"/>
      <c r="G1524" s="35"/>
      <c r="H1524" s="35"/>
      <c r="I1524" s="35"/>
      <c r="J1524" s="35"/>
      <c r="K1524" s="35"/>
      <c r="L1524" s="35"/>
      <c r="M1524" s="35"/>
      <c r="N1524" s="35"/>
      <c r="O1524" s="35"/>
      <c r="P1524" s="35"/>
      <c r="Q1524" s="35"/>
      <c r="R1524" s="35"/>
      <c r="S1524" s="35"/>
      <c r="T1524" s="35"/>
      <c r="U1524" s="35"/>
      <c r="V1524" s="35"/>
      <c r="W1524" s="35"/>
      <c r="X1524" s="35"/>
      <c r="Y1524" s="35"/>
      <c r="Z1524" s="35"/>
      <c r="AA1524" s="35"/>
    </row>
    <row r="1525" spans="1:27" ht="16">
      <c r="A1525" s="39" t="s">
        <v>2639</v>
      </c>
      <c r="B1525" s="38" t="s">
        <v>171</v>
      </c>
      <c r="C1525" s="38" t="s">
        <v>338</v>
      </c>
      <c r="D1525" s="33" t="s">
        <v>2640</v>
      </c>
      <c r="E1525" s="35"/>
      <c r="F1525" s="35"/>
      <c r="G1525" s="35"/>
      <c r="H1525" s="35"/>
      <c r="I1525" s="35"/>
      <c r="J1525" s="35"/>
      <c r="K1525" s="35"/>
      <c r="L1525" s="35"/>
      <c r="M1525" s="35"/>
      <c r="N1525" s="35"/>
      <c r="O1525" s="35"/>
      <c r="P1525" s="35"/>
      <c r="Q1525" s="35"/>
      <c r="R1525" s="35"/>
      <c r="S1525" s="35"/>
      <c r="T1525" s="35"/>
      <c r="U1525" s="35"/>
      <c r="V1525" s="35"/>
      <c r="W1525" s="35"/>
      <c r="X1525" s="35"/>
      <c r="Y1525" s="35"/>
      <c r="Z1525" s="35"/>
      <c r="AA1525" s="35"/>
    </row>
    <row r="1526" spans="1:27" ht="16">
      <c r="A1526" s="39" t="s">
        <v>2197</v>
      </c>
      <c r="B1526" s="38" t="s">
        <v>171</v>
      </c>
      <c r="C1526" s="38" t="s">
        <v>338</v>
      </c>
      <c r="D1526" s="33" t="s">
        <v>2198</v>
      </c>
      <c r="E1526" s="35"/>
      <c r="F1526" s="35"/>
      <c r="G1526" s="35"/>
      <c r="H1526" s="35"/>
      <c r="I1526" s="35"/>
      <c r="J1526" s="35"/>
      <c r="K1526" s="35"/>
      <c r="L1526" s="35"/>
      <c r="M1526" s="35"/>
      <c r="N1526" s="35"/>
      <c r="O1526" s="35"/>
      <c r="P1526" s="35"/>
      <c r="Q1526" s="35"/>
      <c r="R1526" s="35"/>
      <c r="S1526" s="35"/>
      <c r="T1526" s="35"/>
      <c r="U1526" s="35"/>
      <c r="V1526" s="35"/>
      <c r="W1526" s="35"/>
      <c r="X1526" s="35"/>
      <c r="Y1526" s="35"/>
      <c r="Z1526" s="35"/>
      <c r="AA1526" s="35"/>
    </row>
    <row r="1527" spans="1:27" ht="16">
      <c r="A1527" s="39" t="s">
        <v>2641</v>
      </c>
      <c r="B1527" s="38" t="s">
        <v>171</v>
      </c>
      <c r="C1527" s="38" t="s">
        <v>338</v>
      </c>
      <c r="D1527" s="33" t="s">
        <v>2642</v>
      </c>
      <c r="E1527" s="35"/>
      <c r="F1527" s="35"/>
      <c r="G1527" s="35"/>
      <c r="H1527" s="35"/>
      <c r="I1527" s="35"/>
      <c r="J1527" s="35"/>
      <c r="K1527" s="35"/>
      <c r="L1527" s="35"/>
      <c r="M1527" s="35"/>
      <c r="N1527" s="35"/>
      <c r="O1527" s="35"/>
      <c r="P1527" s="35"/>
      <c r="Q1527" s="35"/>
      <c r="R1527" s="35"/>
      <c r="S1527" s="35"/>
      <c r="T1527" s="35"/>
      <c r="U1527" s="35"/>
      <c r="V1527" s="35"/>
      <c r="W1527" s="35"/>
      <c r="X1527" s="35"/>
      <c r="Y1527" s="35"/>
      <c r="Z1527" s="35"/>
      <c r="AA1527" s="35"/>
    </row>
    <row r="1528" spans="1:27" ht="16">
      <c r="A1528" s="39" t="s">
        <v>2546</v>
      </c>
      <c r="B1528" s="38" t="s">
        <v>171</v>
      </c>
      <c r="C1528" s="38" t="s">
        <v>338</v>
      </c>
      <c r="D1528" s="33" t="s">
        <v>2547</v>
      </c>
      <c r="E1528" s="35"/>
      <c r="F1528" s="35"/>
      <c r="G1528" s="35"/>
      <c r="H1528" s="35"/>
      <c r="I1528" s="35"/>
      <c r="J1528" s="35"/>
      <c r="K1528" s="35"/>
      <c r="L1528" s="35"/>
      <c r="M1528" s="35"/>
      <c r="N1528" s="35"/>
      <c r="O1528" s="35"/>
      <c r="P1528" s="35"/>
      <c r="Q1528" s="35"/>
      <c r="R1528" s="35"/>
      <c r="S1528" s="35"/>
      <c r="T1528" s="35"/>
      <c r="U1528" s="35"/>
      <c r="V1528" s="35"/>
      <c r="W1528" s="35"/>
      <c r="X1528" s="35"/>
      <c r="Y1528" s="35"/>
      <c r="Z1528" s="35"/>
      <c r="AA1528" s="35"/>
    </row>
    <row r="1529" spans="1:27" ht="16">
      <c r="A1529" s="39" t="s">
        <v>2643</v>
      </c>
      <c r="B1529" s="38" t="s">
        <v>171</v>
      </c>
      <c r="C1529" s="38" t="s">
        <v>338</v>
      </c>
      <c r="D1529" s="33" t="s">
        <v>2644</v>
      </c>
      <c r="E1529" s="35"/>
      <c r="F1529" s="35"/>
      <c r="G1529" s="35"/>
      <c r="H1529" s="35"/>
      <c r="I1529" s="35"/>
      <c r="J1529" s="35"/>
      <c r="K1529" s="35"/>
      <c r="L1529" s="35"/>
      <c r="M1529" s="35"/>
      <c r="N1529" s="35"/>
      <c r="O1529" s="35"/>
      <c r="P1529" s="35"/>
      <c r="Q1529" s="35"/>
      <c r="R1529" s="35"/>
      <c r="S1529" s="35"/>
      <c r="T1529" s="35"/>
      <c r="U1529" s="35"/>
      <c r="V1529" s="35"/>
      <c r="W1529" s="35"/>
      <c r="X1529" s="35"/>
      <c r="Y1529" s="35"/>
      <c r="Z1529" s="35"/>
      <c r="AA1529" s="35"/>
    </row>
    <row r="1530" spans="1:27" ht="16">
      <c r="A1530" s="39" t="s">
        <v>2201</v>
      </c>
      <c r="B1530" s="38" t="s">
        <v>171</v>
      </c>
      <c r="C1530" s="38" t="s">
        <v>338</v>
      </c>
      <c r="D1530" s="33" t="s">
        <v>2202</v>
      </c>
      <c r="E1530" s="35"/>
      <c r="F1530" s="35"/>
      <c r="G1530" s="35"/>
      <c r="H1530" s="35"/>
      <c r="I1530" s="35"/>
      <c r="J1530" s="35"/>
      <c r="K1530" s="35"/>
      <c r="L1530" s="35"/>
      <c r="M1530" s="35"/>
      <c r="N1530" s="35"/>
      <c r="O1530" s="35"/>
      <c r="P1530" s="35"/>
      <c r="Q1530" s="35"/>
      <c r="R1530" s="35"/>
      <c r="S1530" s="35"/>
      <c r="T1530" s="35"/>
      <c r="U1530" s="35"/>
      <c r="V1530" s="35"/>
      <c r="W1530" s="35"/>
      <c r="X1530" s="35"/>
      <c r="Y1530" s="35"/>
      <c r="Z1530" s="35"/>
      <c r="AA1530" s="35"/>
    </row>
    <row r="1531" spans="1:27" ht="16">
      <c r="A1531" s="39" t="s">
        <v>2550</v>
      </c>
      <c r="B1531" s="38" t="s">
        <v>171</v>
      </c>
      <c r="C1531" s="38" t="s">
        <v>338</v>
      </c>
      <c r="D1531" s="33" t="s">
        <v>2551</v>
      </c>
      <c r="E1531" s="35"/>
      <c r="F1531" s="35"/>
      <c r="G1531" s="35"/>
      <c r="H1531" s="35"/>
      <c r="I1531" s="35"/>
      <c r="J1531" s="35"/>
      <c r="K1531" s="35"/>
      <c r="L1531" s="35"/>
      <c r="M1531" s="35"/>
      <c r="N1531" s="35"/>
      <c r="O1531" s="35"/>
      <c r="P1531" s="35"/>
      <c r="Q1531" s="35"/>
      <c r="R1531" s="35"/>
      <c r="S1531" s="35"/>
      <c r="T1531" s="35"/>
      <c r="U1531" s="35"/>
      <c r="V1531" s="35"/>
      <c r="W1531" s="35"/>
      <c r="X1531" s="35"/>
      <c r="Y1531" s="35"/>
      <c r="Z1531" s="35"/>
      <c r="AA1531" s="35"/>
    </row>
    <row r="1532" spans="1:27" ht="16">
      <c r="A1532" s="39" t="s">
        <v>2552</v>
      </c>
      <c r="B1532" s="38" t="s">
        <v>171</v>
      </c>
      <c r="C1532" s="38" t="s">
        <v>338</v>
      </c>
      <c r="D1532" s="33" t="s">
        <v>2553</v>
      </c>
      <c r="E1532" s="35"/>
      <c r="F1532" s="35"/>
      <c r="G1532" s="35"/>
      <c r="H1532" s="35"/>
      <c r="I1532" s="35"/>
      <c r="J1532" s="35"/>
      <c r="K1532" s="35"/>
      <c r="L1532" s="35"/>
      <c r="M1532" s="35"/>
      <c r="N1532" s="35"/>
      <c r="O1532" s="35"/>
      <c r="P1532" s="35"/>
      <c r="Q1532" s="35"/>
      <c r="R1532" s="35"/>
      <c r="S1532" s="35"/>
      <c r="T1532" s="35"/>
      <c r="U1532" s="35"/>
      <c r="V1532" s="35"/>
      <c r="W1532" s="35"/>
      <c r="X1532" s="35"/>
      <c r="Y1532" s="35"/>
      <c r="Z1532" s="35"/>
      <c r="AA1532" s="35"/>
    </row>
    <row r="1533" spans="1:27" ht="16">
      <c r="A1533" s="39" t="s">
        <v>2554</v>
      </c>
      <c r="B1533" s="38" t="s">
        <v>171</v>
      </c>
      <c r="C1533" s="38" t="s">
        <v>338</v>
      </c>
      <c r="D1533" s="33" t="s">
        <v>2645</v>
      </c>
      <c r="E1533" s="35"/>
      <c r="F1533" s="35"/>
      <c r="G1533" s="35"/>
      <c r="H1533" s="35"/>
      <c r="I1533" s="35"/>
      <c r="J1533" s="35"/>
      <c r="K1533" s="35"/>
      <c r="L1533" s="35"/>
      <c r="M1533" s="35"/>
      <c r="N1533" s="35"/>
      <c r="O1533" s="35"/>
      <c r="P1533" s="35"/>
      <c r="Q1533" s="35"/>
      <c r="R1533" s="35"/>
      <c r="S1533" s="35"/>
      <c r="T1533" s="35"/>
      <c r="U1533" s="35"/>
      <c r="V1533" s="35"/>
      <c r="W1533" s="35"/>
      <c r="X1533" s="35"/>
      <c r="Y1533" s="35"/>
      <c r="Z1533" s="35"/>
      <c r="AA1533" s="35"/>
    </row>
    <row r="1534" spans="1:27" ht="16">
      <c r="A1534" s="13" t="s">
        <v>2209</v>
      </c>
      <c r="B1534" s="38" t="s">
        <v>171</v>
      </c>
      <c r="C1534" s="38" t="s">
        <v>338</v>
      </c>
      <c r="D1534" s="33" t="s">
        <v>2210</v>
      </c>
      <c r="E1534" s="35"/>
      <c r="F1534" s="35"/>
      <c r="G1534" s="35"/>
      <c r="H1534" s="35"/>
      <c r="I1534" s="35"/>
      <c r="J1534" s="35"/>
      <c r="K1534" s="35"/>
      <c r="L1534" s="35"/>
      <c r="M1534" s="35"/>
      <c r="N1534" s="35"/>
      <c r="O1534" s="35"/>
      <c r="P1534" s="35"/>
      <c r="Q1534" s="35"/>
      <c r="R1534" s="35"/>
      <c r="S1534" s="35"/>
      <c r="T1534" s="35"/>
      <c r="U1534" s="35"/>
      <c r="V1534" s="35"/>
      <c r="W1534" s="35"/>
      <c r="X1534" s="35"/>
      <c r="Y1534" s="35"/>
      <c r="Z1534" s="35"/>
      <c r="AA1534" s="35"/>
    </row>
    <row r="1535" spans="1:27" ht="16">
      <c r="A1535" s="39" t="s">
        <v>2211</v>
      </c>
      <c r="B1535" s="38" t="s">
        <v>171</v>
      </c>
      <c r="C1535" s="38" t="s">
        <v>338</v>
      </c>
      <c r="D1535" s="33" t="s">
        <v>2556</v>
      </c>
      <c r="E1535" s="35"/>
      <c r="F1535" s="35"/>
      <c r="G1535" s="35"/>
      <c r="H1535" s="35"/>
      <c r="I1535" s="35"/>
      <c r="J1535" s="35"/>
      <c r="K1535" s="35"/>
      <c r="L1535" s="35"/>
      <c r="M1535" s="35"/>
      <c r="N1535" s="35"/>
      <c r="O1535" s="35"/>
      <c r="P1535" s="35"/>
      <c r="Q1535" s="35"/>
      <c r="R1535" s="35"/>
      <c r="S1535" s="35"/>
      <c r="T1535" s="35"/>
      <c r="U1535" s="35"/>
      <c r="V1535" s="35"/>
      <c r="W1535" s="35"/>
      <c r="X1535" s="35"/>
      <c r="Y1535" s="35"/>
      <c r="Z1535" s="35"/>
      <c r="AA1535" s="35"/>
    </row>
    <row r="1536" spans="1:27" ht="16">
      <c r="A1536" s="39" t="s">
        <v>2213</v>
      </c>
      <c r="B1536" s="38" t="s">
        <v>171</v>
      </c>
      <c r="C1536" s="38" t="s">
        <v>338</v>
      </c>
      <c r="D1536" s="33" t="s">
        <v>2646</v>
      </c>
      <c r="E1536" s="35"/>
      <c r="F1536" s="35"/>
      <c r="G1536" s="35"/>
      <c r="H1536" s="35"/>
      <c r="I1536" s="35"/>
      <c r="J1536" s="35"/>
      <c r="K1536" s="35"/>
      <c r="L1536" s="35"/>
      <c r="M1536" s="35"/>
      <c r="N1536" s="35"/>
      <c r="O1536" s="35"/>
      <c r="P1536" s="35"/>
      <c r="Q1536" s="35"/>
      <c r="R1536" s="35"/>
      <c r="S1536" s="35"/>
      <c r="T1536" s="35"/>
      <c r="U1536" s="35"/>
      <c r="V1536" s="35"/>
      <c r="W1536" s="35"/>
      <c r="X1536" s="35"/>
      <c r="Y1536" s="35"/>
      <c r="Z1536" s="35"/>
      <c r="AA1536" s="35"/>
    </row>
    <row r="1537" spans="1:27" ht="16">
      <c r="A1537" s="39" t="s">
        <v>2558</v>
      </c>
      <c r="B1537" s="38" t="s">
        <v>171</v>
      </c>
      <c r="C1537" s="38" t="s">
        <v>338</v>
      </c>
      <c r="D1537" s="33" t="s">
        <v>2559</v>
      </c>
      <c r="E1537" s="35"/>
      <c r="F1537" s="35"/>
      <c r="G1537" s="35"/>
      <c r="H1537" s="35"/>
      <c r="I1537" s="35"/>
      <c r="J1537" s="35"/>
      <c r="K1537" s="35"/>
      <c r="L1537" s="35"/>
      <c r="M1537" s="35"/>
      <c r="N1537" s="35"/>
      <c r="O1537" s="35"/>
      <c r="P1537" s="35"/>
      <c r="Q1537" s="35"/>
      <c r="R1537" s="35"/>
      <c r="S1537" s="35"/>
      <c r="T1537" s="35"/>
      <c r="U1537" s="35"/>
      <c r="V1537" s="35"/>
      <c r="W1537" s="35"/>
      <c r="X1537" s="35"/>
      <c r="Y1537" s="35"/>
      <c r="Z1537" s="35"/>
      <c r="AA1537" s="35"/>
    </row>
    <row r="1538" spans="1:27" ht="16">
      <c r="A1538" s="39" t="s">
        <v>2560</v>
      </c>
      <c r="B1538" s="38" t="s">
        <v>171</v>
      </c>
      <c r="C1538" s="38" t="s">
        <v>338</v>
      </c>
      <c r="D1538" s="33" t="s">
        <v>2647</v>
      </c>
      <c r="E1538" s="35"/>
      <c r="F1538" s="35"/>
      <c r="G1538" s="35"/>
      <c r="H1538" s="35"/>
      <c r="I1538" s="35"/>
      <c r="J1538" s="35"/>
      <c r="K1538" s="35"/>
      <c r="L1538" s="35"/>
      <c r="M1538" s="35"/>
      <c r="N1538" s="35"/>
      <c r="O1538" s="35"/>
      <c r="P1538" s="35"/>
      <c r="Q1538" s="35"/>
      <c r="R1538" s="35"/>
      <c r="S1538" s="35"/>
      <c r="T1538" s="35"/>
      <c r="U1538" s="35"/>
      <c r="V1538" s="35"/>
      <c r="W1538" s="35"/>
      <c r="X1538" s="35"/>
      <c r="Y1538" s="35"/>
      <c r="Z1538" s="35"/>
      <c r="AA1538" s="35"/>
    </row>
    <row r="1539" spans="1:27" ht="16">
      <c r="A1539" s="39" t="s">
        <v>2648</v>
      </c>
      <c r="B1539" s="38" t="s">
        <v>171</v>
      </c>
      <c r="C1539" s="38" t="s">
        <v>338</v>
      </c>
      <c r="D1539" s="33" t="s">
        <v>2649</v>
      </c>
      <c r="E1539" s="35"/>
      <c r="F1539" s="35"/>
      <c r="G1539" s="35"/>
      <c r="H1539" s="35"/>
      <c r="I1539" s="35"/>
      <c r="J1539" s="35"/>
      <c r="K1539" s="35"/>
      <c r="L1539" s="35"/>
      <c r="M1539" s="35"/>
      <c r="N1539" s="35"/>
      <c r="O1539" s="35"/>
      <c r="P1539" s="35"/>
      <c r="Q1539" s="35"/>
      <c r="R1539" s="35"/>
      <c r="S1539" s="35"/>
      <c r="T1539" s="35"/>
      <c r="U1539" s="35"/>
      <c r="V1539" s="35"/>
      <c r="W1539" s="35"/>
      <c r="X1539" s="35"/>
      <c r="Y1539" s="35"/>
      <c r="Z1539" s="35"/>
      <c r="AA1539" s="35"/>
    </row>
    <row r="1540" spans="1:27" ht="16">
      <c r="A1540" s="39" t="s">
        <v>2564</v>
      </c>
      <c r="B1540" s="38" t="s">
        <v>171</v>
      </c>
      <c r="C1540" s="38" t="s">
        <v>338</v>
      </c>
      <c r="D1540" s="33" t="s">
        <v>2650</v>
      </c>
      <c r="E1540" s="35"/>
      <c r="F1540" s="35"/>
      <c r="G1540" s="35"/>
      <c r="H1540" s="35"/>
      <c r="I1540" s="35"/>
      <c r="J1540" s="35"/>
      <c r="K1540" s="35"/>
      <c r="L1540" s="35"/>
      <c r="M1540" s="35"/>
      <c r="N1540" s="35"/>
      <c r="O1540" s="35"/>
      <c r="P1540" s="35"/>
      <c r="Q1540" s="35"/>
      <c r="R1540" s="35"/>
      <c r="S1540" s="35"/>
      <c r="T1540" s="35"/>
      <c r="U1540" s="35"/>
      <c r="V1540" s="35"/>
      <c r="W1540" s="35"/>
      <c r="X1540" s="35"/>
      <c r="Y1540" s="35"/>
      <c r="Z1540" s="35"/>
      <c r="AA1540" s="35"/>
    </row>
    <row r="1541" spans="1:27" ht="16">
      <c r="A1541" s="39" t="s">
        <v>2566</v>
      </c>
      <c r="B1541" s="38" t="s">
        <v>171</v>
      </c>
      <c r="C1541" s="38" t="s">
        <v>338</v>
      </c>
      <c r="D1541" s="33" t="s">
        <v>2651</v>
      </c>
      <c r="E1541" s="35"/>
      <c r="F1541" s="35"/>
      <c r="G1541" s="35"/>
      <c r="H1541" s="35"/>
      <c r="I1541" s="35"/>
      <c r="J1541" s="35"/>
      <c r="K1541" s="35"/>
      <c r="L1541" s="35"/>
      <c r="M1541" s="35"/>
      <c r="N1541" s="35"/>
      <c r="O1541" s="35"/>
      <c r="P1541" s="35"/>
      <c r="Q1541" s="35"/>
      <c r="R1541" s="35"/>
      <c r="S1541" s="35"/>
      <c r="T1541" s="35"/>
      <c r="U1541" s="35"/>
      <c r="V1541" s="35"/>
      <c r="W1541" s="35"/>
      <c r="X1541" s="35"/>
      <c r="Y1541" s="35"/>
      <c r="Z1541" s="35"/>
      <c r="AA1541" s="35"/>
    </row>
    <row r="1542" spans="1:27" ht="16">
      <c r="A1542" s="39" t="s">
        <v>2453</v>
      </c>
      <c r="B1542" s="38" t="s">
        <v>171</v>
      </c>
      <c r="C1542" s="38" t="s">
        <v>338</v>
      </c>
      <c r="D1542" s="33" t="s">
        <v>2454</v>
      </c>
      <c r="E1542" s="35"/>
      <c r="F1542" s="35"/>
      <c r="G1542" s="35"/>
      <c r="H1542" s="35"/>
      <c r="I1542" s="35"/>
      <c r="J1542" s="35"/>
      <c r="K1542" s="35"/>
      <c r="L1542" s="35"/>
      <c r="M1542" s="35"/>
      <c r="N1542" s="35"/>
      <c r="O1542" s="35"/>
      <c r="P1542" s="35"/>
      <c r="Q1542" s="35"/>
      <c r="R1542" s="35"/>
      <c r="S1542" s="35"/>
      <c r="T1542" s="35"/>
      <c r="U1542" s="35"/>
      <c r="V1542" s="35"/>
      <c r="W1542" s="35"/>
      <c r="X1542" s="35"/>
      <c r="Y1542" s="35"/>
      <c r="Z1542" s="35"/>
      <c r="AA1542" s="35"/>
    </row>
    <row r="1543" spans="1:27" ht="16">
      <c r="A1543" s="39" t="s">
        <v>2568</v>
      </c>
      <c r="B1543" s="38" t="s">
        <v>171</v>
      </c>
      <c r="C1543" s="38" t="s">
        <v>338</v>
      </c>
      <c r="D1543" s="33" t="s">
        <v>2652</v>
      </c>
      <c r="E1543" s="35"/>
      <c r="F1543" s="35"/>
      <c r="G1543" s="35"/>
      <c r="H1543" s="35"/>
      <c r="I1543" s="35"/>
      <c r="J1543" s="35"/>
      <c r="K1543" s="35"/>
      <c r="L1543" s="35"/>
      <c r="M1543" s="35"/>
      <c r="N1543" s="35"/>
      <c r="O1543" s="35"/>
      <c r="P1543" s="35"/>
      <c r="Q1543" s="35"/>
      <c r="R1543" s="35"/>
      <c r="S1543" s="35"/>
      <c r="T1543" s="35"/>
      <c r="U1543" s="35"/>
      <c r="V1543" s="35"/>
      <c r="W1543" s="35"/>
      <c r="X1543" s="35"/>
      <c r="Y1543" s="35"/>
      <c r="Z1543" s="35"/>
      <c r="AA1543" s="35"/>
    </row>
    <row r="1544" spans="1:27" ht="16">
      <c r="A1544" s="39" t="s">
        <v>2570</v>
      </c>
      <c r="B1544" s="38" t="s">
        <v>171</v>
      </c>
      <c r="C1544" s="38" t="s">
        <v>338</v>
      </c>
      <c r="D1544" s="33" t="s">
        <v>2653</v>
      </c>
      <c r="E1544" s="35"/>
      <c r="F1544" s="35"/>
      <c r="G1544" s="35"/>
      <c r="H1544" s="35"/>
      <c r="I1544" s="35"/>
      <c r="J1544" s="35"/>
      <c r="K1544" s="35"/>
      <c r="L1544" s="35"/>
      <c r="M1544" s="35"/>
      <c r="N1544" s="35"/>
      <c r="O1544" s="35"/>
      <c r="P1544" s="35"/>
      <c r="Q1544" s="35"/>
      <c r="R1544" s="35"/>
      <c r="S1544" s="35"/>
      <c r="T1544" s="35"/>
      <c r="U1544" s="35"/>
      <c r="V1544" s="35"/>
      <c r="W1544" s="35"/>
      <c r="X1544" s="35"/>
      <c r="Y1544" s="35"/>
      <c r="Z1544" s="35"/>
      <c r="AA1544" s="35"/>
    </row>
    <row r="1545" spans="1:27" ht="16">
      <c r="A1545" s="39" t="s">
        <v>2461</v>
      </c>
      <c r="B1545" s="38" t="s">
        <v>171</v>
      </c>
      <c r="C1545" s="38" t="s">
        <v>338</v>
      </c>
      <c r="D1545" s="33" t="s">
        <v>2462</v>
      </c>
      <c r="E1545" s="35"/>
      <c r="F1545" s="35"/>
      <c r="G1545" s="35"/>
      <c r="H1545" s="35"/>
      <c r="I1545" s="35"/>
      <c r="J1545" s="35"/>
      <c r="K1545" s="35"/>
      <c r="L1545" s="35"/>
      <c r="M1545" s="35"/>
      <c r="N1545" s="35"/>
      <c r="O1545" s="35"/>
      <c r="P1545" s="35"/>
      <c r="Q1545" s="35"/>
      <c r="R1545" s="35"/>
      <c r="S1545" s="35"/>
      <c r="T1545" s="35"/>
      <c r="U1545" s="35"/>
      <c r="V1545" s="35"/>
      <c r="W1545" s="35"/>
      <c r="X1545" s="35"/>
      <c r="Y1545" s="35"/>
      <c r="Z1545" s="35"/>
      <c r="AA1545" s="35"/>
    </row>
    <row r="1546" spans="1:27" ht="16">
      <c r="A1546" s="39" t="s">
        <v>2572</v>
      </c>
      <c r="B1546" s="38" t="s">
        <v>171</v>
      </c>
      <c r="C1546" s="38" t="s">
        <v>338</v>
      </c>
      <c r="D1546" s="33" t="s">
        <v>2654</v>
      </c>
      <c r="E1546" s="35"/>
      <c r="F1546" s="35"/>
      <c r="G1546" s="35"/>
      <c r="H1546" s="35"/>
      <c r="I1546" s="35"/>
      <c r="J1546" s="35"/>
      <c r="K1546" s="35"/>
      <c r="L1546" s="35"/>
      <c r="M1546" s="35"/>
      <c r="N1546" s="35"/>
      <c r="O1546" s="35"/>
      <c r="P1546" s="35"/>
      <c r="Q1546" s="35"/>
      <c r="R1546" s="35"/>
      <c r="S1546" s="35"/>
      <c r="T1546" s="35"/>
      <c r="U1546" s="35"/>
      <c r="V1546" s="35"/>
      <c r="W1546" s="35"/>
      <c r="X1546" s="35"/>
      <c r="Y1546" s="35"/>
      <c r="Z1546" s="35"/>
      <c r="AA1546" s="35"/>
    </row>
    <row r="1547" spans="1:27" ht="16">
      <c r="A1547" s="39" t="s">
        <v>2574</v>
      </c>
      <c r="B1547" s="38" t="s">
        <v>171</v>
      </c>
      <c r="C1547" s="38" t="s">
        <v>338</v>
      </c>
      <c r="D1547" s="33" t="s">
        <v>2655</v>
      </c>
      <c r="E1547" s="35"/>
      <c r="F1547" s="35"/>
      <c r="G1547" s="35"/>
      <c r="H1547" s="35"/>
      <c r="I1547" s="35"/>
      <c r="J1547" s="35"/>
      <c r="K1547" s="35"/>
      <c r="L1547" s="35"/>
      <c r="M1547" s="35"/>
      <c r="N1547" s="35"/>
      <c r="O1547" s="35"/>
      <c r="P1547" s="35"/>
      <c r="Q1547" s="35"/>
      <c r="R1547" s="35"/>
      <c r="S1547" s="35"/>
      <c r="T1547" s="35"/>
      <c r="U1547" s="35"/>
      <c r="V1547" s="35"/>
      <c r="W1547" s="35"/>
      <c r="X1547" s="35"/>
      <c r="Y1547" s="35"/>
      <c r="Z1547" s="35"/>
      <c r="AA1547" s="35"/>
    </row>
    <row r="1548" spans="1:27" ht="16">
      <c r="A1548" s="39" t="s">
        <v>2576</v>
      </c>
      <c r="B1548" s="38" t="s">
        <v>171</v>
      </c>
      <c r="C1548" s="38" t="s">
        <v>338</v>
      </c>
      <c r="D1548" s="33" t="s">
        <v>2656</v>
      </c>
      <c r="E1548" s="35"/>
      <c r="F1548" s="35"/>
      <c r="G1548" s="35"/>
      <c r="H1548" s="35"/>
      <c r="I1548" s="35"/>
      <c r="J1548" s="35"/>
      <c r="K1548" s="35"/>
      <c r="L1548" s="35"/>
      <c r="M1548" s="35"/>
      <c r="N1548" s="35"/>
      <c r="O1548" s="35"/>
      <c r="P1548" s="35"/>
      <c r="Q1548" s="35"/>
      <c r="R1548" s="35"/>
      <c r="S1548" s="35"/>
      <c r="T1548" s="35"/>
      <c r="U1548" s="35"/>
      <c r="V1548" s="35"/>
      <c r="W1548" s="35"/>
      <c r="X1548" s="35"/>
      <c r="Y1548" s="35"/>
      <c r="Z1548" s="35"/>
      <c r="AA1548" s="35"/>
    </row>
    <row r="1549" spans="1:27" ht="16">
      <c r="A1549" s="13" t="s">
        <v>2233</v>
      </c>
      <c r="B1549" s="38" t="s">
        <v>171</v>
      </c>
      <c r="C1549" s="38" t="s">
        <v>338</v>
      </c>
      <c r="D1549" s="33" t="s">
        <v>2234</v>
      </c>
      <c r="E1549" s="35"/>
      <c r="F1549" s="35"/>
      <c r="G1549" s="35"/>
      <c r="H1549" s="35"/>
      <c r="I1549" s="35"/>
      <c r="J1549" s="35"/>
      <c r="K1549" s="35"/>
      <c r="L1549" s="35"/>
      <c r="M1549" s="35"/>
      <c r="N1549" s="35"/>
      <c r="O1549" s="35"/>
      <c r="P1549" s="35"/>
      <c r="Q1549" s="35"/>
      <c r="R1549" s="35"/>
      <c r="S1549" s="35"/>
      <c r="T1549" s="35"/>
      <c r="U1549" s="35"/>
      <c r="V1549" s="35"/>
      <c r="W1549" s="35"/>
      <c r="X1549" s="35"/>
      <c r="Y1549" s="35"/>
      <c r="Z1549" s="35"/>
      <c r="AA1549" s="35"/>
    </row>
    <row r="1550" spans="1:27" ht="16">
      <c r="A1550" s="39" t="s">
        <v>2235</v>
      </c>
      <c r="B1550" s="38" t="s">
        <v>171</v>
      </c>
      <c r="C1550" s="38" t="s">
        <v>338</v>
      </c>
      <c r="D1550" s="33" t="s">
        <v>2236</v>
      </c>
      <c r="E1550" s="35"/>
      <c r="F1550" s="35"/>
      <c r="G1550" s="35"/>
      <c r="H1550" s="35"/>
      <c r="I1550" s="35"/>
      <c r="J1550" s="35"/>
      <c r="K1550" s="35"/>
      <c r="L1550" s="35"/>
      <c r="M1550" s="35"/>
      <c r="N1550" s="35"/>
      <c r="O1550" s="35"/>
      <c r="P1550" s="35"/>
      <c r="Q1550" s="35"/>
      <c r="R1550" s="35"/>
      <c r="S1550" s="35"/>
      <c r="T1550" s="35"/>
      <c r="U1550" s="35"/>
      <c r="V1550" s="35"/>
      <c r="W1550" s="35"/>
      <c r="X1550" s="35"/>
      <c r="Y1550" s="35"/>
      <c r="Z1550" s="35"/>
      <c r="AA1550" s="35"/>
    </row>
    <row r="1551" spans="1:27" ht="16">
      <c r="A1551" s="39" t="s">
        <v>2469</v>
      </c>
      <c r="B1551" s="38" t="s">
        <v>171</v>
      </c>
      <c r="C1551" s="38" t="s">
        <v>338</v>
      </c>
      <c r="D1551" s="33" t="s">
        <v>2657</v>
      </c>
      <c r="E1551" s="35"/>
      <c r="F1551" s="35"/>
      <c r="G1551" s="35"/>
      <c r="H1551" s="35"/>
      <c r="I1551" s="35"/>
      <c r="J1551" s="35"/>
      <c r="K1551" s="35"/>
      <c r="L1551" s="35"/>
      <c r="M1551" s="35"/>
      <c r="N1551" s="35"/>
      <c r="O1551" s="35"/>
      <c r="P1551" s="35"/>
      <c r="Q1551" s="35"/>
      <c r="R1551" s="35"/>
      <c r="S1551" s="35"/>
      <c r="T1551" s="35"/>
      <c r="U1551" s="35"/>
      <c r="V1551" s="35"/>
      <c r="W1551" s="35"/>
      <c r="X1551" s="35"/>
      <c r="Y1551" s="35"/>
      <c r="Z1551" s="35"/>
      <c r="AA1551" s="35"/>
    </row>
    <row r="1552" spans="1:27" ht="16">
      <c r="A1552" s="39" t="s">
        <v>2239</v>
      </c>
      <c r="B1552" s="38" t="s">
        <v>171</v>
      </c>
      <c r="C1552" s="38" t="s">
        <v>338</v>
      </c>
      <c r="D1552" s="33" t="s">
        <v>2365</v>
      </c>
      <c r="E1552" s="35"/>
      <c r="F1552" s="35"/>
      <c r="G1552" s="35"/>
      <c r="H1552" s="35"/>
      <c r="I1552" s="35"/>
      <c r="J1552" s="35"/>
      <c r="K1552" s="35"/>
      <c r="L1552" s="35"/>
      <c r="M1552" s="35"/>
      <c r="N1552" s="35"/>
      <c r="O1552" s="35"/>
      <c r="P1552" s="35"/>
      <c r="Q1552" s="35"/>
      <c r="R1552" s="35"/>
      <c r="S1552" s="35"/>
      <c r="T1552" s="35"/>
      <c r="U1552" s="35"/>
      <c r="V1552" s="35"/>
      <c r="W1552" s="35"/>
      <c r="X1552" s="35"/>
      <c r="Y1552" s="35"/>
      <c r="Z1552" s="35"/>
      <c r="AA1552" s="35"/>
    </row>
    <row r="1553" spans="1:27" ht="16">
      <c r="A1553" s="39" t="s">
        <v>2241</v>
      </c>
      <c r="B1553" s="38" t="s">
        <v>171</v>
      </c>
      <c r="C1553" s="38" t="s">
        <v>338</v>
      </c>
      <c r="D1553" s="33" t="s">
        <v>2658</v>
      </c>
      <c r="E1553" s="35"/>
      <c r="F1553" s="35"/>
      <c r="G1553" s="35"/>
      <c r="H1553" s="35"/>
      <c r="I1553" s="35"/>
      <c r="J1553" s="35"/>
      <c r="K1553" s="35"/>
      <c r="L1553" s="35"/>
      <c r="M1553" s="35"/>
      <c r="N1553" s="35"/>
      <c r="O1553" s="35"/>
      <c r="P1553" s="35"/>
      <c r="Q1553" s="35"/>
      <c r="R1553" s="35"/>
      <c r="S1553" s="35"/>
      <c r="T1553" s="35"/>
      <c r="U1553" s="35"/>
      <c r="V1553" s="35"/>
      <c r="W1553" s="35"/>
      <c r="X1553" s="35"/>
      <c r="Y1553" s="35"/>
      <c r="Z1553" s="35"/>
      <c r="AA1553" s="35"/>
    </row>
    <row r="1554" spans="1:27" ht="16">
      <c r="A1554" s="39" t="s">
        <v>2243</v>
      </c>
      <c r="B1554" s="38" t="s">
        <v>171</v>
      </c>
      <c r="C1554" s="38" t="s">
        <v>338</v>
      </c>
      <c r="D1554" s="33" t="s">
        <v>2244</v>
      </c>
      <c r="E1554" s="35"/>
      <c r="F1554" s="35"/>
      <c r="G1554" s="35"/>
      <c r="H1554" s="35"/>
      <c r="I1554" s="35"/>
      <c r="J1554" s="35"/>
      <c r="K1554" s="35"/>
      <c r="L1554" s="35"/>
      <c r="M1554" s="35"/>
      <c r="N1554" s="35"/>
      <c r="O1554" s="35"/>
      <c r="P1554" s="35"/>
      <c r="Q1554" s="35"/>
      <c r="R1554" s="35"/>
      <c r="S1554" s="35"/>
      <c r="T1554" s="35"/>
      <c r="U1554" s="35"/>
      <c r="V1554" s="35"/>
      <c r="W1554" s="35"/>
      <c r="X1554" s="35"/>
      <c r="Y1554" s="35"/>
      <c r="Z1554" s="35"/>
      <c r="AA1554" s="35"/>
    </row>
    <row r="1555" spans="1:27" ht="16">
      <c r="A1555" s="39" t="s">
        <v>2245</v>
      </c>
      <c r="B1555" s="38" t="s">
        <v>171</v>
      </c>
      <c r="C1555" s="38" t="s">
        <v>338</v>
      </c>
      <c r="D1555" s="33" t="s">
        <v>2367</v>
      </c>
      <c r="E1555" s="35"/>
      <c r="F1555" s="35"/>
      <c r="G1555" s="35"/>
      <c r="H1555" s="35"/>
      <c r="I1555" s="35"/>
      <c r="J1555" s="35"/>
      <c r="K1555" s="35"/>
      <c r="L1555" s="35"/>
      <c r="M1555" s="35"/>
      <c r="N1555" s="35"/>
      <c r="O1555" s="35"/>
      <c r="P1555" s="35"/>
      <c r="Q1555" s="35"/>
      <c r="R1555" s="35"/>
      <c r="S1555" s="35"/>
      <c r="T1555" s="35"/>
      <c r="U1555" s="35"/>
      <c r="V1555" s="35"/>
      <c r="W1555" s="35"/>
      <c r="X1555" s="35"/>
      <c r="Y1555" s="35"/>
      <c r="Z1555" s="35"/>
      <c r="AA1555" s="35"/>
    </row>
    <row r="1556" spans="1:27" ht="16">
      <c r="A1556" s="39" t="s">
        <v>2247</v>
      </c>
      <c r="B1556" s="38" t="s">
        <v>171</v>
      </c>
      <c r="C1556" s="38" t="s">
        <v>338</v>
      </c>
      <c r="D1556" s="33" t="s">
        <v>2248</v>
      </c>
      <c r="E1556" s="35"/>
      <c r="F1556" s="35"/>
      <c r="G1556" s="35"/>
      <c r="H1556" s="35"/>
      <c r="I1556" s="35"/>
      <c r="J1556" s="35"/>
      <c r="K1556" s="35"/>
      <c r="L1556" s="35"/>
      <c r="M1556" s="35"/>
      <c r="N1556" s="35"/>
      <c r="O1556" s="35"/>
      <c r="P1556" s="35"/>
      <c r="Q1556" s="35"/>
      <c r="R1556" s="35"/>
      <c r="S1556" s="35"/>
      <c r="T1556" s="35"/>
      <c r="U1556" s="35"/>
      <c r="V1556" s="35"/>
      <c r="W1556" s="35"/>
      <c r="X1556" s="35"/>
      <c r="Y1556" s="35"/>
      <c r="Z1556" s="35"/>
      <c r="AA1556" s="35"/>
    </row>
    <row r="1557" spans="1:27" ht="16">
      <c r="A1557" s="39" t="s">
        <v>2249</v>
      </c>
      <c r="B1557" s="38" t="s">
        <v>171</v>
      </c>
      <c r="C1557" s="38" t="s">
        <v>338</v>
      </c>
      <c r="D1557" s="33" t="s">
        <v>2250</v>
      </c>
      <c r="E1557" s="35"/>
      <c r="F1557" s="35"/>
      <c r="G1557" s="35"/>
      <c r="H1557" s="35"/>
      <c r="I1557" s="35"/>
      <c r="J1557" s="35"/>
      <c r="K1557" s="35"/>
      <c r="L1557" s="35"/>
      <c r="M1557" s="35"/>
      <c r="N1557" s="35"/>
      <c r="O1557" s="35"/>
      <c r="P1557" s="35"/>
      <c r="Q1557" s="35"/>
      <c r="R1557" s="35"/>
      <c r="S1557" s="35"/>
      <c r="T1557" s="35"/>
      <c r="U1557" s="35"/>
      <c r="V1557" s="35"/>
      <c r="W1557" s="35"/>
      <c r="X1557" s="35"/>
      <c r="Y1557" s="35"/>
      <c r="Z1557" s="35"/>
      <c r="AA1557" s="35"/>
    </row>
    <row r="1558" spans="1:27" ht="16">
      <c r="A1558" s="39" t="s">
        <v>2659</v>
      </c>
      <c r="B1558" s="38" t="s">
        <v>171</v>
      </c>
      <c r="C1558" s="38" t="s">
        <v>338</v>
      </c>
      <c r="D1558" s="33" t="s">
        <v>2660</v>
      </c>
      <c r="E1558" s="35"/>
      <c r="F1558" s="35"/>
      <c r="G1558" s="35"/>
      <c r="H1558" s="35"/>
      <c r="I1558" s="35"/>
      <c r="J1558" s="35"/>
      <c r="K1558" s="35"/>
      <c r="L1558" s="35"/>
      <c r="M1558" s="35"/>
      <c r="N1558" s="35"/>
      <c r="O1558" s="35"/>
      <c r="P1558" s="35"/>
      <c r="Q1558" s="35"/>
      <c r="R1558" s="35"/>
      <c r="S1558" s="35"/>
      <c r="T1558" s="35"/>
      <c r="U1558" s="35"/>
      <c r="V1558" s="35"/>
      <c r="W1558" s="35"/>
      <c r="X1558" s="35"/>
      <c r="Y1558" s="35"/>
      <c r="Z1558" s="35"/>
      <c r="AA1558" s="35"/>
    </row>
    <row r="1559" spans="1:27" ht="16">
      <c r="A1559" s="39" t="s">
        <v>2253</v>
      </c>
      <c r="B1559" s="38" t="s">
        <v>171</v>
      </c>
      <c r="C1559" s="38" t="s">
        <v>338</v>
      </c>
      <c r="D1559" s="33" t="s">
        <v>2254</v>
      </c>
      <c r="E1559" s="35"/>
      <c r="F1559" s="35"/>
      <c r="G1559" s="35"/>
      <c r="H1559" s="35"/>
      <c r="I1559" s="35"/>
      <c r="J1559" s="35"/>
      <c r="K1559" s="35"/>
      <c r="L1559" s="35"/>
      <c r="M1559" s="35"/>
      <c r="N1559" s="35"/>
      <c r="O1559" s="35"/>
      <c r="P1559" s="35"/>
      <c r="Q1559" s="35"/>
      <c r="R1559" s="35"/>
      <c r="S1559" s="35"/>
      <c r="T1559" s="35"/>
      <c r="U1559" s="35"/>
      <c r="V1559" s="35"/>
      <c r="W1559" s="35"/>
      <c r="X1559" s="35"/>
      <c r="Y1559" s="35"/>
      <c r="Z1559" s="35"/>
      <c r="AA1559" s="35"/>
    </row>
    <row r="1560" spans="1:27" ht="16">
      <c r="A1560" s="39" t="s">
        <v>2661</v>
      </c>
      <c r="B1560" s="38" t="s">
        <v>174</v>
      </c>
      <c r="C1560" s="38" t="s">
        <v>191</v>
      </c>
      <c r="D1560" s="33" t="s">
        <v>2662</v>
      </c>
      <c r="E1560" s="35"/>
      <c r="F1560" s="35"/>
      <c r="G1560" s="35"/>
      <c r="H1560" s="35"/>
      <c r="I1560" s="35"/>
      <c r="J1560" s="35"/>
      <c r="K1560" s="35"/>
      <c r="L1560" s="35"/>
      <c r="M1560" s="35"/>
      <c r="N1560" s="35"/>
      <c r="O1560" s="35"/>
      <c r="P1560" s="35"/>
      <c r="Q1560" s="35"/>
      <c r="R1560" s="35"/>
      <c r="S1560" s="35"/>
      <c r="T1560" s="35"/>
      <c r="U1560" s="35"/>
      <c r="V1560" s="35"/>
      <c r="W1560" s="35"/>
      <c r="X1560" s="35"/>
      <c r="Y1560" s="35"/>
      <c r="Z1560" s="35"/>
      <c r="AA1560" s="35"/>
    </row>
    <row r="1561" spans="1:27" ht="16">
      <c r="A1561" s="39" t="s">
        <v>2663</v>
      </c>
      <c r="B1561" s="38" t="s">
        <v>174</v>
      </c>
      <c r="C1561" s="38" t="s">
        <v>191</v>
      </c>
      <c r="D1561" s="33" t="s">
        <v>2664</v>
      </c>
      <c r="E1561" s="35"/>
      <c r="F1561" s="35"/>
      <c r="G1561" s="35"/>
      <c r="H1561" s="35"/>
      <c r="I1561" s="35"/>
      <c r="J1561" s="35"/>
      <c r="K1561" s="35"/>
      <c r="L1561" s="35"/>
      <c r="M1561" s="35"/>
      <c r="N1561" s="35"/>
      <c r="O1561" s="35"/>
      <c r="P1561" s="35"/>
      <c r="Q1561" s="35"/>
      <c r="R1561" s="35"/>
      <c r="S1561" s="35"/>
      <c r="T1561" s="35"/>
      <c r="U1561" s="35"/>
      <c r="V1561" s="35"/>
      <c r="W1561" s="35"/>
      <c r="X1561" s="35"/>
      <c r="Y1561" s="35"/>
      <c r="Z1561" s="35"/>
      <c r="AA1561" s="35"/>
    </row>
    <row r="1562" spans="1:27" ht="16">
      <c r="A1562" s="39" t="s">
        <v>2665</v>
      </c>
      <c r="B1562" s="38" t="s">
        <v>174</v>
      </c>
      <c r="C1562" s="38" t="s">
        <v>191</v>
      </c>
      <c r="D1562" s="33" t="s">
        <v>2666</v>
      </c>
      <c r="E1562" s="35"/>
      <c r="F1562" s="35"/>
      <c r="G1562" s="35"/>
      <c r="H1562" s="35"/>
      <c r="I1562" s="35"/>
      <c r="J1562" s="35"/>
      <c r="K1562" s="35"/>
      <c r="L1562" s="35"/>
      <c r="M1562" s="35"/>
      <c r="N1562" s="35"/>
      <c r="O1562" s="35"/>
      <c r="P1562" s="35"/>
      <c r="Q1562" s="35"/>
      <c r="R1562" s="35"/>
      <c r="S1562" s="35"/>
      <c r="T1562" s="35"/>
      <c r="U1562" s="35"/>
      <c r="V1562" s="35"/>
      <c r="W1562" s="35"/>
      <c r="X1562" s="35"/>
      <c r="Y1562" s="35"/>
      <c r="Z1562" s="35"/>
      <c r="AA1562" s="35"/>
    </row>
    <row r="1563" spans="1:27" ht="16">
      <c r="A1563" s="39" t="s">
        <v>2667</v>
      </c>
      <c r="B1563" s="38" t="s">
        <v>174</v>
      </c>
      <c r="C1563" s="38" t="s">
        <v>191</v>
      </c>
      <c r="D1563" s="33" t="s">
        <v>2668</v>
      </c>
      <c r="E1563" s="35"/>
      <c r="F1563" s="35"/>
      <c r="G1563" s="35"/>
      <c r="H1563" s="35"/>
      <c r="I1563" s="35"/>
      <c r="J1563" s="35"/>
      <c r="K1563" s="35"/>
      <c r="L1563" s="35"/>
      <c r="M1563" s="35"/>
      <c r="N1563" s="35"/>
      <c r="O1563" s="35"/>
      <c r="P1563" s="35"/>
      <c r="Q1563" s="35"/>
      <c r="R1563" s="35"/>
      <c r="S1563" s="35"/>
      <c r="T1563" s="35"/>
      <c r="U1563" s="35"/>
      <c r="V1563" s="35"/>
      <c r="W1563" s="35"/>
      <c r="X1563" s="35"/>
      <c r="Y1563" s="35"/>
      <c r="Z1563" s="35"/>
      <c r="AA1563" s="35"/>
    </row>
    <row r="1564" spans="1:27" ht="16">
      <c r="A1564" s="39" t="s">
        <v>2669</v>
      </c>
      <c r="B1564" s="38" t="s">
        <v>174</v>
      </c>
      <c r="C1564" s="38" t="s">
        <v>191</v>
      </c>
      <c r="D1564" s="33" t="s">
        <v>2670</v>
      </c>
      <c r="E1564" s="35"/>
      <c r="F1564" s="35"/>
      <c r="G1564" s="35"/>
      <c r="H1564" s="35"/>
      <c r="I1564" s="35"/>
      <c r="J1564" s="35"/>
      <c r="K1564" s="35"/>
      <c r="L1564" s="35"/>
      <c r="M1564" s="35"/>
      <c r="N1564" s="35"/>
      <c r="O1564" s="35"/>
      <c r="P1564" s="35"/>
      <c r="Q1564" s="35"/>
      <c r="R1564" s="35"/>
      <c r="S1564" s="35"/>
      <c r="T1564" s="35"/>
      <c r="U1564" s="35"/>
      <c r="V1564" s="35"/>
      <c r="W1564" s="35"/>
      <c r="X1564" s="35"/>
      <c r="Y1564" s="35"/>
      <c r="Z1564" s="35"/>
      <c r="AA1564" s="35"/>
    </row>
    <row r="1565" spans="1:27" ht="16">
      <c r="A1565" s="39" t="s">
        <v>2671</v>
      </c>
      <c r="B1565" s="38" t="s">
        <v>174</v>
      </c>
      <c r="C1565" s="38" t="s">
        <v>191</v>
      </c>
      <c r="D1565" s="33" t="s">
        <v>2672</v>
      </c>
      <c r="E1565" s="35"/>
      <c r="F1565" s="35"/>
      <c r="G1565" s="35"/>
      <c r="H1565" s="35"/>
      <c r="I1565" s="35"/>
      <c r="J1565" s="35"/>
      <c r="K1565" s="35"/>
      <c r="L1565" s="35"/>
      <c r="M1565" s="35"/>
      <c r="N1565" s="35"/>
      <c r="O1565" s="35"/>
      <c r="P1565" s="35"/>
      <c r="Q1565" s="35"/>
      <c r="R1565" s="35"/>
      <c r="S1565" s="35"/>
      <c r="T1565" s="35"/>
      <c r="U1565" s="35"/>
      <c r="V1565" s="35"/>
      <c r="W1565" s="35"/>
      <c r="X1565" s="35"/>
      <c r="Y1565" s="35"/>
      <c r="Z1565" s="35"/>
      <c r="AA1565" s="35"/>
    </row>
    <row r="1566" spans="1:27" ht="16">
      <c r="A1566" s="39" t="s">
        <v>2673</v>
      </c>
      <c r="B1566" s="38" t="s">
        <v>174</v>
      </c>
      <c r="C1566" s="38" t="s">
        <v>191</v>
      </c>
      <c r="D1566" s="33" t="s">
        <v>2674</v>
      </c>
      <c r="E1566" s="35"/>
      <c r="F1566" s="35"/>
      <c r="G1566" s="35"/>
      <c r="H1566" s="35"/>
      <c r="I1566" s="35"/>
      <c r="J1566" s="35"/>
      <c r="K1566" s="35"/>
      <c r="L1566" s="35"/>
      <c r="M1566" s="35"/>
      <c r="N1566" s="35"/>
      <c r="O1566" s="35"/>
      <c r="P1566" s="35"/>
      <c r="Q1566" s="35"/>
      <c r="R1566" s="35"/>
      <c r="S1566" s="35"/>
      <c r="T1566" s="35"/>
      <c r="U1566" s="35"/>
      <c r="V1566" s="35"/>
      <c r="W1566" s="35"/>
      <c r="X1566" s="35"/>
      <c r="Y1566" s="35"/>
      <c r="Z1566" s="35"/>
      <c r="AA1566" s="35"/>
    </row>
    <row r="1567" spans="1:27" ht="16">
      <c r="A1567" s="39" t="s">
        <v>2675</v>
      </c>
      <c r="B1567" s="38" t="s">
        <v>174</v>
      </c>
      <c r="C1567" s="38" t="s">
        <v>191</v>
      </c>
      <c r="D1567" s="33" t="s">
        <v>2676</v>
      </c>
      <c r="E1567" s="35"/>
      <c r="F1567" s="35"/>
      <c r="G1567" s="35"/>
      <c r="H1567" s="35"/>
      <c r="I1567" s="35"/>
      <c r="J1567" s="35"/>
      <c r="K1567" s="35"/>
      <c r="L1567" s="35"/>
      <c r="M1567" s="35"/>
      <c r="N1567" s="35"/>
      <c r="O1567" s="35"/>
      <c r="P1567" s="35"/>
      <c r="Q1567" s="35"/>
      <c r="R1567" s="35"/>
      <c r="S1567" s="35"/>
      <c r="T1567" s="35"/>
      <c r="U1567" s="35"/>
      <c r="V1567" s="35"/>
      <c r="W1567" s="35"/>
      <c r="X1567" s="35"/>
      <c r="Y1567" s="35"/>
      <c r="Z1567" s="35"/>
      <c r="AA1567" s="35"/>
    </row>
    <row r="1568" spans="1:27" ht="16">
      <c r="A1568" s="39" t="s">
        <v>2677</v>
      </c>
      <c r="B1568" s="38" t="s">
        <v>174</v>
      </c>
      <c r="C1568" s="38" t="s">
        <v>191</v>
      </c>
      <c r="D1568" s="33" t="s">
        <v>2678</v>
      </c>
      <c r="E1568" s="35"/>
      <c r="F1568" s="35"/>
      <c r="G1568" s="35"/>
      <c r="H1568" s="35"/>
      <c r="I1568" s="35"/>
      <c r="J1568" s="35"/>
      <c r="K1568" s="35"/>
      <c r="L1568" s="35"/>
      <c r="M1568" s="35"/>
      <c r="N1568" s="35"/>
      <c r="O1568" s="35"/>
      <c r="P1568" s="35"/>
      <c r="Q1568" s="35"/>
      <c r="R1568" s="35"/>
      <c r="S1568" s="35"/>
      <c r="T1568" s="35"/>
      <c r="U1568" s="35"/>
      <c r="V1568" s="35"/>
      <c r="W1568" s="35"/>
      <c r="X1568" s="35"/>
      <c r="Y1568" s="35"/>
      <c r="Z1568" s="35"/>
      <c r="AA1568" s="35"/>
    </row>
    <row r="1569" spans="1:27" ht="16">
      <c r="A1569" s="39" t="s">
        <v>2679</v>
      </c>
      <c r="B1569" s="38" t="s">
        <v>174</v>
      </c>
      <c r="C1569" s="38" t="s">
        <v>191</v>
      </c>
      <c r="D1569" s="33" t="s">
        <v>2680</v>
      </c>
      <c r="E1569" s="35"/>
      <c r="F1569" s="35"/>
      <c r="G1569" s="35"/>
      <c r="H1569" s="35"/>
      <c r="I1569" s="35"/>
      <c r="J1569" s="35"/>
      <c r="K1569" s="35"/>
      <c r="L1569" s="35"/>
      <c r="M1569" s="35"/>
      <c r="N1569" s="35"/>
      <c r="O1569" s="35"/>
      <c r="P1569" s="35"/>
      <c r="Q1569" s="35"/>
      <c r="R1569" s="35"/>
      <c r="S1569" s="35"/>
      <c r="T1569" s="35"/>
      <c r="U1569" s="35"/>
      <c r="V1569" s="35"/>
      <c r="W1569" s="35"/>
      <c r="X1569" s="35"/>
      <c r="Y1569" s="35"/>
      <c r="Z1569" s="35"/>
      <c r="AA1569" s="35"/>
    </row>
    <row r="1570" spans="1:27" ht="16">
      <c r="A1570" s="39" t="s">
        <v>2681</v>
      </c>
      <c r="B1570" s="38" t="s">
        <v>174</v>
      </c>
      <c r="C1570" s="38" t="s">
        <v>191</v>
      </c>
      <c r="D1570" s="33" t="s">
        <v>2682</v>
      </c>
      <c r="E1570" s="35"/>
      <c r="F1570" s="35"/>
      <c r="G1570" s="35"/>
      <c r="H1570" s="35"/>
      <c r="I1570" s="35"/>
      <c r="J1570" s="35"/>
      <c r="K1570" s="35"/>
      <c r="L1570" s="35"/>
      <c r="M1570" s="35"/>
      <c r="N1570" s="35"/>
      <c r="O1570" s="35"/>
      <c r="P1570" s="35"/>
      <c r="Q1570" s="35"/>
      <c r="R1570" s="35"/>
      <c r="S1570" s="35"/>
      <c r="T1570" s="35"/>
      <c r="U1570" s="35"/>
      <c r="V1570" s="35"/>
      <c r="W1570" s="35"/>
      <c r="X1570" s="35"/>
      <c r="Y1570" s="35"/>
      <c r="Z1570" s="35"/>
      <c r="AA1570" s="35"/>
    </row>
    <row r="1571" spans="1:27" ht="16">
      <c r="A1571" s="39" t="s">
        <v>2683</v>
      </c>
      <c r="B1571" s="38" t="s">
        <v>174</v>
      </c>
      <c r="C1571" s="38" t="s">
        <v>191</v>
      </c>
      <c r="D1571" s="33" t="s">
        <v>2684</v>
      </c>
      <c r="E1571" s="35"/>
      <c r="F1571" s="35"/>
      <c r="G1571" s="35"/>
      <c r="H1571" s="35"/>
      <c r="I1571" s="35"/>
      <c r="J1571" s="35"/>
      <c r="K1571" s="35"/>
      <c r="L1571" s="35"/>
      <c r="M1571" s="35"/>
      <c r="N1571" s="35"/>
      <c r="O1571" s="35"/>
      <c r="P1571" s="35"/>
      <c r="Q1571" s="35"/>
      <c r="R1571" s="35"/>
      <c r="S1571" s="35"/>
      <c r="T1571" s="35"/>
      <c r="U1571" s="35"/>
      <c r="V1571" s="35"/>
      <c r="W1571" s="35"/>
      <c r="X1571" s="35"/>
      <c r="Y1571" s="35"/>
      <c r="Z1571" s="35"/>
      <c r="AA1571" s="35"/>
    </row>
    <row r="1572" spans="1:27" ht="16">
      <c r="A1572" s="39" t="s">
        <v>2685</v>
      </c>
      <c r="B1572" s="38" t="s">
        <v>174</v>
      </c>
      <c r="C1572" s="38" t="s">
        <v>191</v>
      </c>
      <c r="D1572" s="33" t="s">
        <v>2686</v>
      </c>
      <c r="E1572" s="35"/>
      <c r="F1572" s="35"/>
      <c r="G1572" s="35"/>
      <c r="H1572" s="35"/>
      <c r="I1572" s="35"/>
      <c r="J1572" s="35"/>
      <c r="K1572" s="35"/>
      <c r="L1572" s="35"/>
      <c r="M1572" s="35"/>
      <c r="N1572" s="35"/>
      <c r="O1572" s="35"/>
      <c r="P1572" s="35"/>
      <c r="Q1572" s="35"/>
      <c r="R1572" s="35"/>
      <c r="S1572" s="35"/>
      <c r="T1572" s="35"/>
      <c r="U1572" s="35"/>
      <c r="V1572" s="35"/>
      <c r="W1572" s="35"/>
      <c r="X1572" s="35"/>
      <c r="Y1572" s="35"/>
      <c r="Z1572" s="35"/>
      <c r="AA1572" s="35"/>
    </row>
    <row r="1573" spans="1:27" ht="16">
      <c r="A1573" s="39" t="s">
        <v>2687</v>
      </c>
      <c r="B1573" s="38" t="s">
        <v>174</v>
      </c>
      <c r="C1573" s="38" t="s">
        <v>191</v>
      </c>
      <c r="D1573" s="33" t="s">
        <v>2688</v>
      </c>
      <c r="E1573" s="35"/>
      <c r="F1573" s="35"/>
      <c r="G1573" s="35"/>
      <c r="H1573" s="35"/>
      <c r="I1573" s="35"/>
      <c r="J1573" s="35"/>
      <c r="K1573" s="35"/>
      <c r="L1573" s="35"/>
      <c r="M1573" s="35"/>
      <c r="N1573" s="35"/>
      <c r="O1573" s="35"/>
      <c r="P1573" s="35"/>
      <c r="Q1573" s="35"/>
      <c r="R1573" s="35"/>
      <c r="S1573" s="35"/>
      <c r="T1573" s="35"/>
      <c r="U1573" s="35"/>
      <c r="V1573" s="35"/>
      <c r="W1573" s="35"/>
      <c r="X1573" s="35"/>
      <c r="Y1573" s="35"/>
      <c r="Z1573" s="35"/>
      <c r="AA1573" s="35"/>
    </row>
    <row r="1574" spans="1:27" ht="16">
      <c r="A1574" s="39" t="s">
        <v>2689</v>
      </c>
      <c r="B1574" s="38" t="s">
        <v>174</v>
      </c>
      <c r="C1574" s="38" t="s">
        <v>191</v>
      </c>
      <c r="D1574" s="33" t="s">
        <v>2690</v>
      </c>
      <c r="E1574" s="35"/>
      <c r="F1574" s="35"/>
      <c r="G1574" s="35"/>
      <c r="H1574" s="35"/>
      <c r="I1574" s="35"/>
      <c r="J1574" s="35"/>
      <c r="K1574" s="35"/>
      <c r="L1574" s="35"/>
      <c r="M1574" s="35"/>
      <c r="N1574" s="35"/>
      <c r="O1574" s="35"/>
      <c r="P1574" s="35"/>
      <c r="Q1574" s="35"/>
      <c r="R1574" s="35"/>
      <c r="S1574" s="35"/>
      <c r="T1574" s="35"/>
      <c r="U1574" s="35"/>
      <c r="V1574" s="35"/>
      <c r="W1574" s="35"/>
      <c r="X1574" s="35"/>
      <c r="Y1574" s="35"/>
      <c r="Z1574" s="35"/>
      <c r="AA1574" s="35"/>
    </row>
    <row r="1575" spans="1:27" ht="16">
      <c r="A1575" s="39" t="s">
        <v>2691</v>
      </c>
      <c r="B1575" s="38" t="s">
        <v>174</v>
      </c>
      <c r="C1575" s="38" t="s">
        <v>191</v>
      </c>
      <c r="D1575" s="33" t="s">
        <v>2692</v>
      </c>
      <c r="E1575" s="35"/>
      <c r="F1575" s="35"/>
      <c r="G1575" s="35"/>
      <c r="H1575" s="35"/>
      <c r="I1575" s="35"/>
      <c r="J1575" s="35"/>
      <c r="K1575" s="35"/>
      <c r="L1575" s="35"/>
      <c r="M1575" s="35"/>
      <c r="N1575" s="35"/>
      <c r="O1575" s="35"/>
      <c r="P1575" s="35"/>
      <c r="Q1575" s="35"/>
      <c r="R1575" s="35"/>
      <c r="S1575" s="35"/>
      <c r="T1575" s="35"/>
      <c r="U1575" s="35"/>
      <c r="V1575" s="35"/>
      <c r="W1575" s="35"/>
      <c r="X1575" s="35"/>
      <c r="Y1575" s="35"/>
      <c r="Z1575" s="35"/>
      <c r="AA1575" s="35"/>
    </row>
    <row r="1576" spans="1:27" ht="16">
      <c r="A1576" s="39" t="s">
        <v>2693</v>
      </c>
      <c r="B1576" s="38" t="s">
        <v>174</v>
      </c>
      <c r="C1576" s="38" t="s">
        <v>191</v>
      </c>
      <c r="D1576" s="33" t="s">
        <v>2694</v>
      </c>
      <c r="E1576" s="35"/>
      <c r="F1576" s="35"/>
      <c r="G1576" s="35"/>
      <c r="H1576" s="35"/>
      <c r="I1576" s="35"/>
      <c r="J1576" s="35"/>
      <c r="K1576" s="35"/>
      <c r="L1576" s="35"/>
      <c r="M1576" s="35"/>
      <c r="N1576" s="35"/>
      <c r="O1576" s="35"/>
      <c r="P1576" s="35"/>
      <c r="Q1576" s="35"/>
      <c r="R1576" s="35"/>
      <c r="S1576" s="35"/>
      <c r="T1576" s="35"/>
      <c r="U1576" s="35"/>
      <c r="V1576" s="35"/>
      <c r="W1576" s="35"/>
      <c r="X1576" s="35"/>
      <c r="Y1576" s="35"/>
      <c r="Z1576" s="35"/>
      <c r="AA1576" s="35"/>
    </row>
    <row r="1577" spans="1:27" ht="16">
      <c r="A1577" s="39" t="s">
        <v>2695</v>
      </c>
      <c r="B1577" s="38" t="s">
        <v>174</v>
      </c>
      <c r="C1577" s="38" t="s">
        <v>191</v>
      </c>
      <c r="D1577" s="33" t="s">
        <v>2696</v>
      </c>
      <c r="E1577" s="35"/>
      <c r="F1577" s="35"/>
      <c r="G1577" s="35"/>
      <c r="H1577" s="35"/>
      <c r="I1577" s="35"/>
      <c r="J1577" s="35"/>
      <c r="K1577" s="35"/>
      <c r="L1577" s="35"/>
      <c r="M1577" s="35"/>
      <c r="N1577" s="35"/>
      <c r="O1577" s="35"/>
      <c r="P1577" s="35"/>
      <c r="Q1577" s="35"/>
      <c r="R1577" s="35"/>
      <c r="S1577" s="35"/>
      <c r="T1577" s="35"/>
      <c r="U1577" s="35"/>
      <c r="V1577" s="35"/>
      <c r="W1577" s="35"/>
      <c r="X1577" s="35"/>
      <c r="Y1577" s="35"/>
      <c r="Z1577" s="35"/>
      <c r="AA1577" s="35"/>
    </row>
    <row r="1578" spans="1:27" ht="16">
      <c r="A1578" s="39" t="s">
        <v>2697</v>
      </c>
      <c r="B1578" s="38" t="s">
        <v>174</v>
      </c>
      <c r="C1578" s="38" t="s">
        <v>191</v>
      </c>
      <c r="D1578" s="33" t="s">
        <v>2698</v>
      </c>
      <c r="E1578" s="35"/>
      <c r="F1578" s="35"/>
      <c r="G1578" s="35"/>
      <c r="H1578" s="35"/>
      <c r="I1578" s="35"/>
      <c r="J1578" s="35"/>
      <c r="K1578" s="35"/>
      <c r="L1578" s="35"/>
      <c r="M1578" s="35"/>
      <c r="N1578" s="35"/>
      <c r="O1578" s="35"/>
      <c r="P1578" s="35"/>
      <c r="Q1578" s="35"/>
      <c r="R1578" s="35"/>
      <c r="S1578" s="35"/>
      <c r="T1578" s="35"/>
      <c r="U1578" s="35"/>
      <c r="V1578" s="35"/>
      <c r="W1578" s="35"/>
      <c r="X1578" s="35"/>
      <c r="Y1578" s="35"/>
      <c r="Z1578" s="35"/>
      <c r="AA1578" s="35"/>
    </row>
    <row r="1579" spans="1:27" ht="16">
      <c r="A1579" s="39" t="s">
        <v>2699</v>
      </c>
      <c r="B1579" s="38" t="s">
        <v>174</v>
      </c>
      <c r="C1579" s="38" t="s">
        <v>191</v>
      </c>
      <c r="D1579" s="33" t="s">
        <v>2700</v>
      </c>
      <c r="E1579" s="35"/>
      <c r="F1579" s="35"/>
      <c r="G1579" s="35"/>
      <c r="H1579" s="35"/>
      <c r="I1579" s="35"/>
      <c r="J1579" s="35"/>
      <c r="K1579" s="35"/>
      <c r="L1579" s="35"/>
      <c r="M1579" s="35"/>
      <c r="N1579" s="35"/>
      <c r="O1579" s="35"/>
      <c r="P1579" s="35"/>
      <c r="Q1579" s="35"/>
      <c r="R1579" s="35"/>
      <c r="S1579" s="35"/>
      <c r="T1579" s="35"/>
      <c r="U1579" s="35"/>
      <c r="V1579" s="35"/>
      <c r="W1579" s="35"/>
      <c r="X1579" s="35"/>
      <c r="Y1579" s="35"/>
      <c r="Z1579" s="35"/>
      <c r="AA1579" s="35"/>
    </row>
    <row r="1580" spans="1:27" ht="16">
      <c r="A1580" s="39" t="s">
        <v>2701</v>
      </c>
      <c r="B1580" s="38" t="s">
        <v>174</v>
      </c>
      <c r="C1580" s="38" t="s">
        <v>191</v>
      </c>
      <c r="D1580" s="33" t="s">
        <v>2702</v>
      </c>
      <c r="E1580" s="35"/>
      <c r="F1580" s="35"/>
      <c r="G1580" s="35"/>
      <c r="H1580" s="35"/>
      <c r="I1580" s="35"/>
      <c r="J1580" s="35"/>
      <c r="K1580" s="35"/>
      <c r="L1580" s="35"/>
      <c r="M1580" s="35"/>
      <c r="N1580" s="35"/>
      <c r="O1580" s="35"/>
      <c r="P1580" s="35"/>
      <c r="Q1580" s="35"/>
      <c r="R1580" s="35"/>
      <c r="S1580" s="35"/>
      <c r="T1580" s="35"/>
      <c r="U1580" s="35"/>
      <c r="V1580" s="35"/>
      <c r="W1580" s="35"/>
      <c r="X1580" s="35"/>
      <c r="Y1580" s="35"/>
      <c r="Z1580" s="35"/>
      <c r="AA1580" s="35"/>
    </row>
    <row r="1581" spans="1:27" ht="16">
      <c r="A1581" s="39" t="s">
        <v>2703</v>
      </c>
      <c r="B1581" s="38" t="s">
        <v>174</v>
      </c>
      <c r="C1581" s="38" t="s">
        <v>191</v>
      </c>
      <c r="D1581" s="33" t="s">
        <v>2704</v>
      </c>
      <c r="E1581" s="35"/>
      <c r="F1581" s="35"/>
      <c r="G1581" s="35"/>
      <c r="H1581" s="35"/>
      <c r="I1581" s="35"/>
      <c r="J1581" s="35"/>
      <c r="K1581" s="35"/>
      <c r="L1581" s="35"/>
      <c r="M1581" s="35"/>
      <c r="N1581" s="35"/>
      <c r="O1581" s="35"/>
      <c r="P1581" s="35"/>
      <c r="Q1581" s="35"/>
      <c r="R1581" s="35"/>
      <c r="S1581" s="35"/>
      <c r="T1581" s="35"/>
      <c r="U1581" s="35"/>
      <c r="V1581" s="35"/>
      <c r="W1581" s="35"/>
      <c r="X1581" s="35"/>
      <c r="Y1581" s="35"/>
      <c r="Z1581" s="35"/>
      <c r="AA1581" s="35"/>
    </row>
    <row r="1582" spans="1:27" ht="16">
      <c r="A1582" s="39" t="s">
        <v>2705</v>
      </c>
      <c r="B1582" s="38" t="s">
        <v>174</v>
      </c>
      <c r="C1582" s="38" t="s">
        <v>191</v>
      </c>
      <c r="D1582" s="33" t="s">
        <v>2706</v>
      </c>
      <c r="E1582" s="35"/>
      <c r="F1582" s="35"/>
      <c r="G1582" s="35"/>
      <c r="H1582" s="35"/>
      <c r="I1582" s="35"/>
      <c r="J1582" s="35"/>
      <c r="K1582" s="35"/>
      <c r="L1582" s="35"/>
      <c r="M1582" s="35"/>
      <c r="N1582" s="35"/>
      <c r="O1582" s="35"/>
      <c r="P1582" s="35"/>
      <c r="Q1582" s="35"/>
      <c r="R1582" s="35"/>
      <c r="S1582" s="35"/>
      <c r="T1582" s="35"/>
      <c r="U1582" s="35"/>
      <c r="V1582" s="35"/>
      <c r="W1582" s="35"/>
      <c r="X1582" s="35"/>
      <c r="Y1582" s="35"/>
      <c r="Z1582" s="35"/>
      <c r="AA1582" s="35"/>
    </row>
    <row r="1583" spans="1:27" ht="16">
      <c r="A1583" s="39" t="s">
        <v>2707</v>
      </c>
      <c r="B1583" s="38" t="s">
        <v>174</v>
      </c>
      <c r="C1583" s="38" t="s">
        <v>191</v>
      </c>
      <c r="D1583" s="33" t="s">
        <v>2708</v>
      </c>
      <c r="E1583" s="35"/>
      <c r="F1583" s="35"/>
      <c r="G1583" s="35"/>
      <c r="H1583" s="35"/>
      <c r="I1583" s="35"/>
      <c r="J1583" s="35"/>
      <c r="K1583" s="35"/>
      <c r="L1583" s="35"/>
      <c r="M1583" s="35"/>
      <c r="N1583" s="35"/>
      <c r="O1583" s="35"/>
      <c r="P1583" s="35"/>
      <c r="Q1583" s="35"/>
      <c r="R1583" s="35"/>
      <c r="S1583" s="35"/>
      <c r="T1583" s="35"/>
      <c r="U1583" s="35"/>
      <c r="V1583" s="35"/>
      <c r="W1583" s="35"/>
      <c r="X1583" s="35"/>
      <c r="Y1583" s="35"/>
      <c r="Z1583" s="35"/>
      <c r="AA1583" s="35"/>
    </row>
    <row r="1584" spans="1:27" ht="16">
      <c r="A1584" s="39" t="s">
        <v>2709</v>
      </c>
      <c r="B1584" s="38" t="s">
        <v>177</v>
      </c>
      <c r="C1584" s="38" t="s">
        <v>674</v>
      </c>
      <c r="D1584" s="33" t="s">
        <v>2710</v>
      </c>
      <c r="E1584" s="35"/>
      <c r="F1584" s="35"/>
      <c r="G1584" s="35"/>
      <c r="H1584" s="35"/>
      <c r="I1584" s="35"/>
      <c r="J1584" s="35"/>
      <c r="K1584" s="35"/>
      <c r="L1584" s="35"/>
      <c r="M1584" s="35"/>
      <c r="N1584" s="35"/>
      <c r="O1584" s="35"/>
      <c r="P1584" s="35"/>
      <c r="Q1584" s="35"/>
      <c r="R1584" s="35"/>
      <c r="S1584" s="35"/>
      <c r="T1584" s="35"/>
      <c r="U1584" s="35"/>
      <c r="V1584" s="35"/>
      <c r="W1584" s="35"/>
      <c r="X1584" s="35"/>
      <c r="Y1584" s="35"/>
      <c r="Z1584" s="35"/>
      <c r="AA1584" s="35"/>
    </row>
    <row r="1585" spans="1:27" ht="16">
      <c r="A1585" s="39" t="s">
        <v>2711</v>
      </c>
      <c r="B1585" s="38" t="s">
        <v>177</v>
      </c>
      <c r="C1585" s="38" t="s">
        <v>674</v>
      </c>
      <c r="D1585" s="33" t="s">
        <v>2712</v>
      </c>
      <c r="E1585" s="35"/>
      <c r="F1585" s="35"/>
      <c r="G1585" s="35"/>
      <c r="H1585" s="35"/>
      <c r="I1585" s="35"/>
      <c r="J1585" s="35"/>
      <c r="K1585" s="35"/>
      <c r="L1585" s="35"/>
      <c r="M1585" s="35"/>
      <c r="N1585" s="35"/>
      <c r="O1585" s="35"/>
      <c r="P1585" s="35"/>
      <c r="Q1585" s="35"/>
      <c r="R1585" s="35"/>
      <c r="S1585" s="35"/>
      <c r="T1585" s="35"/>
      <c r="U1585" s="35"/>
      <c r="V1585" s="35"/>
      <c r="W1585" s="35"/>
      <c r="X1585" s="35"/>
      <c r="Y1585" s="35"/>
      <c r="Z1585" s="35"/>
      <c r="AA1585" s="35"/>
    </row>
    <row r="1586" spans="1:27" ht="16">
      <c r="A1586" s="39" t="s">
        <v>2713</v>
      </c>
      <c r="B1586" s="38" t="s">
        <v>177</v>
      </c>
      <c r="C1586" s="38" t="s">
        <v>674</v>
      </c>
      <c r="D1586" s="33" t="s">
        <v>2714</v>
      </c>
      <c r="E1586" s="42"/>
      <c r="F1586" s="42"/>
      <c r="G1586" s="42"/>
      <c r="H1586" s="42"/>
      <c r="I1586" s="42"/>
      <c r="J1586" s="42"/>
      <c r="K1586" s="42"/>
      <c r="L1586" s="42"/>
      <c r="M1586" s="42"/>
      <c r="N1586" s="42"/>
      <c r="O1586" s="42"/>
      <c r="P1586" s="42"/>
      <c r="Q1586" s="42"/>
      <c r="R1586" s="42"/>
      <c r="S1586" s="42"/>
      <c r="T1586" s="42"/>
      <c r="U1586" s="42"/>
      <c r="V1586" s="42"/>
      <c r="W1586" s="42"/>
      <c r="X1586" s="42"/>
      <c r="Y1586" s="42"/>
      <c r="Z1586" s="42"/>
      <c r="AA1586" s="42"/>
    </row>
    <row r="1587" spans="1:27" ht="16">
      <c r="A1587" s="39" t="s">
        <v>2715</v>
      </c>
      <c r="B1587" s="38" t="s">
        <v>177</v>
      </c>
      <c r="C1587" s="38" t="s">
        <v>674</v>
      </c>
      <c r="D1587" s="33" t="s">
        <v>2716</v>
      </c>
      <c r="E1587" s="42"/>
      <c r="F1587" s="42"/>
      <c r="G1587" s="42"/>
      <c r="H1587" s="42"/>
      <c r="I1587" s="42"/>
      <c r="J1587" s="42"/>
      <c r="K1587" s="42"/>
      <c r="L1587" s="42"/>
      <c r="M1587" s="42"/>
      <c r="N1587" s="42"/>
      <c r="O1587" s="42"/>
      <c r="P1587" s="42"/>
      <c r="Q1587" s="42"/>
      <c r="R1587" s="42"/>
      <c r="S1587" s="42"/>
      <c r="T1587" s="42"/>
      <c r="U1587" s="42"/>
      <c r="V1587" s="42"/>
      <c r="W1587" s="42"/>
      <c r="X1587" s="42"/>
      <c r="Y1587" s="42"/>
      <c r="Z1587" s="42"/>
      <c r="AA1587" s="42"/>
    </row>
    <row r="1588" spans="1:27" ht="16">
      <c r="A1588" s="39" t="s">
        <v>2717</v>
      </c>
      <c r="B1588" s="38" t="s">
        <v>177</v>
      </c>
      <c r="C1588" s="38" t="s">
        <v>674</v>
      </c>
      <c r="D1588" s="33" t="s">
        <v>2718</v>
      </c>
      <c r="E1588" s="42"/>
      <c r="F1588" s="42"/>
      <c r="G1588" s="42"/>
      <c r="H1588" s="42"/>
      <c r="I1588" s="42"/>
      <c r="J1588" s="42"/>
      <c r="K1588" s="42"/>
      <c r="L1588" s="42"/>
      <c r="M1588" s="42"/>
      <c r="N1588" s="42"/>
      <c r="O1588" s="42"/>
      <c r="P1588" s="42"/>
      <c r="Q1588" s="42"/>
      <c r="R1588" s="42"/>
      <c r="S1588" s="42"/>
      <c r="T1588" s="42"/>
      <c r="U1588" s="42"/>
      <c r="V1588" s="42"/>
      <c r="W1588" s="42"/>
      <c r="X1588" s="42"/>
      <c r="Y1588" s="42"/>
      <c r="Z1588" s="42"/>
      <c r="AA1588" s="42"/>
    </row>
    <row r="1589" spans="1:27" ht="16">
      <c r="A1589" s="39" t="s">
        <v>2719</v>
      </c>
      <c r="B1589" s="38" t="s">
        <v>177</v>
      </c>
      <c r="C1589" s="38" t="s">
        <v>674</v>
      </c>
      <c r="D1589" s="33" t="s">
        <v>2720</v>
      </c>
      <c r="E1589" s="42"/>
      <c r="F1589" s="42"/>
      <c r="G1589" s="42"/>
      <c r="H1589" s="42"/>
      <c r="I1589" s="42"/>
      <c r="J1589" s="42"/>
      <c r="K1589" s="42"/>
      <c r="L1589" s="42"/>
      <c r="M1589" s="42"/>
      <c r="N1589" s="42"/>
      <c r="O1589" s="42"/>
      <c r="P1589" s="42"/>
      <c r="Q1589" s="42"/>
      <c r="R1589" s="42"/>
      <c r="S1589" s="42"/>
      <c r="T1589" s="42"/>
      <c r="U1589" s="42"/>
      <c r="V1589" s="42"/>
      <c r="W1589" s="42"/>
      <c r="X1589" s="42"/>
      <c r="Y1589" s="42"/>
      <c r="Z1589" s="42"/>
      <c r="AA1589" s="42"/>
    </row>
    <row r="1590" spans="1:27" ht="16">
      <c r="A1590" s="39" t="s">
        <v>2721</v>
      </c>
      <c r="B1590" s="38" t="s">
        <v>177</v>
      </c>
      <c r="C1590" s="38" t="s">
        <v>674</v>
      </c>
      <c r="D1590" s="33" t="s">
        <v>2722</v>
      </c>
      <c r="E1590" s="42"/>
      <c r="F1590" s="42"/>
      <c r="G1590" s="42"/>
      <c r="H1590" s="42"/>
      <c r="I1590" s="42"/>
      <c r="J1590" s="42"/>
      <c r="K1590" s="42"/>
      <c r="L1590" s="42"/>
      <c r="M1590" s="42"/>
      <c r="N1590" s="42"/>
      <c r="O1590" s="42"/>
      <c r="P1590" s="42"/>
      <c r="Q1590" s="42"/>
      <c r="R1590" s="42"/>
      <c r="S1590" s="42"/>
      <c r="T1590" s="42"/>
      <c r="U1590" s="42"/>
      <c r="V1590" s="42"/>
      <c r="W1590" s="42"/>
      <c r="X1590" s="42"/>
      <c r="Y1590" s="42"/>
      <c r="Z1590" s="42"/>
      <c r="AA1590" s="42"/>
    </row>
    <row r="1591" spans="1:27" ht="16">
      <c r="A1591" s="39" t="s">
        <v>2723</v>
      </c>
      <c r="B1591" s="38" t="s">
        <v>177</v>
      </c>
      <c r="C1591" s="38" t="s">
        <v>674</v>
      </c>
      <c r="D1591" s="33" t="s">
        <v>2724</v>
      </c>
      <c r="E1591" s="42"/>
      <c r="F1591" s="42"/>
      <c r="G1591" s="42"/>
      <c r="H1591" s="42"/>
      <c r="I1591" s="42"/>
      <c r="J1591" s="42"/>
      <c r="K1591" s="42"/>
      <c r="L1591" s="42"/>
      <c r="M1591" s="42"/>
      <c r="N1591" s="42"/>
      <c r="O1591" s="42"/>
      <c r="P1591" s="42"/>
      <c r="Q1591" s="42"/>
      <c r="R1591" s="42"/>
      <c r="S1591" s="42"/>
      <c r="T1591" s="42"/>
      <c r="U1591" s="42"/>
      <c r="V1591" s="42"/>
      <c r="W1591" s="42"/>
      <c r="X1591" s="42"/>
      <c r="Y1591" s="42"/>
      <c r="Z1591" s="42"/>
      <c r="AA1591" s="42"/>
    </row>
    <row r="1592" spans="1:27" ht="16">
      <c r="A1592" s="39" t="s">
        <v>2725</v>
      </c>
      <c r="B1592" s="38" t="s">
        <v>177</v>
      </c>
      <c r="C1592" s="38" t="s">
        <v>674</v>
      </c>
      <c r="D1592" s="33" t="s">
        <v>2726</v>
      </c>
      <c r="E1592" s="42"/>
      <c r="F1592" s="42"/>
      <c r="G1592" s="42"/>
      <c r="H1592" s="42"/>
      <c r="I1592" s="42"/>
      <c r="J1592" s="42"/>
      <c r="K1592" s="42"/>
      <c r="L1592" s="42"/>
      <c r="M1592" s="42"/>
      <c r="N1592" s="42"/>
      <c r="O1592" s="42"/>
      <c r="P1592" s="42"/>
      <c r="Q1592" s="42"/>
      <c r="R1592" s="42"/>
      <c r="S1592" s="42"/>
      <c r="T1592" s="42"/>
      <c r="U1592" s="42"/>
      <c r="V1592" s="42"/>
      <c r="W1592" s="42"/>
      <c r="X1592" s="42"/>
      <c r="Y1592" s="42"/>
      <c r="Z1592" s="42"/>
      <c r="AA1592" s="42"/>
    </row>
    <row r="1593" spans="1:27" ht="16">
      <c r="A1593" s="39" t="s">
        <v>2727</v>
      </c>
      <c r="B1593" s="38" t="s">
        <v>177</v>
      </c>
      <c r="C1593" s="38" t="s">
        <v>674</v>
      </c>
      <c r="D1593" s="33" t="s">
        <v>2728</v>
      </c>
      <c r="E1593" s="42"/>
      <c r="F1593" s="42"/>
      <c r="G1593" s="42"/>
      <c r="H1593" s="42"/>
      <c r="I1593" s="42"/>
      <c r="J1593" s="42"/>
      <c r="K1593" s="42"/>
      <c r="L1593" s="42"/>
      <c r="M1593" s="42"/>
      <c r="N1593" s="42"/>
      <c r="O1593" s="42"/>
      <c r="P1593" s="42"/>
      <c r="Q1593" s="42"/>
      <c r="R1593" s="42"/>
      <c r="S1593" s="42"/>
      <c r="T1593" s="42"/>
      <c r="U1593" s="42"/>
      <c r="V1593" s="42"/>
      <c r="W1593" s="42"/>
      <c r="X1593" s="42"/>
      <c r="Y1593" s="42"/>
      <c r="Z1593" s="42"/>
      <c r="AA1593" s="42"/>
    </row>
    <row r="1594" spans="1:27" ht="16">
      <c r="A1594" s="39" t="s">
        <v>2729</v>
      </c>
      <c r="B1594" s="38" t="s">
        <v>177</v>
      </c>
      <c r="C1594" s="38" t="s">
        <v>674</v>
      </c>
      <c r="D1594" s="33" t="s">
        <v>2730</v>
      </c>
      <c r="E1594" s="42"/>
      <c r="F1594" s="42"/>
      <c r="G1594" s="42"/>
      <c r="H1594" s="42"/>
      <c r="I1594" s="42"/>
      <c r="J1594" s="42"/>
      <c r="K1594" s="42"/>
      <c r="L1594" s="42"/>
      <c r="M1594" s="42"/>
      <c r="N1594" s="42"/>
      <c r="O1594" s="42"/>
      <c r="P1594" s="42"/>
      <c r="Q1594" s="42"/>
      <c r="R1594" s="42"/>
      <c r="S1594" s="42"/>
      <c r="T1594" s="42"/>
      <c r="U1594" s="42"/>
      <c r="V1594" s="42"/>
      <c r="W1594" s="42"/>
      <c r="X1594" s="42"/>
      <c r="Y1594" s="42"/>
      <c r="Z1594" s="42"/>
      <c r="AA1594" s="42"/>
    </row>
    <row r="1595" spans="1:27" ht="16">
      <c r="A1595" s="39" t="s">
        <v>2731</v>
      </c>
      <c r="B1595" s="38" t="s">
        <v>177</v>
      </c>
      <c r="C1595" s="38" t="s">
        <v>674</v>
      </c>
      <c r="D1595" s="33" t="s">
        <v>2732</v>
      </c>
      <c r="E1595" s="42"/>
      <c r="F1595" s="42"/>
      <c r="G1595" s="42"/>
      <c r="H1595" s="42"/>
      <c r="I1595" s="42"/>
      <c r="J1595" s="42"/>
      <c r="K1595" s="42"/>
      <c r="L1595" s="42"/>
      <c r="M1595" s="42"/>
      <c r="N1595" s="42"/>
      <c r="O1595" s="42"/>
      <c r="P1595" s="42"/>
      <c r="Q1595" s="42"/>
      <c r="R1595" s="42"/>
      <c r="S1595" s="42"/>
      <c r="T1595" s="42"/>
      <c r="U1595" s="42"/>
      <c r="V1595" s="42"/>
      <c r="W1595" s="42"/>
      <c r="X1595" s="42"/>
      <c r="Y1595" s="42"/>
      <c r="Z1595" s="42"/>
      <c r="AA1595" s="42"/>
    </row>
    <row r="1596" spans="1:27" ht="16">
      <c r="A1596" s="39" t="s">
        <v>2733</v>
      </c>
      <c r="B1596" s="38" t="s">
        <v>177</v>
      </c>
      <c r="C1596" s="38" t="s">
        <v>674</v>
      </c>
      <c r="D1596" s="33" t="s">
        <v>2734</v>
      </c>
      <c r="E1596" s="42"/>
      <c r="F1596" s="42"/>
      <c r="G1596" s="42"/>
      <c r="H1596" s="42"/>
      <c r="I1596" s="42"/>
      <c r="J1596" s="42"/>
      <c r="K1596" s="42"/>
      <c r="L1596" s="42"/>
      <c r="M1596" s="42"/>
      <c r="N1596" s="42"/>
      <c r="O1596" s="42"/>
      <c r="P1596" s="42"/>
      <c r="Q1596" s="42"/>
      <c r="R1596" s="42"/>
      <c r="S1596" s="42"/>
      <c r="T1596" s="42"/>
      <c r="U1596" s="42"/>
      <c r="V1596" s="42"/>
      <c r="W1596" s="42"/>
      <c r="X1596" s="42"/>
      <c r="Y1596" s="42"/>
      <c r="Z1596" s="42"/>
      <c r="AA1596" s="42"/>
    </row>
    <row r="1597" spans="1:27" ht="16">
      <c r="A1597" s="39" t="s">
        <v>2735</v>
      </c>
      <c r="B1597" s="38" t="s">
        <v>177</v>
      </c>
      <c r="C1597" s="38" t="s">
        <v>674</v>
      </c>
      <c r="D1597" s="33" t="s">
        <v>2736</v>
      </c>
      <c r="E1597" s="42"/>
      <c r="F1597" s="42"/>
      <c r="G1597" s="42"/>
      <c r="H1597" s="42"/>
      <c r="I1597" s="42"/>
      <c r="J1597" s="42"/>
      <c r="K1597" s="42"/>
      <c r="L1597" s="42"/>
      <c r="M1597" s="42"/>
      <c r="N1597" s="42"/>
      <c r="O1597" s="42"/>
      <c r="P1597" s="42"/>
      <c r="Q1597" s="42"/>
      <c r="R1597" s="42"/>
      <c r="S1597" s="42"/>
      <c r="T1597" s="42"/>
      <c r="U1597" s="42"/>
      <c r="V1597" s="42"/>
      <c r="W1597" s="42"/>
      <c r="X1597" s="42"/>
      <c r="Y1597" s="42"/>
      <c r="Z1597" s="42"/>
      <c r="AA1597" s="42"/>
    </row>
    <row r="1598" spans="1:27" ht="16">
      <c r="A1598" s="39" t="s">
        <v>2737</v>
      </c>
      <c r="B1598" s="38" t="s">
        <v>177</v>
      </c>
      <c r="C1598" s="38" t="s">
        <v>674</v>
      </c>
      <c r="D1598" s="33" t="s">
        <v>2738</v>
      </c>
      <c r="E1598" s="42"/>
      <c r="F1598" s="42"/>
      <c r="G1598" s="42"/>
      <c r="H1598" s="42"/>
      <c r="I1598" s="42"/>
      <c r="J1598" s="42"/>
      <c r="K1598" s="42"/>
      <c r="L1598" s="42"/>
      <c r="M1598" s="42"/>
      <c r="N1598" s="42"/>
      <c r="O1598" s="42"/>
      <c r="P1598" s="42"/>
      <c r="Q1598" s="42"/>
      <c r="R1598" s="42"/>
      <c r="S1598" s="42"/>
      <c r="T1598" s="42"/>
      <c r="U1598" s="42"/>
      <c r="V1598" s="42"/>
      <c r="W1598" s="42"/>
      <c r="X1598" s="42"/>
      <c r="Y1598" s="42"/>
      <c r="Z1598" s="42"/>
      <c r="AA1598" s="42"/>
    </row>
    <row r="1599" spans="1:27" ht="16">
      <c r="A1599" s="39" t="s">
        <v>2739</v>
      </c>
      <c r="B1599" s="38" t="s">
        <v>177</v>
      </c>
      <c r="C1599" s="38" t="s">
        <v>674</v>
      </c>
      <c r="D1599" s="33" t="s">
        <v>2740</v>
      </c>
      <c r="E1599" s="42"/>
      <c r="F1599" s="42"/>
      <c r="G1599" s="42"/>
      <c r="H1599" s="42"/>
      <c r="I1599" s="42"/>
      <c r="J1599" s="42"/>
      <c r="K1599" s="42"/>
      <c r="L1599" s="42"/>
      <c r="M1599" s="42"/>
      <c r="N1599" s="42"/>
      <c r="O1599" s="42"/>
      <c r="P1599" s="42"/>
      <c r="Q1599" s="42"/>
      <c r="R1599" s="42"/>
      <c r="S1599" s="42"/>
      <c r="T1599" s="42"/>
      <c r="U1599" s="42"/>
      <c r="V1599" s="42"/>
      <c r="W1599" s="42"/>
      <c r="X1599" s="42"/>
      <c r="Y1599" s="42"/>
      <c r="Z1599" s="42"/>
      <c r="AA1599" s="42"/>
    </row>
    <row r="1600" spans="1:27" ht="16">
      <c r="A1600" s="39" t="s">
        <v>2741</v>
      </c>
      <c r="B1600" s="38" t="s">
        <v>177</v>
      </c>
      <c r="C1600" s="38" t="s">
        <v>674</v>
      </c>
      <c r="D1600" s="33" t="s">
        <v>2742</v>
      </c>
      <c r="E1600" s="42"/>
      <c r="F1600" s="42"/>
      <c r="G1600" s="42"/>
      <c r="H1600" s="42"/>
      <c r="I1600" s="42"/>
      <c r="J1600" s="42"/>
      <c r="K1600" s="42"/>
      <c r="L1600" s="42"/>
      <c r="M1600" s="42"/>
      <c r="N1600" s="42"/>
      <c r="O1600" s="42"/>
      <c r="P1600" s="42"/>
      <c r="Q1600" s="42"/>
      <c r="R1600" s="42"/>
      <c r="S1600" s="42"/>
      <c r="T1600" s="42"/>
      <c r="U1600" s="42"/>
      <c r="V1600" s="42"/>
      <c r="W1600" s="42"/>
      <c r="X1600" s="42"/>
      <c r="Y1600" s="42"/>
      <c r="Z1600" s="42"/>
      <c r="AA1600" s="42"/>
    </row>
    <row r="1601" spans="1:27" ht="16">
      <c r="A1601" s="39" t="s">
        <v>2743</v>
      </c>
      <c r="B1601" s="38" t="s">
        <v>177</v>
      </c>
      <c r="C1601" s="38" t="s">
        <v>674</v>
      </c>
      <c r="D1601" s="33" t="s">
        <v>2744</v>
      </c>
      <c r="E1601" s="42"/>
      <c r="F1601" s="42"/>
      <c r="G1601" s="42"/>
      <c r="H1601" s="42"/>
      <c r="I1601" s="42"/>
      <c r="J1601" s="42"/>
      <c r="K1601" s="42"/>
      <c r="L1601" s="42"/>
      <c r="M1601" s="42"/>
      <c r="N1601" s="42"/>
      <c r="O1601" s="42"/>
      <c r="P1601" s="42"/>
      <c r="Q1601" s="42"/>
      <c r="R1601" s="42"/>
      <c r="S1601" s="42"/>
      <c r="T1601" s="42"/>
      <c r="U1601" s="42"/>
      <c r="V1601" s="42"/>
      <c r="W1601" s="42"/>
      <c r="X1601" s="42"/>
      <c r="Y1601" s="42"/>
      <c r="Z1601" s="42"/>
      <c r="AA1601" s="42"/>
    </row>
    <row r="1602" spans="1:27" ht="16">
      <c r="A1602" s="39" t="s">
        <v>2745</v>
      </c>
      <c r="B1602" s="38" t="s">
        <v>177</v>
      </c>
      <c r="C1602" s="38" t="s">
        <v>674</v>
      </c>
      <c r="D1602" s="33" t="s">
        <v>2746</v>
      </c>
      <c r="E1602" s="42"/>
      <c r="F1602" s="42"/>
      <c r="G1602" s="42"/>
      <c r="H1602" s="42"/>
      <c r="I1602" s="42"/>
      <c r="J1602" s="42"/>
      <c r="K1602" s="42"/>
      <c r="L1602" s="42"/>
      <c r="M1602" s="42"/>
      <c r="N1602" s="42"/>
      <c r="O1602" s="42"/>
      <c r="P1602" s="42"/>
      <c r="Q1602" s="42"/>
      <c r="R1602" s="42"/>
      <c r="S1602" s="42"/>
      <c r="T1602" s="42"/>
      <c r="U1602" s="42"/>
      <c r="V1602" s="42"/>
      <c r="W1602" s="42"/>
      <c r="X1602" s="42"/>
      <c r="Y1602" s="42"/>
      <c r="Z1602" s="42"/>
      <c r="AA1602" s="42"/>
    </row>
    <row r="1603" spans="1:27" ht="16">
      <c r="A1603" s="39" t="s">
        <v>2747</v>
      </c>
      <c r="B1603" s="38" t="s">
        <v>177</v>
      </c>
      <c r="C1603" s="38" t="s">
        <v>674</v>
      </c>
      <c r="D1603" s="33" t="s">
        <v>2748</v>
      </c>
      <c r="E1603" s="42"/>
      <c r="F1603" s="42"/>
      <c r="G1603" s="42"/>
      <c r="H1603" s="42"/>
      <c r="I1603" s="42"/>
      <c r="J1603" s="42"/>
      <c r="K1603" s="42"/>
      <c r="L1603" s="42"/>
      <c r="M1603" s="42"/>
      <c r="N1603" s="42"/>
      <c r="O1603" s="42"/>
      <c r="P1603" s="42"/>
      <c r="Q1603" s="42"/>
      <c r="R1603" s="42"/>
      <c r="S1603" s="42"/>
      <c r="T1603" s="42"/>
      <c r="U1603" s="42"/>
      <c r="V1603" s="42"/>
      <c r="W1603" s="42"/>
      <c r="X1603" s="42"/>
      <c r="Y1603" s="42"/>
      <c r="Z1603" s="42"/>
      <c r="AA1603" s="42"/>
    </row>
    <row r="1604" spans="1:27" ht="16">
      <c r="A1604" s="39" t="s">
        <v>2749</v>
      </c>
      <c r="B1604" s="38" t="s">
        <v>177</v>
      </c>
      <c r="C1604" s="38" t="s">
        <v>674</v>
      </c>
      <c r="D1604" s="33" t="s">
        <v>2750</v>
      </c>
      <c r="E1604" s="42"/>
      <c r="F1604" s="42"/>
      <c r="G1604" s="42"/>
      <c r="H1604" s="42"/>
      <c r="I1604" s="42"/>
      <c r="J1604" s="42"/>
      <c r="K1604" s="42"/>
      <c r="L1604" s="42"/>
      <c r="M1604" s="42"/>
      <c r="N1604" s="42"/>
      <c r="O1604" s="42"/>
      <c r="P1604" s="42"/>
      <c r="Q1604" s="42"/>
      <c r="R1604" s="42"/>
      <c r="S1604" s="42"/>
      <c r="T1604" s="42"/>
      <c r="U1604" s="42"/>
      <c r="V1604" s="42"/>
      <c r="W1604" s="42"/>
      <c r="X1604" s="42"/>
      <c r="Y1604" s="42"/>
      <c r="Z1604" s="42"/>
      <c r="AA1604" s="42"/>
    </row>
    <row r="1605" spans="1:27" ht="16">
      <c r="A1605" s="39" t="s">
        <v>2751</v>
      </c>
      <c r="B1605" s="38" t="s">
        <v>177</v>
      </c>
      <c r="C1605" s="38" t="s">
        <v>674</v>
      </c>
      <c r="D1605" s="33" t="s">
        <v>2752</v>
      </c>
      <c r="E1605" s="42"/>
      <c r="F1605" s="42"/>
      <c r="G1605" s="42"/>
      <c r="H1605" s="42"/>
      <c r="I1605" s="42"/>
      <c r="J1605" s="42"/>
      <c r="K1605" s="42"/>
      <c r="L1605" s="42"/>
      <c r="M1605" s="42"/>
      <c r="N1605" s="42"/>
      <c r="O1605" s="42"/>
      <c r="P1605" s="42"/>
      <c r="Q1605" s="42"/>
      <c r="R1605" s="42"/>
      <c r="S1605" s="42"/>
      <c r="T1605" s="42"/>
      <c r="U1605" s="42"/>
      <c r="V1605" s="42"/>
      <c r="W1605" s="42"/>
      <c r="X1605" s="42"/>
      <c r="Y1605" s="42"/>
      <c r="Z1605" s="42"/>
      <c r="AA1605" s="42"/>
    </row>
    <row r="1606" spans="1:27" ht="16">
      <c r="A1606" s="39" t="s">
        <v>2753</v>
      </c>
      <c r="B1606" s="38" t="s">
        <v>177</v>
      </c>
      <c r="C1606" s="38" t="s">
        <v>674</v>
      </c>
      <c r="D1606" s="33" t="s">
        <v>2754</v>
      </c>
      <c r="E1606" s="42"/>
      <c r="F1606" s="42"/>
      <c r="G1606" s="42"/>
      <c r="H1606" s="42"/>
      <c r="I1606" s="42"/>
      <c r="J1606" s="42"/>
      <c r="K1606" s="42"/>
      <c r="L1606" s="42"/>
      <c r="M1606" s="42"/>
      <c r="N1606" s="42"/>
      <c r="O1606" s="42"/>
      <c r="P1606" s="42"/>
      <c r="Q1606" s="42"/>
      <c r="R1606" s="42"/>
      <c r="S1606" s="42"/>
      <c r="T1606" s="42"/>
      <c r="U1606" s="42"/>
      <c r="V1606" s="42"/>
      <c r="W1606" s="42"/>
      <c r="X1606" s="42"/>
      <c r="Y1606" s="42"/>
      <c r="Z1606" s="42"/>
      <c r="AA1606" s="42"/>
    </row>
    <row r="1607" spans="1:27" ht="16">
      <c r="A1607" s="39" t="s">
        <v>2755</v>
      </c>
      <c r="B1607" s="38" t="s">
        <v>177</v>
      </c>
      <c r="C1607" s="38" t="s">
        <v>674</v>
      </c>
      <c r="D1607" s="33" t="s">
        <v>2756</v>
      </c>
      <c r="E1607" s="42"/>
      <c r="F1607" s="42"/>
      <c r="G1607" s="42"/>
      <c r="H1607" s="42"/>
      <c r="I1607" s="42"/>
      <c r="J1607" s="42"/>
      <c r="K1607" s="42"/>
      <c r="L1607" s="42"/>
      <c r="M1607" s="42"/>
      <c r="N1607" s="42"/>
      <c r="O1607" s="42"/>
      <c r="P1607" s="42"/>
      <c r="Q1607" s="42"/>
      <c r="R1607" s="42"/>
      <c r="S1607" s="42"/>
      <c r="T1607" s="42"/>
      <c r="U1607" s="42"/>
      <c r="V1607" s="42"/>
      <c r="W1607" s="42"/>
      <c r="X1607" s="42"/>
      <c r="Y1607" s="42"/>
      <c r="Z1607" s="42"/>
      <c r="AA1607" s="42"/>
    </row>
    <row r="1608" spans="1:27" ht="16">
      <c r="A1608" s="39" t="s">
        <v>2757</v>
      </c>
      <c r="B1608" s="38" t="s">
        <v>177</v>
      </c>
      <c r="C1608" s="38" t="s">
        <v>674</v>
      </c>
      <c r="D1608" s="33" t="s">
        <v>2758</v>
      </c>
      <c r="E1608" s="42"/>
      <c r="F1608" s="42"/>
      <c r="G1608" s="42"/>
      <c r="H1608" s="42"/>
      <c r="I1608" s="42"/>
      <c r="J1608" s="42"/>
      <c r="K1608" s="42"/>
      <c r="L1608" s="42"/>
      <c r="M1608" s="42"/>
      <c r="N1608" s="42"/>
      <c r="O1608" s="42"/>
      <c r="P1608" s="42"/>
      <c r="Q1608" s="42"/>
      <c r="R1608" s="42"/>
      <c r="S1608" s="42"/>
      <c r="T1608" s="42"/>
      <c r="U1608" s="42"/>
      <c r="V1608" s="42"/>
      <c r="W1608" s="42"/>
      <c r="X1608" s="42"/>
      <c r="Y1608" s="42"/>
      <c r="Z1608" s="42"/>
      <c r="AA1608" s="42"/>
    </row>
    <row r="1609" spans="1:27" ht="16">
      <c r="A1609" s="39" t="s">
        <v>2759</v>
      </c>
      <c r="B1609" s="38" t="s">
        <v>177</v>
      </c>
      <c r="C1609" s="38" t="s">
        <v>674</v>
      </c>
      <c r="D1609" s="33" t="s">
        <v>2760</v>
      </c>
      <c r="E1609" s="42"/>
      <c r="F1609" s="42"/>
      <c r="G1609" s="42"/>
      <c r="H1609" s="42"/>
      <c r="I1609" s="42"/>
      <c r="J1609" s="42"/>
      <c r="K1609" s="42"/>
      <c r="L1609" s="42"/>
      <c r="M1609" s="42"/>
      <c r="N1609" s="42"/>
      <c r="O1609" s="42"/>
      <c r="P1609" s="42"/>
      <c r="Q1609" s="42"/>
      <c r="R1609" s="42"/>
      <c r="S1609" s="42"/>
      <c r="T1609" s="42"/>
      <c r="U1609" s="42"/>
      <c r="V1609" s="42"/>
      <c r="W1609" s="42"/>
      <c r="X1609" s="42"/>
      <c r="Y1609" s="42"/>
      <c r="Z1609" s="42"/>
      <c r="AA1609" s="42"/>
    </row>
    <row r="1610" spans="1:27" ht="16">
      <c r="A1610" s="39" t="s">
        <v>2761</v>
      </c>
      <c r="B1610" s="38" t="s">
        <v>177</v>
      </c>
      <c r="C1610" s="38" t="s">
        <v>674</v>
      </c>
      <c r="D1610" s="33" t="s">
        <v>2762</v>
      </c>
      <c r="E1610" s="42"/>
      <c r="F1610" s="42"/>
      <c r="G1610" s="42"/>
      <c r="H1610" s="42"/>
      <c r="I1610" s="42"/>
      <c r="J1610" s="42"/>
      <c r="K1610" s="42"/>
      <c r="L1610" s="42"/>
      <c r="M1610" s="42"/>
      <c r="N1610" s="42"/>
      <c r="O1610" s="42"/>
      <c r="P1610" s="42"/>
      <c r="Q1610" s="42"/>
      <c r="R1610" s="42"/>
      <c r="S1610" s="42"/>
      <c r="T1610" s="42"/>
      <c r="U1610" s="42"/>
      <c r="V1610" s="42"/>
      <c r="W1610" s="42"/>
      <c r="X1610" s="42"/>
      <c r="Y1610" s="42"/>
      <c r="Z1610" s="42"/>
      <c r="AA1610" s="42"/>
    </row>
    <row r="1611" spans="1:27" ht="16">
      <c r="A1611" s="39" t="s">
        <v>2763</v>
      </c>
      <c r="B1611" s="38" t="s">
        <v>177</v>
      </c>
      <c r="C1611" s="38" t="s">
        <v>674</v>
      </c>
      <c r="D1611" s="33" t="s">
        <v>2764</v>
      </c>
      <c r="E1611" s="42"/>
      <c r="F1611" s="42"/>
      <c r="G1611" s="42"/>
      <c r="H1611" s="42"/>
      <c r="I1611" s="42"/>
      <c r="J1611" s="42"/>
      <c r="K1611" s="42"/>
      <c r="L1611" s="42"/>
      <c r="M1611" s="42"/>
      <c r="N1611" s="42"/>
      <c r="O1611" s="42"/>
      <c r="P1611" s="42"/>
      <c r="Q1611" s="42"/>
      <c r="R1611" s="42"/>
      <c r="S1611" s="42"/>
      <c r="T1611" s="42"/>
      <c r="U1611" s="42"/>
      <c r="V1611" s="42"/>
      <c r="W1611" s="42"/>
      <c r="X1611" s="42"/>
      <c r="Y1611" s="42"/>
      <c r="Z1611" s="42"/>
      <c r="AA1611" s="42"/>
    </row>
    <row r="1612" spans="1:27" ht="16">
      <c r="A1612" s="13" t="s">
        <v>2709</v>
      </c>
      <c r="B1612" s="43" t="s">
        <v>177</v>
      </c>
      <c r="C1612" s="43" t="s">
        <v>338</v>
      </c>
      <c r="D1612" s="33" t="s">
        <v>2710</v>
      </c>
      <c r="E1612" s="42"/>
      <c r="F1612" s="42"/>
      <c r="G1612" s="42"/>
      <c r="H1612" s="42"/>
      <c r="I1612" s="42"/>
      <c r="J1612" s="42"/>
      <c r="K1612" s="42"/>
      <c r="L1612" s="42"/>
      <c r="M1612" s="42"/>
      <c r="N1612" s="42"/>
      <c r="O1612" s="42"/>
      <c r="P1612" s="42"/>
      <c r="Q1612" s="42"/>
      <c r="R1612" s="42"/>
      <c r="S1612" s="42"/>
      <c r="T1612" s="42"/>
      <c r="U1612" s="42"/>
      <c r="V1612" s="42"/>
      <c r="W1612" s="42"/>
      <c r="X1612" s="42"/>
      <c r="Y1612" s="42"/>
      <c r="Z1612" s="42"/>
      <c r="AA1612" s="42"/>
    </row>
    <row r="1613" spans="1:27" ht="16">
      <c r="A1613" s="39" t="s">
        <v>2765</v>
      </c>
      <c r="B1613" s="43" t="s">
        <v>177</v>
      </c>
      <c r="C1613" s="43" t="s">
        <v>338</v>
      </c>
      <c r="D1613" s="33" t="s">
        <v>2766</v>
      </c>
      <c r="E1613" s="42"/>
      <c r="F1613" s="42"/>
      <c r="G1613" s="42"/>
      <c r="H1613" s="42"/>
      <c r="I1613" s="42"/>
      <c r="J1613" s="42"/>
      <c r="K1613" s="42"/>
      <c r="L1613" s="42"/>
      <c r="M1613" s="42"/>
      <c r="N1613" s="42"/>
      <c r="O1613" s="42"/>
      <c r="P1613" s="42"/>
      <c r="Q1613" s="42"/>
      <c r="R1613" s="42"/>
      <c r="S1613" s="42"/>
      <c r="T1613" s="42"/>
      <c r="U1613" s="42"/>
      <c r="V1613" s="42"/>
      <c r="W1613" s="42"/>
      <c r="X1613" s="42"/>
      <c r="Y1613" s="42"/>
      <c r="Z1613" s="42"/>
      <c r="AA1613" s="42"/>
    </row>
    <row r="1614" spans="1:27" ht="16">
      <c r="A1614" s="39" t="s">
        <v>2767</v>
      </c>
      <c r="B1614" s="43" t="s">
        <v>177</v>
      </c>
      <c r="C1614" s="43" t="s">
        <v>338</v>
      </c>
      <c r="D1614" s="33" t="s">
        <v>2768</v>
      </c>
      <c r="E1614" s="42"/>
      <c r="F1614" s="42"/>
      <c r="G1614" s="42"/>
      <c r="H1614" s="42"/>
      <c r="I1614" s="42"/>
      <c r="J1614" s="42"/>
      <c r="K1614" s="42"/>
      <c r="L1614" s="42"/>
      <c r="M1614" s="42"/>
      <c r="N1614" s="42"/>
      <c r="O1614" s="42"/>
      <c r="P1614" s="42"/>
      <c r="Q1614" s="42"/>
      <c r="R1614" s="42"/>
      <c r="S1614" s="42"/>
      <c r="T1614" s="42"/>
      <c r="U1614" s="42"/>
      <c r="V1614" s="42"/>
      <c r="W1614" s="42"/>
      <c r="X1614" s="42"/>
      <c r="Y1614" s="42"/>
      <c r="Z1614" s="42"/>
      <c r="AA1614" s="42"/>
    </row>
    <row r="1615" spans="1:27" ht="16">
      <c r="A1615" s="39" t="s">
        <v>2769</v>
      </c>
      <c r="B1615" s="43" t="s">
        <v>177</v>
      </c>
      <c r="C1615" s="43" t="s">
        <v>338</v>
      </c>
      <c r="D1615" s="33" t="s">
        <v>2770</v>
      </c>
      <c r="E1615" s="42"/>
      <c r="F1615" s="42"/>
      <c r="G1615" s="42"/>
      <c r="H1615" s="42"/>
      <c r="I1615" s="42"/>
      <c r="J1615" s="42"/>
      <c r="K1615" s="42"/>
      <c r="L1615" s="42"/>
      <c r="M1615" s="42"/>
      <c r="N1615" s="42"/>
      <c r="O1615" s="42"/>
      <c r="P1615" s="42"/>
      <c r="Q1615" s="42"/>
      <c r="R1615" s="42"/>
      <c r="S1615" s="42"/>
      <c r="T1615" s="42"/>
      <c r="U1615" s="42"/>
      <c r="V1615" s="42"/>
      <c r="W1615" s="42"/>
      <c r="X1615" s="42"/>
      <c r="Y1615" s="42"/>
      <c r="Z1615" s="42"/>
      <c r="AA1615" s="42"/>
    </row>
    <row r="1616" spans="1:27" ht="16">
      <c r="A1616" s="39" t="s">
        <v>2771</v>
      </c>
      <c r="B1616" s="43" t="s">
        <v>177</v>
      </c>
      <c r="C1616" s="43" t="s">
        <v>338</v>
      </c>
      <c r="D1616" s="33" t="s">
        <v>2772</v>
      </c>
      <c r="E1616" s="42"/>
      <c r="F1616" s="42"/>
      <c r="G1616" s="42"/>
      <c r="H1616" s="42"/>
      <c r="I1616" s="42"/>
      <c r="J1616" s="42"/>
      <c r="K1616" s="42"/>
      <c r="L1616" s="42"/>
      <c r="M1616" s="42"/>
      <c r="N1616" s="42"/>
      <c r="O1616" s="42"/>
      <c r="P1616" s="42"/>
      <c r="Q1616" s="42"/>
      <c r="R1616" s="42"/>
      <c r="S1616" s="42"/>
      <c r="T1616" s="42"/>
      <c r="U1616" s="42"/>
      <c r="V1616" s="42"/>
      <c r="W1616" s="42"/>
      <c r="X1616" s="42"/>
      <c r="Y1616" s="42"/>
      <c r="Z1616" s="42"/>
      <c r="AA1616" s="42"/>
    </row>
    <row r="1617" spans="1:27" ht="16">
      <c r="A1617" s="39" t="s">
        <v>2773</v>
      </c>
      <c r="B1617" s="43" t="s">
        <v>177</v>
      </c>
      <c r="C1617" s="43" t="s">
        <v>338</v>
      </c>
      <c r="D1617" s="33" t="s">
        <v>2774</v>
      </c>
      <c r="E1617" s="42"/>
      <c r="F1617" s="42"/>
      <c r="G1617" s="42"/>
      <c r="H1617" s="42"/>
      <c r="I1617" s="42"/>
      <c r="J1617" s="42"/>
      <c r="K1617" s="42"/>
      <c r="L1617" s="42"/>
      <c r="M1617" s="42"/>
      <c r="N1617" s="42"/>
      <c r="O1617" s="42"/>
      <c r="P1617" s="42"/>
      <c r="Q1617" s="42"/>
      <c r="R1617" s="42"/>
      <c r="S1617" s="42"/>
      <c r="T1617" s="42"/>
      <c r="U1617" s="42"/>
      <c r="V1617" s="42"/>
      <c r="W1617" s="42"/>
      <c r="X1617" s="42"/>
      <c r="Y1617" s="42"/>
      <c r="Z1617" s="42"/>
      <c r="AA1617" s="42"/>
    </row>
    <row r="1618" spans="1:27" ht="16">
      <c r="A1618" s="39" t="s">
        <v>2775</v>
      </c>
      <c r="B1618" s="43" t="s">
        <v>177</v>
      </c>
      <c r="C1618" s="43" t="s">
        <v>338</v>
      </c>
      <c r="D1618" s="33" t="s">
        <v>2776</v>
      </c>
      <c r="E1618" s="42"/>
      <c r="F1618" s="42"/>
      <c r="G1618" s="42"/>
      <c r="H1618" s="42"/>
      <c r="I1618" s="42"/>
      <c r="J1618" s="42"/>
      <c r="K1618" s="42"/>
      <c r="L1618" s="42"/>
      <c r="M1618" s="42"/>
      <c r="N1618" s="42"/>
      <c r="O1618" s="42"/>
      <c r="P1618" s="42"/>
      <c r="Q1618" s="42"/>
      <c r="R1618" s="42"/>
      <c r="S1618" s="42"/>
      <c r="T1618" s="42"/>
      <c r="U1618" s="42"/>
      <c r="V1618" s="42"/>
      <c r="W1618" s="42"/>
      <c r="X1618" s="42"/>
      <c r="Y1618" s="42"/>
      <c r="Z1618" s="42"/>
      <c r="AA1618" s="42"/>
    </row>
    <row r="1619" spans="1:27" ht="16">
      <c r="A1619" s="39" t="s">
        <v>2723</v>
      </c>
      <c r="B1619" s="43" t="s">
        <v>177</v>
      </c>
      <c r="C1619" s="43" t="s">
        <v>338</v>
      </c>
      <c r="D1619" s="33" t="s">
        <v>2724</v>
      </c>
      <c r="E1619" s="42"/>
      <c r="F1619" s="42"/>
      <c r="G1619" s="42"/>
      <c r="H1619" s="42"/>
      <c r="I1619" s="42"/>
      <c r="J1619" s="42"/>
      <c r="K1619" s="42"/>
      <c r="L1619" s="42"/>
      <c r="M1619" s="42"/>
      <c r="N1619" s="42"/>
      <c r="O1619" s="42"/>
      <c r="P1619" s="42"/>
      <c r="Q1619" s="42"/>
      <c r="R1619" s="42"/>
      <c r="S1619" s="42"/>
      <c r="T1619" s="42"/>
      <c r="U1619" s="42"/>
      <c r="V1619" s="42"/>
      <c r="W1619" s="42"/>
      <c r="X1619" s="42"/>
      <c r="Y1619" s="42"/>
      <c r="Z1619" s="42"/>
      <c r="AA1619" s="42"/>
    </row>
    <row r="1620" spans="1:27" ht="16">
      <c r="A1620" s="39" t="s">
        <v>2725</v>
      </c>
      <c r="B1620" s="43" t="s">
        <v>177</v>
      </c>
      <c r="C1620" s="43" t="s">
        <v>338</v>
      </c>
      <c r="D1620" s="33" t="s">
        <v>2726</v>
      </c>
      <c r="E1620" s="42"/>
      <c r="F1620" s="42"/>
      <c r="G1620" s="42"/>
      <c r="H1620" s="42"/>
      <c r="I1620" s="42"/>
      <c r="J1620" s="42"/>
      <c r="K1620" s="42"/>
      <c r="L1620" s="42"/>
      <c r="M1620" s="42"/>
      <c r="N1620" s="42"/>
      <c r="O1620" s="42"/>
      <c r="P1620" s="42"/>
      <c r="Q1620" s="42"/>
      <c r="R1620" s="42"/>
      <c r="S1620" s="42"/>
      <c r="T1620" s="42"/>
      <c r="U1620" s="42"/>
      <c r="V1620" s="42"/>
      <c r="W1620" s="42"/>
      <c r="X1620" s="42"/>
      <c r="Y1620" s="42"/>
      <c r="Z1620" s="42"/>
      <c r="AA1620" s="42"/>
    </row>
    <row r="1621" spans="1:27" ht="16">
      <c r="A1621" s="39" t="s">
        <v>2727</v>
      </c>
      <c r="B1621" s="43" t="s">
        <v>177</v>
      </c>
      <c r="C1621" s="43" t="s">
        <v>338</v>
      </c>
      <c r="D1621" s="33" t="s">
        <v>2728</v>
      </c>
      <c r="E1621" s="42"/>
      <c r="F1621" s="42"/>
      <c r="G1621" s="42"/>
      <c r="H1621" s="42"/>
      <c r="I1621" s="42"/>
      <c r="J1621" s="42"/>
      <c r="K1621" s="42"/>
      <c r="L1621" s="42"/>
      <c r="M1621" s="42"/>
      <c r="N1621" s="42"/>
      <c r="O1621" s="42"/>
      <c r="P1621" s="42"/>
      <c r="Q1621" s="42"/>
      <c r="R1621" s="42"/>
      <c r="S1621" s="42"/>
      <c r="T1621" s="42"/>
      <c r="U1621" s="42"/>
      <c r="V1621" s="42"/>
      <c r="W1621" s="42"/>
      <c r="X1621" s="42"/>
      <c r="Y1621" s="42"/>
      <c r="Z1621" s="42"/>
      <c r="AA1621" s="42"/>
    </row>
    <row r="1622" spans="1:27" ht="16">
      <c r="A1622" s="39" t="s">
        <v>2777</v>
      </c>
      <c r="B1622" s="43" t="s">
        <v>177</v>
      </c>
      <c r="C1622" s="43" t="s">
        <v>338</v>
      </c>
      <c r="D1622" s="33" t="s">
        <v>2778</v>
      </c>
      <c r="E1622" s="42"/>
      <c r="F1622" s="42"/>
      <c r="G1622" s="42"/>
      <c r="H1622" s="42"/>
      <c r="I1622" s="42"/>
      <c r="J1622" s="42"/>
      <c r="K1622" s="42"/>
      <c r="L1622" s="42"/>
      <c r="M1622" s="42"/>
      <c r="N1622" s="42"/>
      <c r="O1622" s="42"/>
      <c r="P1622" s="42"/>
      <c r="Q1622" s="42"/>
      <c r="R1622" s="42"/>
      <c r="S1622" s="42"/>
      <c r="T1622" s="42"/>
      <c r="U1622" s="42"/>
      <c r="V1622" s="42"/>
      <c r="W1622" s="42"/>
      <c r="X1622" s="42"/>
      <c r="Y1622" s="42"/>
      <c r="Z1622" s="42"/>
      <c r="AA1622" s="42"/>
    </row>
    <row r="1623" spans="1:27" ht="16">
      <c r="A1623" s="13" t="s">
        <v>2731</v>
      </c>
      <c r="B1623" s="43" t="s">
        <v>177</v>
      </c>
      <c r="C1623" s="43" t="s">
        <v>338</v>
      </c>
      <c r="D1623" s="33" t="s">
        <v>2732</v>
      </c>
      <c r="E1623" s="42"/>
      <c r="F1623" s="42"/>
      <c r="G1623" s="42"/>
      <c r="H1623" s="42"/>
      <c r="I1623" s="42"/>
      <c r="J1623" s="42"/>
      <c r="K1623" s="42"/>
      <c r="L1623" s="42"/>
      <c r="M1623" s="42"/>
      <c r="N1623" s="42"/>
      <c r="O1623" s="42"/>
      <c r="P1623" s="42"/>
      <c r="Q1623" s="42"/>
      <c r="R1623" s="42"/>
      <c r="S1623" s="42"/>
      <c r="T1623" s="42"/>
      <c r="U1623" s="42"/>
      <c r="V1623" s="42"/>
      <c r="W1623" s="42"/>
      <c r="X1623" s="42"/>
      <c r="Y1623" s="42"/>
      <c r="Z1623" s="42"/>
      <c r="AA1623" s="42"/>
    </row>
    <row r="1624" spans="1:27" ht="16">
      <c r="A1624" s="39" t="s">
        <v>2779</v>
      </c>
      <c r="B1624" s="43" t="s">
        <v>177</v>
      </c>
      <c r="C1624" s="43" t="s">
        <v>338</v>
      </c>
      <c r="D1624" s="33" t="s">
        <v>2780</v>
      </c>
      <c r="E1624" s="42"/>
      <c r="F1624" s="42"/>
      <c r="G1624" s="42"/>
      <c r="H1624" s="42"/>
      <c r="I1624" s="42"/>
      <c r="J1624" s="42"/>
      <c r="K1624" s="42"/>
      <c r="L1624" s="42"/>
      <c r="M1624" s="42"/>
      <c r="N1624" s="42"/>
      <c r="O1624" s="42"/>
      <c r="P1624" s="42"/>
      <c r="Q1624" s="42"/>
      <c r="R1624" s="42"/>
      <c r="S1624" s="42"/>
      <c r="T1624" s="42"/>
      <c r="U1624" s="42"/>
      <c r="V1624" s="42"/>
      <c r="W1624" s="42"/>
      <c r="X1624" s="42"/>
      <c r="Y1624" s="42"/>
      <c r="Z1624" s="42"/>
      <c r="AA1624" s="42"/>
    </row>
    <row r="1625" spans="1:27" ht="16">
      <c r="A1625" s="39" t="s">
        <v>2781</v>
      </c>
      <c r="B1625" s="43" t="s">
        <v>177</v>
      </c>
      <c r="C1625" s="43" t="s">
        <v>338</v>
      </c>
      <c r="D1625" s="33" t="s">
        <v>2782</v>
      </c>
      <c r="E1625" s="42"/>
      <c r="F1625" s="42"/>
      <c r="G1625" s="42"/>
      <c r="H1625" s="42"/>
      <c r="I1625" s="42"/>
      <c r="J1625" s="42"/>
      <c r="K1625" s="42"/>
      <c r="L1625" s="42"/>
      <c r="M1625" s="42"/>
      <c r="N1625" s="42"/>
      <c r="O1625" s="42"/>
      <c r="P1625" s="42"/>
      <c r="Q1625" s="42"/>
      <c r="R1625" s="42"/>
      <c r="S1625" s="42"/>
      <c r="T1625" s="42"/>
      <c r="U1625" s="42"/>
      <c r="V1625" s="42"/>
      <c r="W1625" s="42"/>
      <c r="X1625" s="42"/>
      <c r="Y1625" s="42"/>
      <c r="Z1625" s="42"/>
      <c r="AA1625" s="42"/>
    </row>
    <row r="1626" spans="1:27" ht="16">
      <c r="A1626" s="39" t="s">
        <v>2783</v>
      </c>
      <c r="B1626" s="43" t="s">
        <v>177</v>
      </c>
      <c r="C1626" s="43" t="s">
        <v>338</v>
      </c>
      <c r="D1626" s="33" t="s">
        <v>2784</v>
      </c>
      <c r="E1626" s="42"/>
      <c r="F1626" s="42"/>
      <c r="G1626" s="42"/>
      <c r="H1626" s="42"/>
      <c r="I1626" s="42"/>
      <c r="J1626" s="42"/>
      <c r="K1626" s="42"/>
      <c r="L1626" s="42"/>
      <c r="M1626" s="42"/>
      <c r="N1626" s="42"/>
      <c r="O1626" s="42"/>
      <c r="P1626" s="42"/>
      <c r="Q1626" s="42"/>
      <c r="R1626" s="42"/>
      <c r="S1626" s="42"/>
      <c r="T1626" s="42"/>
      <c r="U1626" s="42"/>
      <c r="V1626" s="42"/>
      <c r="W1626" s="42"/>
      <c r="X1626" s="42"/>
      <c r="Y1626" s="42"/>
      <c r="Z1626" s="42"/>
      <c r="AA1626" s="42"/>
    </row>
    <row r="1627" spans="1:27" ht="16">
      <c r="A1627" s="39" t="s">
        <v>2785</v>
      </c>
      <c r="B1627" s="43" t="s">
        <v>177</v>
      </c>
      <c r="C1627" s="43" t="s">
        <v>338</v>
      </c>
      <c r="D1627" s="33" t="s">
        <v>2786</v>
      </c>
      <c r="E1627" s="42"/>
      <c r="F1627" s="42"/>
      <c r="G1627" s="42"/>
      <c r="H1627" s="42"/>
      <c r="I1627" s="42"/>
      <c r="J1627" s="42"/>
      <c r="K1627" s="42"/>
      <c r="L1627" s="42"/>
      <c r="M1627" s="42"/>
      <c r="N1627" s="42"/>
      <c r="O1627" s="42"/>
      <c r="P1627" s="42"/>
      <c r="Q1627" s="42"/>
      <c r="R1627" s="42"/>
      <c r="S1627" s="42"/>
      <c r="T1627" s="42"/>
      <c r="U1627" s="42"/>
      <c r="V1627" s="42"/>
      <c r="W1627" s="42"/>
      <c r="X1627" s="42"/>
      <c r="Y1627" s="42"/>
      <c r="Z1627" s="42"/>
      <c r="AA1627" s="42"/>
    </row>
    <row r="1628" spans="1:27" ht="16">
      <c r="A1628" s="39" t="s">
        <v>2787</v>
      </c>
      <c r="B1628" s="43" t="s">
        <v>177</v>
      </c>
      <c r="C1628" s="43" t="s">
        <v>338</v>
      </c>
      <c r="D1628" s="33" t="s">
        <v>2742</v>
      </c>
      <c r="E1628" s="42"/>
      <c r="F1628" s="42"/>
      <c r="G1628" s="42"/>
      <c r="H1628" s="42"/>
      <c r="I1628" s="42"/>
      <c r="J1628" s="42"/>
      <c r="K1628" s="42"/>
      <c r="L1628" s="42"/>
      <c r="M1628" s="42"/>
      <c r="N1628" s="42"/>
      <c r="O1628" s="42"/>
      <c r="P1628" s="42"/>
      <c r="Q1628" s="42"/>
      <c r="R1628" s="42"/>
      <c r="S1628" s="42"/>
      <c r="T1628" s="42"/>
      <c r="U1628" s="42"/>
      <c r="V1628" s="42"/>
      <c r="W1628" s="42"/>
      <c r="X1628" s="42"/>
      <c r="Y1628" s="42"/>
      <c r="Z1628" s="42"/>
      <c r="AA1628" s="42"/>
    </row>
    <row r="1629" spans="1:27" ht="16">
      <c r="A1629" s="39" t="s">
        <v>2788</v>
      </c>
      <c r="B1629" s="43" t="s">
        <v>177</v>
      </c>
      <c r="C1629" s="43" t="s">
        <v>338</v>
      </c>
      <c r="D1629" s="33" t="s">
        <v>2789</v>
      </c>
      <c r="E1629" s="42"/>
      <c r="F1629" s="42"/>
      <c r="G1629" s="42"/>
      <c r="H1629" s="42"/>
      <c r="I1629" s="42"/>
      <c r="J1629" s="42"/>
      <c r="K1629" s="42"/>
      <c r="L1629" s="42"/>
      <c r="M1629" s="42"/>
      <c r="N1629" s="42"/>
      <c r="O1629" s="42"/>
      <c r="P1629" s="42"/>
      <c r="Q1629" s="42"/>
      <c r="R1629" s="42"/>
      <c r="S1629" s="42"/>
      <c r="T1629" s="42"/>
      <c r="U1629" s="42"/>
      <c r="V1629" s="42"/>
      <c r="W1629" s="42"/>
      <c r="X1629" s="42"/>
      <c r="Y1629" s="42"/>
      <c r="Z1629" s="42"/>
      <c r="AA1629" s="42"/>
    </row>
    <row r="1630" spans="1:27" ht="16">
      <c r="A1630" s="39" t="s">
        <v>2790</v>
      </c>
      <c r="B1630" s="43" t="s">
        <v>177</v>
      </c>
      <c r="C1630" s="43" t="s">
        <v>338</v>
      </c>
      <c r="D1630" s="33" t="s">
        <v>2791</v>
      </c>
      <c r="E1630" s="42"/>
      <c r="F1630" s="42"/>
      <c r="G1630" s="42"/>
      <c r="H1630" s="42"/>
      <c r="I1630" s="42"/>
      <c r="J1630" s="42"/>
      <c r="K1630" s="42"/>
      <c r="L1630" s="42"/>
      <c r="M1630" s="42"/>
      <c r="N1630" s="42"/>
      <c r="O1630" s="42"/>
      <c r="P1630" s="42"/>
      <c r="Q1630" s="42"/>
      <c r="R1630" s="42"/>
      <c r="S1630" s="42"/>
      <c r="T1630" s="42"/>
      <c r="U1630" s="42"/>
      <c r="V1630" s="42"/>
      <c r="W1630" s="42"/>
      <c r="X1630" s="42"/>
      <c r="Y1630" s="42"/>
      <c r="Z1630" s="42"/>
      <c r="AA1630" s="42"/>
    </row>
    <row r="1631" spans="1:27" ht="16">
      <c r="A1631" s="39" t="s">
        <v>2792</v>
      </c>
      <c r="B1631" s="43" t="s">
        <v>177</v>
      </c>
      <c r="C1631" s="43" t="s">
        <v>338</v>
      </c>
      <c r="D1631" s="33" t="s">
        <v>2793</v>
      </c>
      <c r="E1631" s="42"/>
      <c r="F1631" s="42"/>
      <c r="G1631" s="42"/>
      <c r="H1631" s="42"/>
      <c r="I1631" s="42"/>
      <c r="J1631" s="42"/>
      <c r="K1631" s="42"/>
      <c r="L1631" s="42"/>
      <c r="M1631" s="42"/>
      <c r="N1631" s="42"/>
      <c r="O1631" s="42"/>
      <c r="P1631" s="42"/>
      <c r="Q1631" s="42"/>
      <c r="R1631" s="42"/>
      <c r="S1631" s="42"/>
      <c r="T1631" s="42"/>
      <c r="U1631" s="42"/>
      <c r="V1631" s="42"/>
      <c r="W1631" s="42"/>
      <c r="X1631" s="42"/>
      <c r="Y1631" s="42"/>
      <c r="Z1631" s="42"/>
      <c r="AA1631" s="42"/>
    </row>
    <row r="1632" spans="1:27" ht="16">
      <c r="A1632" s="39" t="s">
        <v>2794</v>
      </c>
      <c r="B1632" s="43" t="s">
        <v>177</v>
      </c>
      <c r="C1632" s="43" t="s">
        <v>338</v>
      </c>
      <c r="D1632" s="33" t="s">
        <v>2795</v>
      </c>
      <c r="E1632" s="42"/>
      <c r="F1632" s="42"/>
      <c r="G1632" s="42"/>
      <c r="H1632" s="42"/>
      <c r="I1632" s="42"/>
      <c r="J1632" s="42"/>
      <c r="K1632" s="42"/>
      <c r="L1632" s="42"/>
      <c r="M1632" s="42"/>
      <c r="N1632" s="42"/>
      <c r="O1632" s="42"/>
      <c r="P1632" s="42"/>
      <c r="Q1632" s="42"/>
      <c r="R1632" s="42"/>
      <c r="S1632" s="42"/>
      <c r="T1632" s="42"/>
      <c r="U1632" s="42"/>
      <c r="V1632" s="42"/>
      <c r="W1632" s="42"/>
      <c r="X1632" s="42"/>
      <c r="Y1632" s="42"/>
      <c r="Z1632" s="42"/>
      <c r="AA1632" s="42"/>
    </row>
    <row r="1633" spans="1:27" ht="16">
      <c r="A1633" s="39" t="s">
        <v>2796</v>
      </c>
      <c r="B1633" s="43" t="s">
        <v>177</v>
      </c>
      <c r="C1633" s="43" t="s">
        <v>338</v>
      </c>
      <c r="D1633" s="33" t="s">
        <v>2797</v>
      </c>
      <c r="E1633" s="42"/>
      <c r="F1633" s="42"/>
      <c r="G1633" s="42"/>
      <c r="H1633" s="42"/>
      <c r="I1633" s="42"/>
      <c r="J1633" s="42"/>
      <c r="K1633" s="42"/>
      <c r="L1633" s="42"/>
      <c r="M1633" s="42"/>
      <c r="N1633" s="42"/>
      <c r="O1633" s="42"/>
      <c r="P1633" s="42"/>
      <c r="Q1633" s="42"/>
      <c r="R1633" s="42"/>
      <c r="S1633" s="42"/>
      <c r="T1633" s="42"/>
      <c r="U1633" s="42"/>
      <c r="V1633" s="42"/>
      <c r="W1633" s="42"/>
      <c r="X1633" s="42"/>
      <c r="Y1633" s="42"/>
      <c r="Z1633" s="42"/>
      <c r="AA1633" s="42"/>
    </row>
    <row r="1634" spans="1:27" ht="16">
      <c r="A1634" s="13" t="s">
        <v>2753</v>
      </c>
      <c r="B1634" s="43" t="s">
        <v>177</v>
      </c>
      <c r="C1634" s="43" t="s">
        <v>338</v>
      </c>
      <c r="D1634" s="33" t="s">
        <v>2754</v>
      </c>
      <c r="E1634" s="42"/>
      <c r="F1634" s="42"/>
      <c r="G1634" s="42"/>
      <c r="H1634" s="42"/>
      <c r="I1634" s="42"/>
      <c r="J1634" s="42"/>
      <c r="K1634" s="42"/>
      <c r="L1634" s="42"/>
      <c r="M1634" s="42"/>
      <c r="N1634" s="42"/>
      <c r="O1634" s="42"/>
      <c r="P1634" s="42"/>
      <c r="Q1634" s="42"/>
      <c r="R1634" s="42"/>
      <c r="S1634" s="42"/>
      <c r="T1634" s="42"/>
      <c r="U1634" s="42"/>
      <c r="V1634" s="42"/>
      <c r="W1634" s="42"/>
      <c r="X1634" s="42"/>
      <c r="Y1634" s="42"/>
      <c r="Z1634" s="42"/>
      <c r="AA1634" s="42"/>
    </row>
    <row r="1635" spans="1:27" ht="16">
      <c r="A1635" s="39" t="s">
        <v>2798</v>
      </c>
      <c r="B1635" s="43" t="s">
        <v>177</v>
      </c>
      <c r="C1635" s="43" t="s">
        <v>338</v>
      </c>
      <c r="D1635" s="33" t="s">
        <v>2799</v>
      </c>
      <c r="E1635" s="42"/>
      <c r="F1635" s="42"/>
      <c r="G1635" s="42"/>
      <c r="H1635" s="42"/>
      <c r="I1635" s="42"/>
      <c r="J1635" s="42"/>
      <c r="K1635" s="42"/>
      <c r="L1635" s="42"/>
      <c r="M1635" s="42"/>
      <c r="N1635" s="42"/>
      <c r="O1635" s="42"/>
      <c r="P1635" s="42"/>
      <c r="Q1635" s="42"/>
      <c r="R1635" s="42"/>
      <c r="S1635" s="42"/>
      <c r="T1635" s="42"/>
      <c r="U1635" s="42"/>
      <c r="V1635" s="42"/>
      <c r="W1635" s="42"/>
      <c r="X1635" s="42"/>
      <c r="Y1635" s="42"/>
      <c r="Z1635" s="42"/>
      <c r="AA1635" s="42"/>
    </row>
    <row r="1636" spans="1:27" ht="16">
      <c r="A1636" s="39" t="s">
        <v>2800</v>
      </c>
      <c r="B1636" s="43" t="s">
        <v>177</v>
      </c>
      <c r="C1636" s="43" t="s">
        <v>338</v>
      </c>
      <c r="D1636" s="33" t="s">
        <v>2801</v>
      </c>
      <c r="E1636" s="42"/>
      <c r="F1636" s="42"/>
      <c r="G1636" s="42"/>
      <c r="H1636" s="42"/>
      <c r="I1636" s="42"/>
      <c r="J1636" s="42"/>
      <c r="K1636" s="42"/>
      <c r="L1636" s="42"/>
      <c r="M1636" s="42"/>
      <c r="N1636" s="42"/>
      <c r="O1636" s="42"/>
      <c r="P1636" s="42"/>
      <c r="Q1636" s="42"/>
      <c r="R1636" s="42"/>
      <c r="S1636" s="42"/>
      <c r="T1636" s="42"/>
      <c r="U1636" s="42"/>
      <c r="V1636" s="42"/>
      <c r="W1636" s="42"/>
      <c r="X1636" s="42"/>
      <c r="Y1636" s="42"/>
      <c r="Z1636" s="42"/>
      <c r="AA1636" s="42"/>
    </row>
    <row r="1637" spans="1:27" ht="16">
      <c r="A1637" s="39" t="s">
        <v>2802</v>
      </c>
      <c r="B1637" s="43" t="s">
        <v>177</v>
      </c>
      <c r="C1637" s="43" t="s">
        <v>338</v>
      </c>
      <c r="D1637" s="33" t="s">
        <v>2803</v>
      </c>
      <c r="E1637" s="42"/>
      <c r="F1637" s="42"/>
      <c r="G1637" s="42"/>
      <c r="H1637" s="42"/>
      <c r="I1637" s="42"/>
      <c r="J1637" s="42"/>
      <c r="K1637" s="42"/>
      <c r="L1637" s="42"/>
      <c r="M1637" s="42"/>
      <c r="N1637" s="42"/>
      <c r="O1637" s="42"/>
      <c r="P1637" s="42"/>
      <c r="Q1637" s="42"/>
      <c r="R1637" s="42"/>
      <c r="S1637" s="42"/>
      <c r="T1637" s="42"/>
      <c r="U1637" s="42"/>
      <c r="V1637" s="42"/>
      <c r="W1637" s="42"/>
      <c r="X1637" s="42"/>
      <c r="Y1637" s="42"/>
      <c r="Z1637" s="42"/>
      <c r="AA1637" s="42"/>
    </row>
    <row r="1638" spans="1:27" ht="16">
      <c r="A1638" s="39" t="s">
        <v>2804</v>
      </c>
      <c r="B1638" s="43" t="s">
        <v>177</v>
      </c>
      <c r="C1638" s="43" t="s">
        <v>338</v>
      </c>
      <c r="D1638" s="33" t="s">
        <v>2805</v>
      </c>
      <c r="E1638" s="42"/>
      <c r="F1638" s="42"/>
      <c r="G1638" s="42"/>
      <c r="H1638" s="42"/>
      <c r="I1638" s="42"/>
      <c r="J1638" s="42"/>
      <c r="K1638" s="42"/>
      <c r="L1638" s="42"/>
      <c r="M1638" s="42"/>
      <c r="N1638" s="42"/>
      <c r="O1638" s="42"/>
      <c r="P1638" s="42"/>
      <c r="Q1638" s="42"/>
      <c r="R1638" s="42"/>
      <c r="S1638" s="42"/>
      <c r="T1638" s="42"/>
      <c r="U1638" s="42"/>
      <c r="V1638" s="42"/>
      <c r="W1638" s="42"/>
      <c r="X1638" s="42"/>
      <c r="Y1638" s="42"/>
      <c r="Z1638" s="42"/>
      <c r="AA1638" s="42"/>
    </row>
    <row r="1639" spans="1:27" ht="16">
      <c r="A1639" s="13" t="s">
        <v>1894</v>
      </c>
      <c r="B1639" s="40" t="s">
        <v>180</v>
      </c>
      <c r="C1639" s="38" t="s">
        <v>191</v>
      </c>
      <c r="D1639" s="33" t="s">
        <v>1895</v>
      </c>
      <c r="E1639" s="35"/>
      <c r="F1639" s="35"/>
      <c r="G1639" s="35"/>
      <c r="H1639" s="35"/>
      <c r="I1639" s="35"/>
      <c r="J1639" s="35"/>
      <c r="K1639" s="35"/>
      <c r="L1639" s="35"/>
      <c r="M1639" s="35"/>
      <c r="N1639" s="35"/>
      <c r="O1639" s="35"/>
      <c r="P1639" s="35"/>
      <c r="Q1639" s="35"/>
      <c r="R1639" s="35"/>
      <c r="S1639" s="35"/>
      <c r="T1639" s="35"/>
      <c r="U1639" s="35"/>
      <c r="V1639" s="35"/>
      <c r="W1639" s="35"/>
      <c r="X1639" s="35"/>
      <c r="Y1639" s="35"/>
      <c r="Z1639" s="35"/>
      <c r="AA1639" s="35"/>
    </row>
    <row r="1640" spans="1:27" ht="16">
      <c r="A1640" s="39" t="s">
        <v>1896</v>
      </c>
      <c r="B1640" s="40" t="s">
        <v>180</v>
      </c>
      <c r="C1640" s="38" t="s">
        <v>191</v>
      </c>
      <c r="D1640" s="33" t="s">
        <v>2806</v>
      </c>
      <c r="E1640" s="35"/>
      <c r="F1640" s="35"/>
      <c r="G1640" s="35"/>
      <c r="H1640" s="35"/>
      <c r="I1640" s="35"/>
      <c r="J1640" s="35"/>
      <c r="K1640" s="35"/>
      <c r="L1640" s="35"/>
      <c r="M1640" s="35"/>
      <c r="N1640" s="35"/>
      <c r="O1640" s="35"/>
      <c r="P1640" s="35"/>
      <c r="Q1640" s="35"/>
      <c r="R1640" s="35"/>
      <c r="S1640" s="35"/>
      <c r="T1640" s="35"/>
      <c r="U1640" s="35"/>
      <c r="V1640" s="35"/>
      <c r="W1640" s="35"/>
      <c r="X1640" s="35"/>
      <c r="Y1640" s="35"/>
      <c r="Z1640" s="35"/>
      <c r="AA1640" s="35"/>
    </row>
    <row r="1641" spans="1:27" ht="16">
      <c r="A1641" s="39" t="s">
        <v>1898</v>
      </c>
      <c r="B1641" s="40" t="s">
        <v>180</v>
      </c>
      <c r="C1641" s="38" t="s">
        <v>191</v>
      </c>
      <c r="D1641" s="33" t="s">
        <v>2807</v>
      </c>
      <c r="E1641" s="35"/>
      <c r="F1641" s="35"/>
      <c r="G1641" s="35"/>
      <c r="H1641" s="35"/>
      <c r="I1641" s="35"/>
      <c r="J1641" s="35"/>
      <c r="K1641" s="35"/>
      <c r="L1641" s="35"/>
      <c r="M1641" s="35"/>
      <c r="N1641" s="35"/>
      <c r="O1641" s="35"/>
      <c r="P1641" s="35"/>
      <c r="Q1641" s="35"/>
      <c r="R1641" s="35"/>
      <c r="S1641" s="35"/>
      <c r="T1641" s="35"/>
      <c r="U1641" s="35"/>
      <c r="V1641" s="35"/>
      <c r="W1641" s="35"/>
      <c r="X1641" s="35"/>
      <c r="Y1641" s="35"/>
      <c r="Z1641" s="35"/>
      <c r="AA1641" s="35"/>
    </row>
    <row r="1642" spans="1:27" ht="16">
      <c r="A1642" s="39" t="s">
        <v>1900</v>
      </c>
      <c r="B1642" s="40" t="s">
        <v>180</v>
      </c>
      <c r="C1642" s="38" t="s">
        <v>191</v>
      </c>
      <c r="D1642" s="33" t="s">
        <v>2808</v>
      </c>
      <c r="E1642" s="35"/>
      <c r="F1642" s="35"/>
      <c r="G1642" s="35"/>
      <c r="H1642" s="35"/>
      <c r="I1642" s="35"/>
      <c r="J1642" s="35"/>
      <c r="K1642" s="35"/>
      <c r="L1642" s="35"/>
      <c r="M1642" s="35"/>
      <c r="N1642" s="35"/>
      <c r="O1642" s="35"/>
      <c r="P1642" s="35"/>
      <c r="Q1642" s="35"/>
      <c r="R1642" s="35"/>
      <c r="S1642" s="35"/>
      <c r="T1642" s="35"/>
      <c r="U1642" s="35"/>
      <c r="V1642" s="35"/>
      <c r="W1642" s="35"/>
      <c r="X1642" s="35"/>
      <c r="Y1642" s="35"/>
      <c r="Z1642" s="35"/>
      <c r="AA1642" s="35"/>
    </row>
    <row r="1643" spans="1:27" ht="16">
      <c r="A1643" s="39" t="s">
        <v>1902</v>
      </c>
      <c r="B1643" s="40" t="s">
        <v>180</v>
      </c>
      <c r="C1643" s="38" t="s">
        <v>191</v>
      </c>
      <c r="D1643" s="33" t="s">
        <v>2809</v>
      </c>
      <c r="E1643" s="35"/>
      <c r="F1643" s="35"/>
      <c r="G1643" s="35"/>
      <c r="H1643" s="35"/>
      <c r="I1643" s="35"/>
      <c r="J1643" s="35"/>
      <c r="K1643" s="35"/>
      <c r="L1643" s="35"/>
      <c r="M1643" s="35"/>
      <c r="N1643" s="35"/>
      <c r="O1643" s="35"/>
      <c r="P1643" s="35"/>
      <c r="Q1643" s="35"/>
      <c r="R1643" s="35"/>
      <c r="S1643" s="35"/>
      <c r="T1643" s="35"/>
      <c r="U1643" s="35"/>
      <c r="V1643" s="35"/>
      <c r="W1643" s="35"/>
      <c r="X1643" s="35"/>
      <c r="Y1643" s="35"/>
      <c r="Z1643" s="35"/>
      <c r="AA1643" s="35"/>
    </row>
    <row r="1644" spans="1:27" ht="16">
      <c r="A1644" s="39" t="s">
        <v>1904</v>
      </c>
      <c r="B1644" s="40" t="s">
        <v>180</v>
      </c>
      <c r="C1644" s="38" t="s">
        <v>191</v>
      </c>
      <c r="D1644" s="33" t="s">
        <v>2810</v>
      </c>
      <c r="E1644" s="35"/>
      <c r="F1644" s="35"/>
      <c r="G1644" s="35"/>
      <c r="H1644" s="35"/>
      <c r="I1644" s="35"/>
      <c r="J1644" s="35"/>
      <c r="K1644" s="35"/>
      <c r="L1644" s="35"/>
      <c r="M1644" s="35"/>
      <c r="N1644" s="35"/>
      <c r="O1644" s="35"/>
      <c r="P1644" s="35"/>
      <c r="Q1644" s="35"/>
      <c r="R1644" s="35"/>
      <c r="S1644" s="35"/>
      <c r="T1644" s="35"/>
      <c r="U1644" s="35"/>
      <c r="V1644" s="35"/>
      <c r="W1644" s="35"/>
      <c r="X1644" s="35"/>
      <c r="Y1644" s="35"/>
      <c r="Z1644" s="35"/>
      <c r="AA1644" s="35"/>
    </row>
    <row r="1645" spans="1:27" ht="16">
      <c r="A1645" s="39" t="s">
        <v>1906</v>
      </c>
      <c r="B1645" s="40" t="s">
        <v>180</v>
      </c>
      <c r="C1645" s="38" t="s">
        <v>191</v>
      </c>
      <c r="D1645" s="33" t="s">
        <v>2811</v>
      </c>
      <c r="E1645" s="35"/>
      <c r="F1645" s="35"/>
      <c r="G1645" s="35"/>
      <c r="H1645" s="35"/>
      <c r="I1645" s="35"/>
      <c r="J1645" s="35"/>
      <c r="K1645" s="35"/>
      <c r="L1645" s="35"/>
      <c r="M1645" s="35"/>
      <c r="N1645" s="35"/>
      <c r="O1645" s="35"/>
      <c r="P1645" s="35"/>
      <c r="Q1645" s="35"/>
      <c r="R1645" s="35"/>
      <c r="S1645" s="35"/>
      <c r="T1645" s="35"/>
      <c r="U1645" s="35"/>
      <c r="V1645" s="35"/>
      <c r="W1645" s="35"/>
      <c r="X1645" s="35"/>
      <c r="Y1645" s="35"/>
      <c r="Z1645" s="35"/>
      <c r="AA1645" s="35"/>
    </row>
    <row r="1646" spans="1:27" ht="16">
      <c r="A1646" s="39" t="s">
        <v>1908</v>
      </c>
      <c r="B1646" s="40" t="s">
        <v>180</v>
      </c>
      <c r="C1646" s="38" t="s">
        <v>191</v>
      </c>
      <c r="D1646" s="33" t="s">
        <v>2812</v>
      </c>
      <c r="E1646" s="35"/>
      <c r="F1646" s="35"/>
      <c r="G1646" s="35"/>
      <c r="H1646" s="35"/>
      <c r="I1646" s="35"/>
      <c r="J1646" s="35"/>
      <c r="K1646" s="35"/>
      <c r="L1646" s="35"/>
      <c r="M1646" s="35"/>
      <c r="N1646" s="35"/>
      <c r="O1646" s="35"/>
      <c r="P1646" s="35"/>
      <c r="Q1646" s="35"/>
      <c r="R1646" s="35"/>
      <c r="S1646" s="35"/>
      <c r="T1646" s="35"/>
      <c r="U1646" s="35"/>
      <c r="V1646" s="35"/>
      <c r="W1646" s="35"/>
      <c r="X1646" s="35"/>
      <c r="Y1646" s="35"/>
      <c r="Z1646" s="35"/>
      <c r="AA1646" s="35"/>
    </row>
    <row r="1647" spans="1:27" ht="16">
      <c r="A1647" s="39" t="s">
        <v>1910</v>
      </c>
      <c r="B1647" s="40" t="s">
        <v>180</v>
      </c>
      <c r="C1647" s="38" t="s">
        <v>191</v>
      </c>
      <c r="D1647" s="33" t="s">
        <v>2813</v>
      </c>
      <c r="E1647" s="35"/>
      <c r="F1647" s="35"/>
      <c r="G1647" s="35"/>
      <c r="H1647" s="35"/>
      <c r="I1647" s="35"/>
      <c r="J1647" s="35"/>
      <c r="K1647" s="35"/>
      <c r="L1647" s="35"/>
      <c r="M1647" s="35"/>
      <c r="N1647" s="35"/>
      <c r="O1647" s="35"/>
      <c r="P1647" s="35"/>
      <c r="Q1647" s="35"/>
      <c r="R1647" s="35"/>
      <c r="S1647" s="35"/>
      <c r="T1647" s="35"/>
      <c r="U1647" s="35"/>
      <c r="V1647" s="35"/>
      <c r="W1647" s="35"/>
      <c r="X1647" s="35"/>
      <c r="Y1647" s="35"/>
      <c r="Z1647" s="35"/>
      <c r="AA1647" s="35"/>
    </row>
    <row r="1648" spans="1:27" ht="16">
      <c r="A1648" s="39" t="s">
        <v>1912</v>
      </c>
      <c r="B1648" s="40" t="s">
        <v>180</v>
      </c>
      <c r="C1648" s="38" t="s">
        <v>191</v>
      </c>
      <c r="D1648" s="33" t="s">
        <v>1913</v>
      </c>
      <c r="E1648" s="35"/>
      <c r="F1648" s="35"/>
      <c r="G1648" s="35"/>
      <c r="H1648" s="35"/>
      <c r="I1648" s="35"/>
      <c r="J1648" s="35"/>
      <c r="K1648" s="35"/>
      <c r="L1648" s="35"/>
      <c r="M1648" s="35"/>
      <c r="N1648" s="35"/>
      <c r="O1648" s="35"/>
      <c r="P1648" s="35"/>
      <c r="Q1648" s="35"/>
      <c r="R1648" s="35"/>
      <c r="S1648" s="35"/>
      <c r="T1648" s="35"/>
      <c r="U1648" s="35"/>
      <c r="V1648" s="35"/>
      <c r="W1648" s="35"/>
      <c r="X1648" s="35"/>
      <c r="Y1648" s="35"/>
      <c r="Z1648" s="35"/>
      <c r="AA1648" s="35"/>
    </row>
    <row r="1649" spans="1:27" ht="16">
      <c r="A1649" s="39" t="s">
        <v>1914</v>
      </c>
      <c r="B1649" s="40" t="s">
        <v>180</v>
      </c>
      <c r="C1649" s="38" t="s">
        <v>191</v>
      </c>
      <c r="D1649" s="33" t="s">
        <v>2814</v>
      </c>
      <c r="E1649" s="35"/>
      <c r="F1649" s="35"/>
      <c r="G1649" s="35"/>
      <c r="H1649" s="35"/>
      <c r="I1649" s="35"/>
      <c r="J1649" s="35"/>
      <c r="K1649" s="35"/>
      <c r="L1649" s="35"/>
      <c r="M1649" s="35"/>
      <c r="N1649" s="35"/>
      <c r="O1649" s="35"/>
      <c r="P1649" s="35"/>
      <c r="Q1649" s="35"/>
      <c r="R1649" s="35"/>
      <c r="S1649" s="35"/>
      <c r="T1649" s="35"/>
      <c r="U1649" s="35"/>
      <c r="V1649" s="35"/>
      <c r="W1649" s="35"/>
      <c r="X1649" s="35"/>
      <c r="Y1649" s="35"/>
      <c r="Z1649" s="35"/>
      <c r="AA1649" s="35"/>
    </row>
    <row r="1650" spans="1:27" ht="16">
      <c r="A1650" s="39" t="s">
        <v>1916</v>
      </c>
      <c r="B1650" s="40" t="s">
        <v>180</v>
      </c>
      <c r="C1650" s="38" t="s">
        <v>191</v>
      </c>
      <c r="D1650" s="33" t="s">
        <v>2815</v>
      </c>
      <c r="E1650" s="35"/>
      <c r="F1650" s="35"/>
      <c r="G1650" s="35"/>
      <c r="H1650" s="35"/>
      <c r="I1650" s="35"/>
      <c r="J1650" s="35"/>
      <c r="K1650" s="35"/>
      <c r="L1650" s="35"/>
      <c r="M1650" s="35"/>
      <c r="N1650" s="35"/>
      <c r="O1650" s="35"/>
      <c r="P1650" s="35"/>
      <c r="Q1650" s="35"/>
      <c r="R1650" s="35"/>
      <c r="S1650" s="35"/>
      <c r="T1650" s="35"/>
      <c r="U1650" s="35"/>
      <c r="V1650" s="35"/>
      <c r="W1650" s="35"/>
      <c r="X1650" s="35"/>
      <c r="Y1650" s="35"/>
      <c r="Z1650" s="35"/>
      <c r="AA1650" s="35"/>
    </row>
    <row r="1651" spans="1:27" ht="16">
      <c r="A1651" s="39" t="s">
        <v>1918</v>
      </c>
      <c r="B1651" s="40" t="s">
        <v>180</v>
      </c>
      <c r="C1651" s="38" t="s">
        <v>191</v>
      </c>
      <c r="D1651" s="33" t="s">
        <v>2816</v>
      </c>
      <c r="E1651" s="35"/>
      <c r="F1651" s="35"/>
      <c r="G1651" s="35"/>
      <c r="H1651" s="35"/>
      <c r="I1651" s="35"/>
      <c r="J1651" s="35"/>
      <c r="K1651" s="35"/>
      <c r="L1651" s="35"/>
      <c r="M1651" s="35"/>
      <c r="N1651" s="35"/>
      <c r="O1651" s="35"/>
      <c r="P1651" s="35"/>
      <c r="Q1651" s="35"/>
      <c r="R1651" s="35"/>
      <c r="S1651" s="35"/>
      <c r="T1651" s="35"/>
      <c r="U1651" s="35"/>
      <c r="V1651" s="35"/>
      <c r="W1651" s="35"/>
      <c r="X1651" s="35"/>
      <c r="Y1651" s="35"/>
      <c r="Z1651" s="35"/>
      <c r="AA1651" s="35"/>
    </row>
    <row r="1652" spans="1:27" ht="16">
      <c r="A1652" s="39" t="s">
        <v>1920</v>
      </c>
      <c r="B1652" s="40" t="s">
        <v>180</v>
      </c>
      <c r="C1652" s="38" t="s">
        <v>191</v>
      </c>
      <c r="D1652" s="33" t="s">
        <v>2817</v>
      </c>
      <c r="E1652" s="35"/>
      <c r="F1652" s="35"/>
      <c r="G1652" s="35"/>
      <c r="H1652" s="35"/>
      <c r="I1652" s="35"/>
      <c r="J1652" s="35"/>
      <c r="K1652" s="35"/>
      <c r="L1652" s="35"/>
      <c r="M1652" s="35"/>
      <c r="N1652" s="35"/>
      <c r="O1652" s="35"/>
      <c r="P1652" s="35"/>
      <c r="Q1652" s="35"/>
      <c r="R1652" s="35"/>
      <c r="S1652" s="35"/>
      <c r="T1652" s="35"/>
      <c r="U1652" s="35"/>
      <c r="V1652" s="35"/>
      <c r="W1652" s="35"/>
      <c r="X1652" s="35"/>
      <c r="Y1652" s="35"/>
      <c r="Z1652" s="35"/>
      <c r="AA1652" s="35"/>
    </row>
    <row r="1653" spans="1:27" ht="16">
      <c r="A1653" s="39" t="s">
        <v>1922</v>
      </c>
      <c r="B1653" s="40" t="s">
        <v>180</v>
      </c>
      <c r="C1653" s="38" t="s">
        <v>191</v>
      </c>
      <c r="D1653" s="33" t="s">
        <v>2818</v>
      </c>
      <c r="E1653" s="35"/>
      <c r="F1653" s="35"/>
      <c r="G1653" s="35"/>
      <c r="H1653" s="35"/>
      <c r="I1653" s="35"/>
      <c r="J1653" s="35"/>
      <c r="K1653" s="35"/>
      <c r="L1653" s="35"/>
      <c r="M1653" s="35"/>
      <c r="N1653" s="35"/>
      <c r="O1653" s="35"/>
      <c r="P1653" s="35"/>
      <c r="Q1653" s="35"/>
      <c r="R1653" s="35"/>
      <c r="S1653" s="35"/>
      <c r="T1653" s="35"/>
      <c r="U1653" s="35"/>
      <c r="V1653" s="35"/>
      <c r="W1653" s="35"/>
      <c r="X1653" s="35"/>
      <c r="Y1653" s="35"/>
      <c r="Z1653" s="35"/>
      <c r="AA1653" s="35"/>
    </row>
    <row r="1654" spans="1:27" ht="16">
      <c r="A1654" s="13" t="s">
        <v>1924</v>
      </c>
      <c r="B1654" s="40" t="s">
        <v>180</v>
      </c>
      <c r="C1654" s="38" t="s">
        <v>191</v>
      </c>
      <c r="D1654" s="33" t="s">
        <v>2048</v>
      </c>
      <c r="E1654" s="35"/>
      <c r="F1654" s="35"/>
      <c r="G1654" s="35"/>
      <c r="H1654" s="35"/>
      <c r="I1654" s="35"/>
      <c r="J1654" s="35"/>
      <c r="K1654" s="35"/>
      <c r="L1654" s="35"/>
      <c r="M1654" s="35"/>
      <c r="N1654" s="35"/>
      <c r="O1654" s="35"/>
      <c r="P1654" s="35"/>
      <c r="Q1654" s="35"/>
      <c r="R1654" s="35"/>
      <c r="S1654" s="35"/>
      <c r="T1654" s="35"/>
      <c r="U1654" s="35"/>
      <c r="V1654" s="35"/>
      <c r="W1654" s="35"/>
      <c r="X1654" s="35"/>
      <c r="Y1654" s="35"/>
      <c r="Z1654" s="35"/>
      <c r="AA1654" s="35"/>
    </row>
    <row r="1655" spans="1:27" ht="16">
      <c r="A1655" s="39" t="s">
        <v>1926</v>
      </c>
      <c r="B1655" s="40" t="s">
        <v>180</v>
      </c>
      <c r="C1655" s="38" t="s">
        <v>191</v>
      </c>
      <c r="D1655" s="33" t="s">
        <v>2819</v>
      </c>
      <c r="E1655" s="35"/>
      <c r="F1655" s="35"/>
      <c r="G1655" s="35"/>
      <c r="H1655" s="35"/>
      <c r="I1655" s="35"/>
      <c r="J1655" s="35"/>
      <c r="K1655" s="35"/>
      <c r="L1655" s="35"/>
      <c r="M1655" s="35"/>
      <c r="N1655" s="35"/>
      <c r="O1655" s="35"/>
      <c r="P1655" s="35"/>
      <c r="Q1655" s="35"/>
      <c r="R1655" s="35"/>
      <c r="S1655" s="35"/>
      <c r="T1655" s="35"/>
      <c r="U1655" s="35"/>
      <c r="V1655" s="35"/>
      <c r="W1655" s="35"/>
      <c r="X1655" s="35"/>
      <c r="Y1655" s="35"/>
      <c r="Z1655" s="35"/>
      <c r="AA1655" s="35"/>
    </row>
    <row r="1656" spans="1:27" ht="16">
      <c r="A1656" s="39" t="s">
        <v>1928</v>
      </c>
      <c r="B1656" s="40" t="s">
        <v>180</v>
      </c>
      <c r="C1656" s="38" t="s">
        <v>191</v>
      </c>
      <c r="D1656" s="33" t="s">
        <v>2820</v>
      </c>
      <c r="E1656" s="35"/>
      <c r="F1656" s="35"/>
      <c r="G1656" s="35"/>
      <c r="H1656" s="35"/>
      <c r="I1656" s="35"/>
      <c r="J1656" s="35"/>
      <c r="K1656" s="35"/>
      <c r="L1656" s="35"/>
      <c r="M1656" s="35"/>
      <c r="N1656" s="35"/>
      <c r="O1656" s="35"/>
      <c r="P1656" s="35"/>
      <c r="Q1656" s="35"/>
      <c r="R1656" s="35"/>
      <c r="S1656" s="35"/>
      <c r="T1656" s="35"/>
      <c r="U1656" s="35"/>
      <c r="V1656" s="35"/>
      <c r="W1656" s="35"/>
      <c r="X1656" s="35"/>
      <c r="Y1656" s="35"/>
      <c r="Z1656" s="35"/>
      <c r="AA1656" s="35"/>
    </row>
    <row r="1657" spans="1:27" ht="16">
      <c r="A1657" s="39" t="s">
        <v>1930</v>
      </c>
      <c r="B1657" s="40" t="s">
        <v>180</v>
      </c>
      <c r="C1657" s="38" t="s">
        <v>191</v>
      </c>
      <c r="D1657" s="33" t="s">
        <v>2821</v>
      </c>
      <c r="E1657" s="35"/>
      <c r="F1657" s="35"/>
      <c r="G1657" s="35"/>
      <c r="H1657" s="35"/>
      <c r="I1657" s="35"/>
      <c r="J1657" s="35"/>
      <c r="K1657" s="35"/>
      <c r="L1657" s="35"/>
      <c r="M1657" s="35"/>
      <c r="N1657" s="35"/>
      <c r="O1657" s="35"/>
      <c r="P1657" s="35"/>
      <c r="Q1657" s="35"/>
      <c r="R1657" s="35"/>
      <c r="S1657" s="35"/>
      <c r="T1657" s="35"/>
      <c r="U1657" s="35"/>
      <c r="V1657" s="35"/>
      <c r="W1657" s="35"/>
      <c r="X1657" s="35"/>
      <c r="Y1657" s="35"/>
      <c r="Z1657" s="35"/>
      <c r="AA1657" s="35"/>
    </row>
    <row r="1658" spans="1:27" ht="16">
      <c r="A1658" s="39" t="s">
        <v>1932</v>
      </c>
      <c r="B1658" s="40" t="s">
        <v>180</v>
      </c>
      <c r="C1658" s="38" t="s">
        <v>191</v>
      </c>
      <c r="D1658" s="33" t="s">
        <v>2822</v>
      </c>
      <c r="E1658" s="35"/>
      <c r="F1658" s="35"/>
      <c r="G1658" s="35"/>
      <c r="H1658" s="35"/>
      <c r="I1658" s="35"/>
      <c r="J1658" s="35"/>
      <c r="K1658" s="35"/>
      <c r="L1658" s="35"/>
      <c r="M1658" s="35"/>
      <c r="N1658" s="35"/>
      <c r="O1658" s="35"/>
      <c r="P1658" s="35"/>
      <c r="Q1658" s="35"/>
      <c r="R1658" s="35"/>
      <c r="S1658" s="35"/>
      <c r="T1658" s="35"/>
      <c r="U1658" s="35"/>
      <c r="V1658" s="35"/>
      <c r="W1658" s="35"/>
      <c r="X1658" s="35"/>
      <c r="Y1658" s="35"/>
      <c r="Z1658" s="35"/>
      <c r="AA1658" s="35"/>
    </row>
    <row r="1659" spans="1:27" ht="16">
      <c r="A1659" s="39" t="s">
        <v>1934</v>
      </c>
      <c r="B1659" s="40" t="s">
        <v>180</v>
      </c>
      <c r="C1659" s="38" t="s">
        <v>191</v>
      </c>
      <c r="D1659" s="33" t="s">
        <v>2823</v>
      </c>
      <c r="E1659" s="35"/>
      <c r="F1659" s="35"/>
      <c r="G1659" s="35"/>
      <c r="H1659" s="35"/>
      <c r="I1659" s="35"/>
      <c r="J1659" s="35"/>
      <c r="K1659" s="35"/>
      <c r="L1659" s="35"/>
      <c r="M1659" s="35"/>
      <c r="N1659" s="35"/>
      <c r="O1659" s="35"/>
      <c r="P1659" s="35"/>
      <c r="Q1659" s="35"/>
      <c r="R1659" s="35"/>
      <c r="S1659" s="35"/>
      <c r="T1659" s="35"/>
      <c r="U1659" s="35"/>
      <c r="V1659" s="35"/>
      <c r="W1659" s="35"/>
      <c r="X1659" s="35"/>
      <c r="Y1659" s="35"/>
      <c r="Z1659" s="35"/>
      <c r="AA1659" s="35"/>
    </row>
    <row r="1660" spans="1:27" ht="16">
      <c r="A1660" s="13" t="s">
        <v>1936</v>
      </c>
      <c r="B1660" s="40" t="s">
        <v>180</v>
      </c>
      <c r="C1660" s="38" t="s">
        <v>191</v>
      </c>
      <c r="D1660" s="33" t="s">
        <v>1937</v>
      </c>
      <c r="E1660" s="35"/>
      <c r="F1660" s="35"/>
      <c r="G1660" s="35"/>
      <c r="H1660" s="35"/>
      <c r="I1660" s="35"/>
      <c r="J1660" s="35"/>
      <c r="K1660" s="35"/>
      <c r="L1660" s="35"/>
      <c r="M1660" s="35"/>
      <c r="N1660" s="35"/>
      <c r="O1660" s="35"/>
      <c r="P1660" s="35"/>
      <c r="Q1660" s="35"/>
      <c r="R1660" s="35"/>
      <c r="S1660" s="35"/>
      <c r="T1660" s="35"/>
      <c r="U1660" s="35"/>
      <c r="V1660" s="35"/>
      <c r="W1660" s="35"/>
      <c r="X1660" s="35"/>
      <c r="Y1660" s="35"/>
      <c r="Z1660" s="35"/>
      <c r="AA1660" s="35"/>
    </row>
    <row r="1661" spans="1:27" ht="16">
      <c r="A1661" s="39" t="s">
        <v>1938</v>
      </c>
      <c r="B1661" s="40" t="s">
        <v>180</v>
      </c>
      <c r="C1661" s="38" t="s">
        <v>191</v>
      </c>
      <c r="D1661" s="33" t="s">
        <v>1939</v>
      </c>
      <c r="E1661" s="35"/>
      <c r="F1661" s="35"/>
      <c r="G1661" s="35"/>
      <c r="H1661" s="35"/>
      <c r="I1661" s="35"/>
      <c r="J1661" s="35"/>
      <c r="K1661" s="35"/>
      <c r="L1661" s="35"/>
      <c r="M1661" s="35"/>
      <c r="N1661" s="35"/>
      <c r="O1661" s="35"/>
      <c r="P1661" s="35"/>
      <c r="Q1661" s="35"/>
      <c r="R1661" s="35"/>
      <c r="S1661" s="35"/>
      <c r="T1661" s="35"/>
      <c r="U1661" s="35"/>
      <c r="V1661" s="35"/>
      <c r="W1661" s="35"/>
      <c r="X1661" s="35"/>
      <c r="Y1661" s="35"/>
      <c r="Z1661" s="35"/>
      <c r="AA1661" s="35"/>
    </row>
    <row r="1662" spans="1:27" ht="16">
      <c r="A1662" s="39" t="s">
        <v>1940</v>
      </c>
      <c r="B1662" s="40" t="s">
        <v>180</v>
      </c>
      <c r="C1662" s="38" t="s">
        <v>191</v>
      </c>
      <c r="D1662" s="33" t="s">
        <v>2824</v>
      </c>
      <c r="E1662" s="35"/>
      <c r="F1662" s="35"/>
      <c r="G1662" s="35"/>
      <c r="H1662" s="35"/>
      <c r="I1662" s="35"/>
      <c r="J1662" s="35"/>
      <c r="K1662" s="35"/>
      <c r="L1662" s="35"/>
      <c r="M1662" s="35"/>
      <c r="N1662" s="35"/>
      <c r="O1662" s="35"/>
      <c r="P1662" s="35"/>
      <c r="Q1662" s="35"/>
      <c r="R1662" s="35"/>
      <c r="S1662" s="35"/>
      <c r="T1662" s="35"/>
      <c r="U1662" s="35"/>
      <c r="V1662" s="35"/>
      <c r="W1662" s="35"/>
      <c r="X1662" s="35"/>
      <c r="Y1662" s="35"/>
      <c r="Z1662" s="35"/>
      <c r="AA1662" s="35"/>
    </row>
    <row r="1663" spans="1:27" ht="16">
      <c r="A1663" s="39" t="s">
        <v>1942</v>
      </c>
      <c r="B1663" s="40" t="s">
        <v>180</v>
      </c>
      <c r="C1663" s="38" t="s">
        <v>191</v>
      </c>
      <c r="D1663" s="33" t="s">
        <v>2825</v>
      </c>
      <c r="E1663" s="35"/>
      <c r="F1663" s="35"/>
      <c r="G1663" s="35"/>
      <c r="H1663" s="35"/>
      <c r="I1663" s="35"/>
      <c r="J1663" s="35"/>
      <c r="K1663" s="35"/>
      <c r="L1663" s="35"/>
      <c r="M1663" s="35"/>
      <c r="N1663" s="35"/>
      <c r="O1663" s="35"/>
      <c r="P1663" s="35"/>
      <c r="Q1663" s="35"/>
      <c r="R1663" s="35"/>
      <c r="S1663" s="35"/>
      <c r="T1663" s="35"/>
      <c r="U1663" s="35"/>
      <c r="V1663" s="35"/>
      <c r="W1663" s="35"/>
      <c r="X1663" s="35"/>
      <c r="Y1663" s="35"/>
      <c r="Z1663" s="35"/>
      <c r="AA1663" s="35"/>
    </row>
    <row r="1664" spans="1:27" ht="16">
      <c r="A1664" s="39" t="s">
        <v>1944</v>
      </c>
      <c r="B1664" s="40" t="s">
        <v>180</v>
      </c>
      <c r="C1664" s="38" t="s">
        <v>191</v>
      </c>
      <c r="D1664" s="33" t="s">
        <v>2826</v>
      </c>
      <c r="E1664" s="35"/>
      <c r="F1664" s="35"/>
      <c r="G1664" s="35"/>
      <c r="H1664" s="35"/>
      <c r="I1664" s="35"/>
      <c r="J1664" s="35"/>
      <c r="K1664" s="35"/>
      <c r="L1664" s="35"/>
      <c r="M1664" s="35"/>
      <c r="N1664" s="35"/>
      <c r="O1664" s="35"/>
      <c r="P1664" s="35"/>
      <c r="Q1664" s="35"/>
      <c r="R1664" s="35"/>
      <c r="S1664" s="35"/>
      <c r="T1664" s="35"/>
      <c r="U1664" s="35"/>
      <c r="V1664" s="35"/>
      <c r="W1664" s="35"/>
      <c r="X1664" s="35"/>
      <c r="Y1664" s="35"/>
      <c r="Z1664" s="35"/>
      <c r="AA1664" s="35"/>
    </row>
    <row r="1665" spans="1:27" ht="16">
      <c r="A1665" s="39" t="s">
        <v>1946</v>
      </c>
      <c r="B1665" s="40" t="s">
        <v>180</v>
      </c>
      <c r="C1665" s="38" t="s">
        <v>191</v>
      </c>
      <c r="D1665" s="33" t="s">
        <v>1947</v>
      </c>
      <c r="E1665" s="35"/>
      <c r="F1665" s="35"/>
      <c r="G1665" s="35"/>
      <c r="H1665" s="35"/>
      <c r="I1665" s="35"/>
      <c r="J1665" s="35"/>
      <c r="K1665" s="35"/>
      <c r="L1665" s="35"/>
      <c r="M1665" s="35"/>
      <c r="N1665" s="35"/>
      <c r="O1665" s="35"/>
      <c r="P1665" s="35"/>
      <c r="Q1665" s="35"/>
      <c r="R1665" s="35"/>
      <c r="S1665" s="35"/>
      <c r="T1665" s="35"/>
      <c r="U1665" s="35"/>
      <c r="V1665" s="35"/>
      <c r="W1665" s="35"/>
      <c r="X1665" s="35"/>
      <c r="Y1665" s="35"/>
      <c r="Z1665" s="35"/>
      <c r="AA1665" s="35"/>
    </row>
    <row r="1666" spans="1:27" ht="16">
      <c r="A1666" s="13" t="s">
        <v>1894</v>
      </c>
      <c r="B1666" s="40" t="s">
        <v>180</v>
      </c>
      <c r="C1666" s="38" t="s">
        <v>674</v>
      </c>
      <c r="D1666" s="33" t="s">
        <v>1895</v>
      </c>
      <c r="E1666" s="35"/>
      <c r="F1666" s="35"/>
      <c r="G1666" s="35"/>
      <c r="H1666" s="35"/>
      <c r="I1666" s="35"/>
      <c r="J1666" s="35"/>
      <c r="K1666" s="35"/>
      <c r="L1666" s="35"/>
      <c r="M1666" s="35"/>
      <c r="N1666" s="35"/>
      <c r="O1666" s="35"/>
      <c r="P1666" s="35"/>
      <c r="Q1666" s="35"/>
      <c r="R1666" s="35"/>
      <c r="S1666" s="35"/>
      <c r="T1666" s="35"/>
      <c r="U1666" s="35"/>
      <c r="V1666" s="35"/>
      <c r="W1666" s="35"/>
      <c r="X1666" s="35"/>
      <c r="Y1666" s="35"/>
      <c r="Z1666" s="35"/>
      <c r="AA1666" s="35"/>
    </row>
    <row r="1667" spans="1:27" ht="16">
      <c r="A1667" s="39" t="s">
        <v>1948</v>
      </c>
      <c r="B1667" s="40" t="s">
        <v>180</v>
      </c>
      <c r="C1667" s="38" t="s">
        <v>674</v>
      </c>
      <c r="D1667" s="33" t="s">
        <v>2827</v>
      </c>
      <c r="E1667" s="35"/>
      <c r="F1667" s="35"/>
      <c r="G1667" s="35"/>
      <c r="H1667" s="35"/>
      <c r="I1667" s="35"/>
      <c r="J1667" s="35"/>
      <c r="K1667" s="35"/>
      <c r="L1667" s="35"/>
      <c r="M1667" s="35"/>
      <c r="N1667" s="35"/>
      <c r="O1667" s="35"/>
      <c r="P1667" s="35"/>
      <c r="Q1667" s="35"/>
      <c r="R1667" s="35"/>
      <c r="S1667" s="35"/>
      <c r="T1667" s="35"/>
      <c r="U1667" s="35"/>
      <c r="V1667" s="35"/>
      <c r="W1667" s="35"/>
      <c r="X1667" s="35"/>
      <c r="Y1667" s="35"/>
      <c r="Z1667" s="35"/>
      <c r="AA1667" s="35"/>
    </row>
    <row r="1668" spans="1:27" ht="16">
      <c r="A1668" s="39" t="s">
        <v>1950</v>
      </c>
      <c r="B1668" s="40" t="s">
        <v>180</v>
      </c>
      <c r="C1668" s="38" t="s">
        <v>674</v>
      </c>
      <c r="D1668" s="33" t="s">
        <v>2828</v>
      </c>
      <c r="E1668" s="35"/>
      <c r="F1668" s="35"/>
      <c r="G1668" s="35"/>
      <c r="H1668" s="35"/>
      <c r="I1668" s="35"/>
      <c r="J1668" s="35"/>
      <c r="K1668" s="35"/>
      <c r="L1668" s="35"/>
      <c r="M1668" s="35"/>
      <c r="N1668" s="35"/>
      <c r="O1668" s="35"/>
      <c r="P1668" s="35"/>
      <c r="Q1668" s="35"/>
      <c r="R1668" s="35"/>
      <c r="S1668" s="35"/>
      <c r="T1668" s="35"/>
      <c r="U1668" s="35"/>
      <c r="V1668" s="35"/>
      <c r="W1668" s="35"/>
      <c r="X1668" s="35"/>
      <c r="Y1668" s="35"/>
      <c r="Z1668" s="35"/>
      <c r="AA1668" s="35"/>
    </row>
    <row r="1669" spans="1:27" ht="16">
      <c r="A1669" s="39" t="s">
        <v>1952</v>
      </c>
      <c r="B1669" s="40" t="s">
        <v>180</v>
      </c>
      <c r="C1669" s="38" t="s">
        <v>674</v>
      </c>
      <c r="D1669" s="33" t="s">
        <v>2829</v>
      </c>
      <c r="E1669" s="35"/>
      <c r="F1669" s="35"/>
      <c r="G1669" s="35"/>
      <c r="H1669" s="35"/>
      <c r="I1669" s="35"/>
      <c r="J1669" s="35"/>
      <c r="K1669" s="35"/>
      <c r="L1669" s="35"/>
      <c r="M1669" s="35"/>
      <c r="N1669" s="35"/>
      <c r="O1669" s="35"/>
      <c r="P1669" s="35"/>
      <c r="Q1669" s="35"/>
      <c r="R1669" s="35"/>
      <c r="S1669" s="35"/>
      <c r="T1669" s="35"/>
      <c r="U1669" s="35"/>
      <c r="V1669" s="35"/>
      <c r="W1669" s="35"/>
      <c r="X1669" s="35"/>
      <c r="Y1669" s="35"/>
      <c r="Z1669" s="35"/>
      <c r="AA1669" s="35"/>
    </row>
    <row r="1670" spans="1:27" ht="16">
      <c r="A1670" s="39" t="s">
        <v>1954</v>
      </c>
      <c r="B1670" s="40" t="s">
        <v>180</v>
      </c>
      <c r="C1670" s="38" t="s">
        <v>674</v>
      </c>
      <c r="D1670" s="33" t="s">
        <v>2830</v>
      </c>
      <c r="E1670" s="35"/>
      <c r="F1670" s="35"/>
      <c r="G1670" s="35"/>
      <c r="H1670" s="35"/>
      <c r="I1670" s="35"/>
      <c r="J1670" s="35"/>
      <c r="K1670" s="35"/>
      <c r="L1670" s="35"/>
      <c r="M1670" s="35"/>
      <c r="N1670" s="35"/>
      <c r="O1670" s="35"/>
      <c r="P1670" s="35"/>
      <c r="Q1670" s="35"/>
      <c r="R1670" s="35"/>
      <c r="S1670" s="35"/>
      <c r="T1670" s="35"/>
      <c r="U1670" s="35"/>
      <c r="V1670" s="35"/>
      <c r="W1670" s="35"/>
      <c r="X1670" s="35"/>
      <c r="Y1670" s="35"/>
      <c r="Z1670" s="35"/>
      <c r="AA1670" s="35"/>
    </row>
    <row r="1671" spans="1:27" ht="16">
      <c r="A1671" s="39" t="s">
        <v>1956</v>
      </c>
      <c r="B1671" s="40" t="s">
        <v>180</v>
      </c>
      <c r="C1671" s="38" t="s">
        <v>674</v>
      </c>
      <c r="D1671" s="33" t="s">
        <v>2831</v>
      </c>
      <c r="E1671" s="35"/>
      <c r="F1671" s="35"/>
      <c r="G1671" s="35"/>
      <c r="H1671" s="35"/>
      <c r="I1671" s="35"/>
      <c r="J1671" s="35"/>
      <c r="K1671" s="35"/>
      <c r="L1671" s="35"/>
      <c r="M1671" s="35"/>
      <c r="N1671" s="35"/>
      <c r="O1671" s="35"/>
      <c r="P1671" s="35"/>
      <c r="Q1671" s="35"/>
      <c r="R1671" s="35"/>
      <c r="S1671" s="35"/>
      <c r="T1671" s="35"/>
      <c r="U1671" s="35"/>
      <c r="V1671" s="35"/>
      <c r="W1671" s="35"/>
      <c r="X1671" s="35"/>
      <c r="Y1671" s="35"/>
      <c r="Z1671" s="35"/>
      <c r="AA1671" s="35"/>
    </row>
    <row r="1672" spans="1:27" ht="16">
      <c r="A1672" s="39" t="s">
        <v>1958</v>
      </c>
      <c r="B1672" s="40" t="s">
        <v>180</v>
      </c>
      <c r="C1672" s="38" t="s">
        <v>674</v>
      </c>
      <c r="D1672" s="33" t="s">
        <v>2811</v>
      </c>
      <c r="E1672" s="35"/>
      <c r="F1672" s="35"/>
      <c r="G1672" s="35"/>
      <c r="H1672" s="35"/>
      <c r="I1672" s="35"/>
      <c r="J1672" s="35"/>
      <c r="K1672" s="35"/>
      <c r="L1672" s="35"/>
      <c r="M1672" s="35"/>
      <c r="N1672" s="35"/>
      <c r="O1672" s="35"/>
      <c r="P1672" s="35"/>
      <c r="Q1672" s="35"/>
      <c r="R1672" s="35"/>
      <c r="S1672" s="35"/>
      <c r="T1672" s="35"/>
      <c r="U1672" s="35"/>
      <c r="V1672" s="35"/>
      <c r="W1672" s="35"/>
      <c r="X1672" s="35"/>
      <c r="Y1672" s="35"/>
      <c r="Z1672" s="35"/>
      <c r="AA1672" s="35"/>
    </row>
    <row r="1673" spans="1:27" ht="16">
      <c r="A1673" s="39" t="s">
        <v>1960</v>
      </c>
      <c r="B1673" s="40" t="s">
        <v>180</v>
      </c>
      <c r="C1673" s="38" t="s">
        <v>674</v>
      </c>
      <c r="D1673" s="33" t="s">
        <v>2832</v>
      </c>
      <c r="E1673" s="35"/>
      <c r="F1673" s="35"/>
      <c r="G1673" s="35"/>
      <c r="H1673" s="35"/>
      <c r="I1673" s="35"/>
      <c r="J1673" s="35"/>
      <c r="K1673" s="35"/>
      <c r="L1673" s="35"/>
      <c r="M1673" s="35"/>
      <c r="N1673" s="35"/>
      <c r="O1673" s="35"/>
      <c r="P1673" s="35"/>
      <c r="Q1673" s="35"/>
      <c r="R1673" s="35"/>
      <c r="S1673" s="35"/>
      <c r="T1673" s="35"/>
      <c r="U1673" s="35"/>
      <c r="V1673" s="35"/>
      <c r="W1673" s="35"/>
      <c r="X1673" s="35"/>
      <c r="Y1673" s="35"/>
      <c r="Z1673" s="35"/>
      <c r="AA1673" s="35"/>
    </row>
    <row r="1674" spans="1:27" ht="16">
      <c r="A1674" s="39" t="s">
        <v>1962</v>
      </c>
      <c r="B1674" s="40" t="s">
        <v>180</v>
      </c>
      <c r="C1674" s="38" t="s">
        <v>674</v>
      </c>
      <c r="D1674" s="33" t="s">
        <v>2833</v>
      </c>
      <c r="E1674" s="35"/>
      <c r="F1674" s="35"/>
      <c r="G1674" s="35"/>
      <c r="H1674" s="35"/>
      <c r="I1674" s="35"/>
      <c r="J1674" s="35"/>
      <c r="K1674" s="35"/>
      <c r="L1674" s="35"/>
      <c r="M1674" s="35"/>
      <c r="N1674" s="35"/>
      <c r="O1674" s="35"/>
      <c r="P1674" s="35"/>
      <c r="Q1674" s="35"/>
      <c r="R1674" s="35"/>
      <c r="S1674" s="35"/>
      <c r="T1674" s="35"/>
      <c r="U1674" s="35"/>
      <c r="V1674" s="35"/>
      <c r="W1674" s="35"/>
      <c r="X1674" s="35"/>
      <c r="Y1674" s="35"/>
      <c r="Z1674" s="35"/>
      <c r="AA1674" s="35"/>
    </row>
    <row r="1675" spans="1:27" ht="16">
      <c r="A1675" s="39" t="s">
        <v>1964</v>
      </c>
      <c r="B1675" s="40" t="s">
        <v>180</v>
      </c>
      <c r="C1675" s="38" t="s">
        <v>674</v>
      </c>
      <c r="D1675" s="33" t="s">
        <v>1913</v>
      </c>
      <c r="E1675" s="35"/>
      <c r="F1675" s="35"/>
      <c r="G1675" s="35"/>
      <c r="H1675" s="35"/>
      <c r="I1675" s="35"/>
      <c r="J1675" s="35"/>
      <c r="K1675" s="35"/>
      <c r="L1675" s="35"/>
      <c r="M1675" s="35"/>
      <c r="N1675" s="35"/>
      <c r="O1675" s="35"/>
      <c r="P1675" s="35"/>
      <c r="Q1675" s="35"/>
      <c r="R1675" s="35"/>
      <c r="S1675" s="35"/>
      <c r="T1675" s="35"/>
      <c r="U1675" s="35"/>
      <c r="V1675" s="35"/>
      <c r="W1675" s="35"/>
      <c r="X1675" s="35"/>
      <c r="Y1675" s="35"/>
      <c r="Z1675" s="35"/>
      <c r="AA1675" s="35"/>
    </row>
    <row r="1676" spans="1:27" ht="16">
      <c r="A1676" s="39" t="s">
        <v>1966</v>
      </c>
      <c r="B1676" s="40" t="s">
        <v>180</v>
      </c>
      <c r="C1676" s="38" t="s">
        <v>674</v>
      </c>
      <c r="D1676" s="33" t="s">
        <v>2834</v>
      </c>
      <c r="E1676" s="35"/>
      <c r="F1676" s="35"/>
      <c r="G1676" s="35"/>
      <c r="H1676" s="35"/>
      <c r="I1676" s="35"/>
      <c r="J1676" s="35"/>
      <c r="K1676" s="35"/>
      <c r="L1676" s="35"/>
      <c r="M1676" s="35"/>
      <c r="N1676" s="35"/>
      <c r="O1676" s="35"/>
      <c r="P1676" s="35"/>
      <c r="Q1676" s="35"/>
      <c r="R1676" s="35"/>
      <c r="S1676" s="35"/>
      <c r="T1676" s="35"/>
      <c r="U1676" s="35"/>
      <c r="V1676" s="35"/>
      <c r="W1676" s="35"/>
      <c r="X1676" s="35"/>
      <c r="Y1676" s="35"/>
      <c r="Z1676" s="35"/>
      <c r="AA1676" s="35"/>
    </row>
    <row r="1677" spans="1:27" ht="16">
      <c r="A1677" s="39" t="s">
        <v>1968</v>
      </c>
      <c r="B1677" s="40" t="s">
        <v>180</v>
      </c>
      <c r="C1677" s="38" t="s">
        <v>674</v>
      </c>
      <c r="D1677" s="33" t="s">
        <v>2835</v>
      </c>
      <c r="E1677" s="35"/>
      <c r="F1677" s="35"/>
      <c r="G1677" s="35"/>
      <c r="H1677" s="35"/>
      <c r="I1677" s="35"/>
      <c r="J1677" s="35"/>
      <c r="K1677" s="35"/>
      <c r="L1677" s="35"/>
      <c r="M1677" s="35"/>
      <c r="N1677" s="35"/>
      <c r="O1677" s="35"/>
      <c r="P1677" s="35"/>
      <c r="Q1677" s="35"/>
      <c r="R1677" s="35"/>
      <c r="S1677" s="35"/>
      <c r="T1677" s="35"/>
      <c r="U1677" s="35"/>
      <c r="V1677" s="35"/>
      <c r="W1677" s="35"/>
      <c r="X1677" s="35"/>
      <c r="Y1677" s="35"/>
      <c r="Z1677" s="35"/>
      <c r="AA1677" s="35"/>
    </row>
    <row r="1678" spans="1:27" ht="16">
      <c r="A1678" s="39" t="s">
        <v>1970</v>
      </c>
      <c r="B1678" s="40" t="s">
        <v>180</v>
      </c>
      <c r="C1678" s="38" t="s">
        <v>674</v>
      </c>
      <c r="D1678" s="33" t="s">
        <v>2836</v>
      </c>
      <c r="E1678" s="35"/>
      <c r="F1678" s="35"/>
      <c r="G1678" s="35"/>
      <c r="H1678" s="35"/>
      <c r="I1678" s="35"/>
      <c r="J1678" s="35"/>
      <c r="K1678" s="35"/>
      <c r="L1678" s="35"/>
      <c r="M1678" s="35"/>
      <c r="N1678" s="35"/>
      <c r="O1678" s="35"/>
      <c r="P1678" s="35"/>
      <c r="Q1678" s="35"/>
      <c r="R1678" s="35"/>
      <c r="S1678" s="35"/>
      <c r="T1678" s="35"/>
      <c r="U1678" s="35"/>
      <c r="V1678" s="35"/>
      <c r="W1678" s="35"/>
      <c r="X1678" s="35"/>
      <c r="Y1678" s="35"/>
      <c r="Z1678" s="35"/>
      <c r="AA1678" s="35"/>
    </row>
    <row r="1679" spans="1:27" ht="16">
      <c r="A1679" s="39" t="s">
        <v>1972</v>
      </c>
      <c r="B1679" s="40" t="s">
        <v>180</v>
      </c>
      <c r="C1679" s="38" t="s">
        <v>674</v>
      </c>
      <c r="D1679" s="33" t="s">
        <v>2837</v>
      </c>
      <c r="E1679" s="35"/>
      <c r="F1679" s="35"/>
      <c r="G1679" s="35"/>
      <c r="H1679" s="35"/>
      <c r="I1679" s="35"/>
      <c r="J1679" s="35"/>
      <c r="K1679" s="35"/>
      <c r="L1679" s="35"/>
      <c r="M1679" s="35"/>
      <c r="N1679" s="35"/>
      <c r="O1679" s="35"/>
      <c r="P1679" s="35"/>
      <c r="Q1679" s="35"/>
      <c r="R1679" s="35"/>
      <c r="S1679" s="35"/>
      <c r="T1679" s="35"/>
      <c r="U1679" s="35"/>
      <c r="V1679" s="35"/>
      <c r="W1679" s="35"/>
      <c r="X1679" s="35"/>
      <c r="Y1679" s="35"/>
      <c r="Z1679" s="35"/>
      <c r="AA1679" s="35"/>
    </row>
    <row r="1680" spans="1:27" ht="16">
      <c r="A1680" s="13" t="s">
        <v>1924</v>
      </c>
      <c r="B1680" s="40" t="s">
        <v>180</v>
      </c>
      <c r="C1680" s="38" t="s">
        <v>674</v>
      </c>
      <c r="D1680" s="33" t="s">
        <v>2048</v>
      </c>
      <c r="E1680" s="35"/>
      <c r="F1680" s="35"/>
      <c r="G1680" s="35"/>
      <c r="H1680" s="35"/>
      <c r="I1680" s="35"/>
      <c r="J1680" s="35"/>
      <c r="K1680" s="35"/>
      <c r="L1680" s="35"/>
      <c r="M1680" s="35"/>
      <c r="N1680" s="35"/>
      <c r="O1680" s="35"/>
      <c r="P1680" s="35"/>
      <c r="Q1680" s="35"/>
      <c r="R1680" s="35"/>
      <c r="S1680" s="35"/>
      <c r="T1680" s="35"/>
      <c r="U1680" s="35"/>
      <c r="V1680" s="35"/>
      <c r="W1680" s="35"/>
      <c r="X1680" s="35"/>
      <c r="Y1680" s="35"/>
      <c r="Z1680" s="35"/>
      <c r="AA1680" s="35"/>
    </row>
    <row r="1681" spans="1:27" ht="16">
      <c r="A1681" s="39" t="s">
        <v>1974</v>
      </c>
      <c r="B1681" s="40" t="s">
        <v>180</v>
      </c>
      <c r="C1681" s="38" t="s">
        <v>674</v>
      </c>
      <c r="D1681" s="33" t="s">
        <v>2838</v>
      </c>
      <c r="E1681" s="35"/>
      <c r="F1681" s="35"/>
      <c r="G1681" s="35"/>
      <c r="H1681" s="35"/>
      <c r="I1681" s="35"/>
      <c r="J1681" s="35"/>
      <c r="K1681" s="35"/>
      <c r="L1681" s="35"/>
      <c r="M1681" s="35"/>
      <c r="N1681" s="35"/>
      <c r="O1681" s="35"/>
      <c r="P1681" s="35"/>
      <c r="Q1681" s="35"/>
      <c r="R1681" s="35"/>
      <c r="S1681" s="35"/>
      <c r="T1681" s="35"/>
      <c r="U1681" s="35"/>
      <c r="V1681" s="35"/>
      <c r="W1681" s="35"/>
      <c r="X1681" s="35"/>
      <c r="Y1681" s="35"/>
      <c r="Z1681" s="35"/>
      <c r="AA1681" s="35"/>
    </row>
    <row r="1682" spans="1:27" ht="16">
      <c r="A1682" s="39" t="s">
        <v>1976</v>
      </c>
      <c r="B1682" s="40" t="s">
        <v>180</v>
      </c>
      <c r="C1682" s="38" t="s">
        <v>674</v>
      </c>
      <c r="D1682" s="33" t="s">
        <v>2820</v>
      </c>
      <c r="E1682" s="35"/>
      <c r="F1682" s="35"/>
      <c r="G1682" s="35"/>
      <c r="H1682" s="35"/>
      <c r="I1682" s="35"/>
      <c r="J1682" s="35"/>
      <c r="K1682" s="35"/>
      <c r="L1682" s="35"/>
      <c r="M1682" s="35"/>
      <c r="N1682" s="35"/>
      <c r="O1682" s="35"/>
      <c r="P1682" s="35"/>
      <c r="Q1682" s="35"/>
      <c r="R1682" s="35"/>
      <c r="S1682" s="35"/>
      <c r="T1682" s="35"/>
      <c r="U1682" s="35"/>
      <c r="V1682" s="35"/>
      <c r="W1682" s="35"/>
      <c r="X1682" s="35"/>
      <c r="Y1682" s="35"/>
      <c r="Z1682" s="35"/>
      <c r="AA1682" s="35"/>
    </row>
    <row r="1683" spans="1:27" ht="16">
      <c r="A1683" s="39" t="s">
        <v>1930</v>
      </c>
      <c r="B1683" s="40" t="s">
        <v>180</v>
      </c>
      <c r="C1683" s="38" t="s">
        <v>674</v>
      </c>
      <c r="D1683" s="33" t="s">
        <v>2821</v>
      </c>
      <c r="E1683" s="35"/>
      <c r="F1683" s="35"/>
      <c r="G1683" s="35"/>
      <c r="H1683" s="35"/>
      <c r="I1683" s="35"/>
      <c r="J1683" s="35"/>
      <c r="K1683" s="35"/>
      <c r="L1683" s="35"/>
      <c r="M1683" s="35"/>
      <c r="N1683" s="35"/>
      <c r="O1683" s="35"/>
      <c r="P1683" s="35"/>
      <c r="Q1683" s="35"/>
      <c r="R1683" s="35"/>
      <c r="S1683" s="35"/>
      <c r="T1683" s="35"/>
      <c r="U1683" s="35"/>
      <c r="V1683" s="35"/>
      <c r="W1683" s="35"/>
      <c r="X1683" s="35"/>
      <c r="Y1683" s="35"/>
      <c r="Z1683" s="35"/>
      <c r="AA1683" s="35"/>
    </row>
    <row r="1684" spans="1:27" ht="16">
      <c r="A1684" s="39" t="s">
        <v>1978</v>
      </c>
      <c r="B1684" s="40" t="s">
        <v>180</v>
      </c>
      <c r="C1684" s="38" t="s">
        <v>674</v>
      </c>
      <c r="D1684" s="33" t="s">
        <v>2822</v>
      </c>
      <c r="E1684" s="35"/>
      <c r="F1684" s="35"/>
      <c r="G1684" s="35"/>
      <c r="H1684" s="35"/>
      <c r="I1684" s="35"/>
      <c r="J1684" s="35"/>
      <c r="K1684" s="35"/>
      <c r="L1684" s="35"/>
      <c r="M1684" s="35"/>
      <c r="N1684" s="35"/>
      <c r="O1684" s="35"/>
      <c r="P1684" s="35"/>
      <c r="Q1684" s="35"/>
      <c r="R1684" s="35"/>
      <c r="S1684" s="35"/>
      <c r="T1684" s="35"/>
      <c r="U1684" s="35"/>
      <c r="V1684" s="35"/>
      <c r="W1684" s="35"/>
      <c r="X1684" s="35"/>
      <c r="Y1684" s="35"/>
      <c r="Z1684" s="35"/>
      <c r="AA1684" s="35"/>
    </row>
    <row r="1685" spans="1:27" ht="16">
      <c r="A1685" s="39" t="s">
        <v>1934</v>
      </c>
      <c r="B1685" s="40" t="s">
        <v>180</v>
      </c>
      <c r="C1685" s="38" t="s">
        <v>674</v>
      </c>
      <c r="D1685" s="33" t="s">
        <v>2823</v>
      </c>
      <c r="E1685" s="35"/>
      <c r="F1685" s="35"/>
      <c r="G1685" s="35"/>
      <c r="H1685" s="35"/>
      <c r="I1685" s="35"/>
      <c r="J1685" s="35"/>
      <c r="K1685" s="35"/>
      <c r="L1685" s="35"/>
      <c r="M1685" s="35"/>
      <c r="N1685" s="35"/>
      <c r="O1685" s="35"/>
      <c r="P1685" s="35"/>
      <c r="Q1685" s="35"/>
      <c r="R1685" s="35"/>
      <c r="S1685" s="35"/>
      <c r="T1685" s="35"/>
      <c r="U1685" s="35"/>
      <c r="V1685" s="35"/>
      <c r="W1685" s="35"/>
      <c r="X1685" s="35"/>
      <c r="Y1685" s="35"/>
      <c r="Z1685" s="35"/>
      <c r="AA1685" s="35"/>
    </row>
    <row r="1686" spans="1:27" ht="16">
      <c r="A1686" s="13" t="s">
        <v>1936</v>
      </c>
      <c r="B1686" s="40" t="s">
        <v>180</v>
      </c>
      <c r="C1686" s="38" t="s">
        <v>674</v>
      </c>
      <c r="D1686" s="33" t="s">
        <v>1937</v>
      </c>
      <c r="E1686" s="35"/>
      <c r="F1686" s="35"/>
      <c r="G1686" s="35"/>
      <c r="H1686" s="35"/>
      <c r="I1686" s="35"/>
      <c r="J1686" s="35"/>
      <c r="K1686" s="35"/>
      <c r="L1686" s="35"/>
      <c r="M1686" s="35"/>
      <c r="N1686" s="35"/>
      <c r="O1686" s="35"/>
      <c r="P1686" s="35"/>
      <c r="Q1686" s="35"/>
      <c r="R1686" s="35"/>
      <c r="S1686" s="35"/>
      <c r="T1686" s="35"/>
      <c r="U1686" s="35"/>
      <c r="V1686" s="35"/>
      <c r="W1686" s="35"/>
      <c r="X1686" s="35"/>
      <c r="Y1686" s="35"/>
      <c r="Z1686" s="35"/>
      <c r="AA1686" s="35"/>
    </row>
    <row r="1687" spans="1:27" ht="16">
      <c r="A1687" s="39" t="s">
        <v>1938</v>
      </c>
      <c r="B1687" s="40" t="s">
        <v>180</v>
      </c>
      <c r="C1687" s="38" t="s">
        <v>674</v>
      </c>
      <c r="D1687" s="33" t="s">
        <v>1939</v>
      </c>
      <c r="E1687" s="35"/>
      <c r="F1687" s="35"/>
      <c r="G1687" s="35"/>
      <c r="H1687" s="35"/>
      <c r="I1687" s="35"/>
      <c r="J1687" s="35"/>
      <c r="K1687" s="35"/>
      <c r="L1687" s="35"/>
      <c r="M1687" s="35"/>
      <c r="N1687" s="35"/>
      <c r="O1687" s="35"/>
      <c r="P1687" s="35"/>
      <c r="Q1687" s="35"/>
      <c r="R1687" s="35"/>
      <c r="S1687" s="35"/>
      <c r="T1687" s="35"/>
      <c r="U1687" s="35"/>
      <c r="V1687" s="35"/>
      <c r="W1687" s="35"/>
      <c r="X1687" s="35"/>
      <c r="Y1687" s="35"/>
      <c r="Z1687" s="35"/>
      <c r="AA1687" s="35"/>
    </row>
    <row r="1688" spans="1:27" ht="16">
      <c r="A1688" s="39" t="s">
        <v>1980</v>
      </c>
      <c r="B1688" s="40" t="s">
        <v>180</v>
      </c>
      <c r="C1688" s="38" t="s">
        <v>674</v>
      </c>
      <c r="D1688" s="33" t="s">
        <v>1981</v>
      </c>
      <c r="E1688" s="35"/>
      <c r="F1688" s="35"/>
      <c r="G1688" s="35"/>
      <c r="H1688" s="35"/>
      <c r="I1688" s="35"/>
      <c r="J1688" s="35"/>
      <c r="K1688" s="35"/>
      <c r="L1688" s="35"/>
      <c r="M1688" s="35"/>
      <c r="N1688" s="35"/>
      <c r="O1688" s="35"/>
      <c r="P1688" s="35"/>
      <c r="Q1688" s="35"/>
      <c r="R1688" s="35"/>
      <c r="S1688" s="35"/>
      <c r="T1688" s="35"/>
      <c r="U1688" s="35"/>
      <c r="V1688" s="35"/>
      <c r="W1688" s="35"/>
      <c r="X1688" s="35"/>
      <c r="Y1688" s="35"/>
      <c r="Z1688" s="35"/>
      <c r="AA1688" s="35"/>
    </row>
    <row r="1689" spans="1:27" ht="16">
      <c r="A1689" s="39" t="s">
        <v>1982</v>
      </c>
      <c r="B1689" s="40" t="s">
        <v>180</v>
      </c>
      <c r="C1689" s="38" t="s">
        <v>674</v>
      </c>
      <c r="D1689" s="33" t="s">
        <v>2839</v>
      </c>
      <c r="E1689" s="35"/>
      <c r="F1689" s="35"/>
      <c r="G1689" s="35"/>
      <c r="H1689" s="35"/>
      <c r="I1689" s="35"/>
      <c r="J1689" s="35"/>
      <c r="K1689" s="35"/>
      <c r="L1689" s="35"/>
      <c r="M1689" s="35"/>
      <c r="N1689" s="35"/>
      <c r="O1689" s="35"/>
      <c r="P1689" s="35"/>
      <c r="Q1689" s="35"/>
      <c r="R1689" s="35"/>
      <c r="S1689" s="35"/>
      <c r="T1689" s="35"/>
      <c r="U1689" s="35"/>
      <c r="V1689" s="35"/>
      <c r="W1689" s="35"/>
      <c r="X1689" s="35"/>
      <c r="Y1689" s="35"/>
      <c r="Z1689" s="35"/>
      <c r="AA1689" s="35"/>
    </row>
    <row r="1690" spans="1:27" ht="16">
      <c r="A1690" s="39" t="s">
        <v>1984</v>
      </c>
      <c r="B1690" s="40" t="s">
        <v>180</v>
      </c>
      <c r="C1690" s="38" t="s">
        <v>674</v>
      </c>
      <c r="D1690" s="33" t="s">
        <v>2826</v>
      </c>
      <c r="E1690" s="35"/>
      <c r="F1690" s="35"/>
      <c r="G1690" s="35"/>
      <c r="H1690" s="35"/>
      <c r="I1690" s="35"/>
      <c r="J1690" s="35"/>
      <c r="K1690" s="35"/>
      <c r="L1690" s="35"/>
      <c r="M1690" s="35"/>
      <c r="N1690" s="35"/>
      <c r="O1690" s="35"/>
      <c r="P1690" s="35"/>
      <c r="Q1690" s="35"/>
      <c r="R1690" s="35"/>
      <c r="S1690" s="35"/>
      <c r="T1690" s="35"/>
      <c r="U1690" s="35"/>
      <c r="V1690" s="35"/>
      <c r="W1690" s="35"/>
      <c r="X1690" s="35"/>
      <c r="Y1690" s="35"/>
      <c r="Z1690" s="35"/>
      <c r="AA1690" s="35"/>
    </row>
    <row r="1691" spans="1:27" ht="16">
      <c r="A1691" s="39" t="s">
        <v>1985</v>
      </c>
      <c r="B1691" s="40" t="s">
        <v>180</v>
      </c>
      <c r="C1691" s="38" t="s">
        <v>674</v>
      </c>
      <c r="D1691" s="33" t="s">
        <v>1986</v>
      </c>
      <c r="E1691" s="35"/>
      <c r="F1691" s="35"/>
      <c r="G1691" s="35"/>
      <c r="H1691" s="35"/>
      <c r="I1691" s="35"/>
      <c r="J1691" s="35"/>
      <c r="K1691" s="35"/>
      <c r="L1691" s="35"/>
      <c r="M1691" s="35"/>
      <c r="N1691" s="35"/>
      <c r="O1691" s="35"/>
      <c r="P1691" s="35"/>
      <c r="Q1691" s="35"/>
      <c r="R1691" s="35"/>
      <c r="S1691" s="35"/>
      <c r="T1691" s="35"/>
      <c r="U1691" s="35"/>
      <c r="V1691" s="35"/>
      <c r="W1691" s="35"/>
      <c r="X1691" s="35"/>
      <c r="Y1691" s="35"/>
      <c r="Z1691" s="35"/>
      <c r="AA1691" s="35"/>
    </row>
    <row r="1692" spans="1:27" ht="16">
      <c r="A1692" s="13" t="s">
        <v>1894</v>
      </c>
      <c r="B1692" s="40" t="s">
        <v>180</v>
      </c>
      <c r="C1692" s="38" t="s">
        <v>272</v>
      </c>
      <c r="D1692" s="33" t="s">
        <v>1895</v>
      </c>
      <c r="E1692" s="35"/>
      <c r="F1692" s="35"/>
      <c r="G1692" s="35"/>
      <c r="H1692" s="35"/>
      <c r="I1692" s="35"/>
      <c r="J1692" s="35"/>
      <c r="K1692" s="35"/>
      <c r="L1692" s="35"/>
      <c r="M1692" s="35"/>
      <c r="N1692" s="35"/>
      <c r="O1692" s="35"/>
      <c r="P1692" s="35"/>
      <c r="Q1692" s="35"/>
      <c r="R1692" s="35"/>
      <c r="S1692" s="35"/>
      <c r="T1692" s="35"/>
      <c r="U1692" s="35"/>
      <c r="V1692" s="35"/>
      <c r="W1692" s="35"/>
      <c r="X1692" s="35"/>
      <c r="Y1692" s="35"/>
      <c r="Z1692" s="35"/>
      <c r="AA1692" s="35"/>
    </row>
    <row r="1693" spans="1:27" ht="16">
      <c r="A1693" s="39" t="s">
        <v>1987</v>
      </c>
      <c r="B1693" s="40" t="s">
        <v>180</v>
      </c>
      <c r="C1693" s="38" t="s">
        <v>272</v>
      </c>
      <c r="D1693" s="33" t="s">
        <v>1988</v>
      </c>
      <c r="E1693" s="35"/>
      <c r="F1693" s="35"/>
      <c r="G1693" s="35"/>
      <c r="H1693" s="35"/>
      <c r="I1693" s="35"/>
      <c r="J1693" s="35"/>
      <c r="K1693" s="35"/>
      <c r="L1693" s="35"/>
      <c r="M1693" s="35"/>
      <c r="N1693" s="35"/>
      <c r="O1693" s="35"/>
      <c r="P1693" s="35"/>
      <c r="Q1693" s="35"/>
      <c r="R1693" s="35"/>
      <c r="S1693" s="35"/>
      <c r="T1693" s="35"/>
      <c r="U1693" s="35"/>
      <c r="V1693" s="35"/>
      <c r="W1693" s="35"/>
      <c r="X1693" s="35"/>
      <c r="Y1693" s="35"/>
      <c r="Z1693" s="35"/>
      <c r="AA1693" s="35"/>
    </row>
    <row r="1694" spans="1:27" ht="16">
      <c r="A1694" s="39" t="s">
        <v>1989</v>
      </c>
      <c r="B1694" s="40" t="s">
        <v>180</v>
      </c>
      <c r="C1694" s="38" t="s">
        <v>272</v>
      </c>
      <c r="D1694" s="33" t="s">
        <v>2840</v>
      </c>
      <c r="E1694" s="35"/>
      <c r="F1694" s="35"/>
      <c r="G1694" s="35"/>
      <c r="H1694" s="35"/>
      <c r="I1694" s="35"/>
      <c r="J1694" s="35"/>
      <c r="K1694" s="35"/>
      <c r="L1694" s="35"/>
      <c r="M1694" s="35"/>
      <c r="N1694" s="35"/>
      <c r="O1694" s="35"/>
      <c r="P1694" s="35"/>
      <c r="Q1694" s="35"/>
      <c r="R1694" s="35"/>
      <c r="S1694" s="35"/>
      <c r="T1694" s="35"/>
      <c r="U1694" s="35"/>
      <c r="V1694" s="35"/>
      <c r="W1694" s="35"/>
      <c r="X1694" s="35"/>
      <c r="Y1694" s="35"/>
      <c r="Z1694" s="35"/>
      <c r="AA1694" s="35"/>
    </row>
    <row r="1695" spans="1:27" ht="16">
      <c r="A1695" s="39" t="s">
        <v>1991</v>
      </c>
      <c r="B1695" s="40" t="s">
        <v>180</v>
      </c>
      <c r="C1695" s="38" t="s">
        <v>272</v>
      </c>
      <c r="D1695" s="33" t="s">
        <v>2841</v>
      </c>
      <c r="E1695" s="35"/>
      <c r="F1695" s="35"/>
      <c r="G1695" s="35"/>
      <c r="H1695" s="35"/>
      <c r="I1695" s="35"/>
      <c r="J1695" s="35"/>
      <c r="K1695" s="35"/>
      <c r="L1695" s="35"/>
      <c r="M1695" s="35"/>
      <c r="N1695" s="35"/>
      <c r="O1695" s="35"/>
      <c r="P1695" s="35"/>
      <c r="Q1695" s="35"/>
      <c r="R1695" s="35"/>
      <c r="S1695" s="35"/>
      <c r="T1695" s="35"/>
      <c r="U1695" s="35"/>
      <c r="V1695" s="35"/>
      <c r="W1695" s="35"/>
      <c r="X1695" s="35"/>
      <c r="Y1695" s="35"/>
      <c r="Z1695" s="35"/>
      <c r="AA1695" s="35"/>
    </row>
    <row r="1696" spans="1:27" ht="16">
      <c r="A1696" s="39" t="s">
        <v>1993</v>
      </c>
      <c r="B1696" s="40" t="s">
        <v>180</v>
      </c>
      <c r="C1696" s="38" t="s">
        <v>272</v>
      </c>
      <c r="D1696" s="33" t="s">
        <v>2842</v>
      </c>
      <c r="E1696" s="35"/>
      <c r="F1696" s="35"/>
      <c r="G1696" s="35"/>
      <c r="H1696" s="35"/>
      <c r="I1696" s="35"/>
      <c r="J1696" s="35"/>
      <c r="K1696" s="35"/>
      <c r="L1696" s="35"/>
      <c r="M1696" s="35"/>
      <c r="N1696" s="35"/>
      <c r="O1696" s="35"/>
      <c r="P1696" s="35"/>
      <c r="Q1696" s="35"/>
      <c r="R1696" s="35"/>
      <c r="S1696" s="35"/>
      <c r="T1696" s="35"/>
      <c r="U1696" s="35"/>
      <c r="V1696" s="35"/>
      <c r="W1696" s="35"/>
      <c r="X1696" s="35"/>
      <c r="Y1696" s="35"/>
      <c r="Z1696" s="35"/>
      <c r="AA1696" s="35"/>
    </row>
    <row r="1697" spans="1:27" ht="16">
      <c r="A1697" s="39" t="s">
        <v>1995</v>
      </c>
      <c r="B1697" s="40" t="s">
        <v>180</v>
      </c>
      <c r="C1697" s="38" t="s">
        <v>272</v>
      </c>
      <c r="D1697" s="33" t="s">
        <v>2843</v>
      </c>
      <c r="E1697" s="35"/>
      <c r="F1697" s="35"/>
      <c r="G1697" s="35"/>
      <c r="H1697" s="35"/>
      <c r="I1697" s="35"/>
      <c r="J1697" s="35"/>
      <c r="K1697" s="35"/>
      <c r="L1697" s="35"/>
      <c r="M1697" s="35"/>
      <c r="N1697" s="35"/>
      <c r="O1697" s="35"/>
      <c r="P1697" s="35"/>
      <c r="Q1697" s="35"/>
      <c r="R1697" s="35"/>
      <c r="S1697" s="35"/>
      <c r="T1697" s="35"/>
      <c r="U1697" s="35"/>
      <c r="V1697" s="35"/>
      <c r="W1697" s="35"/>
      <c r="X1697" s="35"/>
      <c r="Y1697" s="35"/>
      <c r="Z1697" s="35"/>
      <c r="AA1697" s="35"/>
    </row>
    <row r="1698" spans="1:27" ht="16">
      <c r="A1698" s="39" t="s">
        <v>1997</v>
      </c>
      <c r="B1698" s="40" t="s">
        <v>180</v>
      </c>
      <c r="C1698" s="38" t="s">
        <v>272</v>
      </c>
      <c r="D1698" s="33" t="s">
        <v>2844</v>
      </c>
      <c r="E1698" s="35"/>
      <c r="F1698" s="35"/>
      <c r="G1698" s="35"/>
      <c r="H1698" s="35"/>
      <c r="I1698" s="35"/>
      <c r="J1698" s="35"/>
      <c r="K1698" s="35"/>
      <c r="L1698" s="35"/>
      <c r="M1698" s="35"/>
      <c r="N1698" s="35"/>
      <c r="O1698" s="35"/>
      <c r="P1698" s="35"/>
      <c r="Q1698" s="35"/>
      <c r="R1698" s="35"/>
      <c r="S1698" s="35"/>
      <c r="T1698" s="35"/>
      <c r="U1698" s="35"/>
      <c r="V1698" s="35"/>
      <c r="W1698" s="35"/>
      <c r="X1698" s="35"/>
      <c r="Y1698" s="35"/>
      <c r="Z1698" s="35"/>
      <c r="AA1698" s="35"/>
    </row>
    <row r="1699" spans="1:27" ht="16">
      <c r="A1699" s="39" t="s">
        <v>1999</v>
      </c>
      <c r="B1699" s="40" t="s">
        <v>180</v>
      </c>
      <c r="C1699" s="38" t="s">
        <v>272</v>
      </c>
      <c r="D1699" s="33" t="s">
        <v>2845</v>
      </c>
      <c r="E1699" s="35"/>
      <c r="F1699" s="35"/>
      <c r="G1699" s="35"/>
      <c r="H1699" s="35"/>
      <c r="I1699" s="35"/>
      <c r="J1699" s="35"/>
      <c r="K1699" s="35"/>
      <c r="L1699" s="35"/>
      <c r="M1699" s="35"/>
      <c r="N1699" s="35"/>
      <c r="O1699" s="35"/>
      <c r="P1699" s="35"/>
      <c r="Q1699" s="35"/>
      <c r="R1699" s="35"/>
      <c r="S1699" s="35"/>
      <c r="T1699" s="35"/>
      <c r="U1699" s="35"/>
      <c r="V1699" s="35"/>
      <c r="W1699" s="35"/>
      <c r="X1699" s="35"/>
      <c r="Y1699" s="35"/>
      <c r="Z1699" s="35"/>
      <c r="AA1699" s="35"/>
    </row>
    <row r="1700" spans="1:27" ht="16">
      <c r="A1700" s="39" t="s">
        <v>2001</v>
      </c>
      <c r="B1700" s="40" t="s">
        <v>180</v>
      </c>
      <c r="C1700" s="38" t="s">
        <v>272</v>
      </c>
      <c r="D1700" s="33" t="s">
        <v>2846</v>
      </c>
      <c r="E1700" s="35"/>
      <c r="F1700" s="35"/>
      <c r="G1700" s="35"/>
      <c r="H1700" s="35"/>
      <c r="I1700" s="35"/>
      <c r="J1700" s="35"/>
      <c r="K1700" s="35"/>
      <c r="L1700" s="35"/>
      <c r="M1700" s="35"/>
      <c r="N1700" s="35"/>
      <c r="O1700" s="35"/>
      <c r="P1700" s="35"/>
      <c r="Q1700" s="35"/>
      <c r="R1700" s="35"/>
      <c r="S1700" s="35"/>
      <c r="T1700" s="35"/>
      <c r="U1700" s="35"/>
      <c r="V1700" s="35"/>
      <c r="W1700" s="35"/>
      <c r="X1700" s="35"/>
      <c r="Y1700" s="35"/>
      <c r="Z1700" s="35"/>
      <c r="AA1700" s="35"/>
    </row>
    <row r="1701" spans="1:27" ht="16">
      <c r="A1701" s="39" t="s">
        <v>2003</v>
      </c>
      <c r="B1701" s="40" t="s">
        <v>180</v>
      </c>
      <c r="C1701" s="38" t="s">
        <v>272</v>
      </c>
      <c r="D1701" s="33" t="s">
        <v>2847</v>
      </c>
      <c r="E1701" s="35"/>
      <c r="F1701" s="35"/>
      <c r="G1701" s="35"/>
      <c r="H1701" s="35"/>
      <c r="I1701" s="35"/>
      <c r="J1701" s="35"/>
      <c r="K1701" s="35"/>
      <c r="L1701" s="35"/>
      <c r="M1701" s="35"/>
      <c r="N1701" s="35"/>
      <c r="O1701" s="35"/>
      <c r="P1701" s="35"/>
      <c r="Q1701" s="35"/>
      <c r="R1701" s="35"/>
      <c r="S1701" s="35"/>
      <c r="T1701" s="35"/>
      <c r="U1701" s="35"/>
      <c r="V1701" s="35"/>
      <c r="W1701" s="35"/>
      <c r="X1701" s="35"/>
      <c r="Y1701" s="35"/>
      <c r="Z1701" s="35"/>
      <c r="AA1701" s="35"/>
    </row>
    <row r="1702" spans="1:27" ht="16">
      <c r="A1702" s="39" t="s">
        <v>2005</v>
      </c>
      <c r="B1702" s="40" t="s">
        <v>180</v>
      </c>
      <c r="C1702" s="38" t="s">
        <v>272</v>
      </c>
      <c r="D1702" s="33" t="s">
        <v>2848</v>
      </c>
      <c r="E1702" s="35"/>
      <c r="F1702" s="35"/>
      <c r="G1702" s="35"/>
      <c r="H1702" s="35"/>
      <c r="I1702" s="35"/>
      <c r="J1702" s="35"/>
      <c r="K1702" s="35"/>
      <c r="L1702" s="35"/>
      <c r="M1702" s="35"/>
      <c r="N1702" s="35"/>
      <c r="O1702" s="35"/>
      <c r="P1702" s="35"/>
      <c r="Q1702" s="35"/>
      <c r="R1702" s="35"/>
      <c r="S1702" s="35"/>
      <c r="T1702" s="35"/>
      <c r="U1702" s="35"/>
      <c r="V1702" s="35"/>
      <c r="W1702" s="35"/>
      <c r="X1702" s="35"/>
      <c r="Y1702" s="35"/>
      <c r="Z1702" s="35"/>
      <c r="AA1702" s="35"/>
    </row>
    <row r="1703" spans="1:27" ht="16">
      <c r="A1703" s="39" t="s">
        <v>2007</v>
      </c>
      <c r="B1703" s="40" t="s">
        <v>180</v>
      </c>
      <c r="C1703" s="38" t="s">
        <v>272</v>
      </c>
      <c r="D1703" s="33" t="s">
        <v>2835</v>
      </c>
      <c r="E1703" s="35"/>
      <c r="F1703" s="35"/>
      <c r="G1703" s="35"/>
      <c r="H1703" s="35"/>
      <c r="I1703" s="35"/>
      <c r="J1703" s="35"/>
      <c r="K1703" s="35"/>
      <c r="L1703" s="35"/>
      <c r="M1703" s="35"/>
      <c r="N1703" s="35"/>
      <c r="O1703" s="35"/>
      <c r="P1703" s="35"/>
      <c r="Q1703" s="35"/>
      <c r="R1703" s="35"/>
      <c r="S1703" s="35"/>
      <c r="T1703" s="35"/>
      <c r="U1703" s="35"/>
      <c r="V1703" s="35"/>
      <c r="W1703" s="35"/>
      <c r="X1703" s="35"/>
      <c r="Y1703" s="35"/>
      <c r="Z1703" s="35"/>
      <c r="AA1703" s="35"/>
    </row>
    <row r="1704" spans="1:27" ht="16">
      <c r="A1704" s="39" t="s">
        <v>2009</v>
      </c>
      <c r="B1704" s="40" t="s">
        <v>180</v>
      </c>
      <c r="C1704" s="38" t="s">
        <v>272</v>
      </c>
      <c r="D1704" s="33" t="s">
        <v>2836</v>
      </c>
      <c r="E1704" s="35"/>
      <c r="F1704" s="35"/>
      <c r="G1704" s="35"/>
      <c r="H1704" s="35"/>
      <c r="I1704" s="35"/>
      <c r="J1704" s="35"/>
      <c r="K1704" s="35"/>
      <c r="L1704" s="35"/>
      <c r="M1704" s="35"/>
      <c r="N1704" s="35"/>
      <c r="O1704" s="35"/>
      <c r="P1704" s="35"/>
      <c r="Q1704" s="35"/>
      <c r="R1704" s="35"/>
      <c r="S1704" s="35"/>
      <c r="T1704" s="35"/>
      <c r="U1704" s="35"/>
      <c r="V1704" s="35"/>
      <c r="W1704" s="35"/>
      <c r="X1704" s="35"/>
      <c r="Y1704" s="35"/>
      <c r="Z1704" s="35"/>
      <c r="AA1704" s="35"/>
    </row>
    <row r="1705" spans="1:27" ht="16">
      <c r="A1705" s="39" t="s">
        <v>2011</v>
      </c>
      <c r="B1705" s="40" t="s">
        <v>180</v>
      </c>
      <c r="C1705" s="38" t="s">
        <v>272</v>
      </c>
      <c r="D1705" s="33" t="s">
        <v>2849</v>
      </c>
      <c r="E1705" s="35"/>
      <c r="F1705" s="35"/>
      <c r="G1705" s="35"/>
      <c r="H1705" s="35"/>
      <c r="I1705" s="35"/>
      <c r="J1705" s="35"/>
      <c r="K1705" s="35"/>
      <c r="L1705" s="35"/>
      <c r="M1705" s="35"/>
      <c r="N1705" s="35"/>
      <c r="O1705" s="35"/>
      <c r="P1705" s="35"/>
      <c r="Q1705" s="35"/>
      <c r="R1705" s="35"/>
      <c r="S1705" s="35"/>
      <c r="T1705" s="35"/>
      <c r="U1705" s="35"/>
      <c r="V1705" s="35"/>
      <c r="W1705" s="35"/>
      <c r="X1705" s="35"/>
      <c r="Y1705" s="35"/>
      <c r="Z1705" s="35"/>
      <c r="AA1705" s="35"/>
    </row>
    <row r="1706" spans="1:27" ht="16">
      <c r="A1706" s="13" t="s">
        <v>1924</v>
      </c>
      <c r="B1706" s="40" t="s">
        <v>180</v>
      </c>
      <c r="C1706" s="38" t="s">
        <v>272</v>
      </c>
      <c r="D1706" s="33" t="s">
        <v>2048</v>
      </c>
      <c r="E1706" s="35"/>
      <c r="F1706" s="35"/>
      <c r="G1706" s="35"/>
      <c r="H1706" s="35"/>
      <c r="I1706" s="35"/>
      <c r="J1706" s="35"/>
      <c r="K1706" s="35"/>
      <c r="L1706" s="35"/>
      <c r="M1706" s="35"/>
      <c r="N1706" s="35"/>
      <c r="O1706" s="35"/>
      <c r="P1706" s="35"/>
      <c r="Q1706" s="35"/>
      <c r="R1706" s="35"/>
      <c r="S1706" s="35"/>
      <c r="T1706" s="35"/>
      <c r="U1706" s="35"/>
      <c r="V1706" s="35"/>
      <c r="W1706" s="35"/>
      <c r="X1706" s="35"/>
      <c r="Y1706" s="35"/>
      <c r="Z1706" s="35"/>
      <c r="AA1706" s="35"/>
    </row>
    <row r="1707" spans="1:27" ht="16">
      <c r="A1707" s="39" t="s">
        <v>2013</v>
      </c>
      <c r="B1707" s="40" t="s">
        <v>180</v>
      </c>
      <c r="C1707" s="38" t="s">
        <v>272</v>
      </c>
      <c r="D1707" s="33" t="s">
        <v>2850</v>
      </c>
      <c r="E1707" s="35"/>
      <c r="F1707" s="35"/>
      <c r="G1707" s="35"/>
      <c r="H1707" s="35"/>
      <c r="I1707" s="35"/>
      <c r="J1707" s="35"/>
      <c r="K1707" s="35"/>
      <c r="L1707" s="35"/>
      <c r="M1707" s="35"/>
      <c r="N1707" s="35"/>
      <c r="O1707" s="35"/>
      <c r="P1707" s="35"/>
      <c r="Q1707" s="35"/>
      <c r="R1707" s="35"/>
      <c r="S1707" s="35"/>
      <c r="T1707" s="35"/>
      <c r="U1707" s="35"/>
      <c r="V1707" s="35"/>
      <c r="W1707" s="35"/>
      <c r="X1707" s="35"/>
      <c r="Y1707" s="35"/>
      <c r="Z1707" s="35"/>
      <c r="AA1707" s="35"/>
    </row>
    <row r="1708" spans="1:27" ht="16">
      <c r="A1708" s="39" t="s">
        <v>2015</v>
      </c>
      <c r="B1708" s="40" t="s">
        <v>180</v>
      </c>
      <c r="C1708" s="38" t="s">
        <v>272</v>
      </c>
      <c r="D1708" s="33" t="s">
        <v>2851</v>
      </c>
      <c r="E1708" s="35"/>
      <c r="F1708" s="35"/>
      <c r="G1708" s="35"/>
      <c r="H1708" s="35"/>
      <c r="I1708" s="35"/>
      <c r="J1708" s="35"/>
      <c r="K1708" s="35"/>
      <c r="L1708" s="35"/>
      <c r="M1708" s="35"/>
      <c r="N1708" s="35"/>
      <c r="O1708" s="35"/>
      <c r="P1708" s="35"/>
      <c r="Q1708" s="35"/>
      <c r="R1708" s="35"/>
      <c r="S1708" s="35"/>
      <c r="T1708" s="35"/>
      <c r="U1708" s="35"/>
      <c r="V1708" s="35"/>
      <c r="W1708" s="35"/>
      <c r="X1708" s="35"/>
      <c r="Y1708" s="35"/>
      <c r="Z1708" s="35"/>
      <c r="AA1708" s="35"/>
    </row>
    <row r="1709" spans="1:27" ht="16">
      <c r="A1709" s="39" t="s">
        <v>2017</v>
      </c>
      <c r="B1709" s="40" t="s">
        <v>180</v>
      </c>
      <c r="C1709" s="38" t="s">
        <v>272</v>
      </c>
      <c r="D1709" s="33" t="s">
        <v>2852</v>
      </c>
      <c r="E1709" s="35"/>
      <c r="F1709" s="35"/>
      <c r="G1709" s="35"/>
      <c r="H1709" s="35"/>
      <c r="I1709" s="35"/>
      <c r="J1709" s="35"/>
      <c r="K1709" s="35"/>
      <c r="L1709" s="35"/>
      <c r="M1709" s="35"/>
      <c r="N1709" s="35"/>
      <c r="O1709" s="35"/>
      <c r="P1709" s="35"/>
      <c r="Q1709" s="35"/>
      <c r="R1709" s="35"/>
      <c r="S1709" s="35"/>
      <c r="T1709" s="35"/>
      <c r="U1709" s="35"/>
      <c r="V1709" s="35"/>
      <c r="W1709" s="35"/>
      <c r="X1709" s="35"/>
      <c r="Y1709" s="35"/>
      <c r="Z1709" s="35"/>
      <c r="AA1709" s="35"/>
    </row>
    <row r="1710" spans="1:27" ht="16">
      <c r="A1710" s="39" t="s">
        <v>2019</v>
      </c>
      <c r="B1710" s="40" t="s">
        <v>180</v>
      </c>
      <c r="C1710" s="38" t="s">
        <v>272</v>
      </c>
      <c r="D1710" s="33" t="s">
        <v>2853</v>
      </c>
      <c r="E1710" s="35"/>
      <c r="F1710" s="35"/>
      <c r="G1710" s="35"/>
      <c r="H1710" s="35"/>
      <c r="I1710" s="35"/>
      <c r="J1710" s="35"/>
      <c r="K1710" s="35"/>
      <c r="L1710" s="35"/>
      <c r="M1710" s="35"/>
      <c r="N1710" s="35"/>
      <c r="O1710" s="35"/>
      <c r="P1710" s="35"/>
      <c r="Q1710" s="35"/>
      <c r="R1710" s="35"/>
      <c r="S1710" s="35"/>
      <c r="T1710" s="35"/>
      <c r="U1710" s="35"/>
      <c r="V1710" s="35"/>
      <c r="W1710" s="35"/>
      <c r="X1710" s="35"/>
      <c r="Y1710" s="35"/>
      <c r="Z1710" s="35"/>
      <c r="AA1710" s="35"/>
    </row>
    <row r="1711" spans="1:27" ht="16">
      <c r="A1711" s="39" t="s">
        <v>2021</v>
      </c>
      <c r="B1711" s="40" t="s">
        <v>180</v>
      </c>
      <c r="C1711" s="38" t="s">
        <v>272</v>
      </c>
      <c r="D1711" s="33" t="s">
        <v>2854</v>
      </c>
      <c r="E1711" s="35"/>
      <c r="F1711" s="35"/>
      <c r="G1711" s="35"/>
      <c r="H1711" s="35"/>
      <c r="I1711" s="35"/>
      <c r="J1711" s="35"/>
      <c r="K1711" s="35"/>
      <c r="L1711" s="35"/>
      <c r="M1711" s="35"/>
      <c r="N1711" s="35"/>
      <c r="O1711" s="35"/>
      <c r="P1711" s="35"/>
      <c r="Q1711" s="35"/>
      <c r="R1711" s="35"/>
      <c r="S1711" s="35"/>
      <c r="T1711" s="35"/>
      <c r="U1711" s="35"/>
      <c r="V1711" s="35"/>
      <c r="W1711" s="35"/>
      <c r="X1711" s="35"/>
      <c r="Y1711" s="35"/>
      <c r="Z1711" s="35"/>
      <c r="AA1711" s="35"/>
    </row>
    <row r="1712" spans="1:27" ht="16">
      <c r="A1712" s="13" t="s">
        <v>1936</v>
      </c>
      <c r="B1712" s="40" t="s">
        <v>180</v>
      </c>
      <c r="C1712" s="38" t="s">
        <v>272</v>
      </c>
      <c r="D1712" s="33" t="s">
        <v>1937</v>
      </c>
      <c r="E1712" s="35"/>
      <c r="F1712" s="35"/>
      <c r="G1712" s="35"/>
      <c r="H1712" s="35"/>
      <c r="I1712" s="35"/>
      <c r="J1712" s="35"/>
      <c r="K1712" s="35"/>
      <c r="L1712" s="35"/>
      <c r="M1712" s="35"/>
      <c r="N1712" s="35"/>
      <c r="O1712" s="35"/>
      <c r="P1712" s="35"/>
      <c r="Q1712" s="35"/>
      <c r="R1712" s="35"/>
      <c r="S1712" s="35"/>
      <c r="T1712" s="35"/>
      <c r="U1712" s="35"/>
      <c r="V1712" s="35"/>
      <c r="W1712" s="35"/>
      <c r="X1712" s="35"/>
      <c r="Y1712" s="35"/>
      <c r="Z1712" s="35"/>
      <c r="AA1712" s="35"/>
    </row>
    <row r="1713" spans="1:27" ht="16">
      <c r="A1713" s="39" t="s">
        <v>2023</v>
      </c>
      <c r="B1713" s="40" t="s">
        <v>180</v>
      </c>
      <c r="C1713" s="38" t="s">
        <v>272</v>
      </c>
      <c r="D1713" s="33" t="s">
        <v>2024</v>
      </c>
      <c r="E1713" s="35"/>
      <c r="F1713" s="35"/>
      <c r="G1713" s="35"/>
      <c r="H1713" s="35"/>
      <c r="I1713" s="35"/>
      <c r="J1713" s="35"/>
      <c r="K1713" s="35"/>
      <c r="L1713" s="35"/>
      <c r="M1713" s="35"/>
      <c r="N1713" s="35"/>
      <c r="O1713" s="35"/>
      <c r="P1713" s="35"/>
      <c r="Q1713" s="35"/>
      <c r="R1713" s="35"/>
      <c r="S1713" s="35"/>
      <c r="T1713" s="35"/>
      <c r="U1713" s="35"/>
      <c r="V1713" s="35"/>
      <c r="W1713" s="35"/>
      <c r="X1713" s="35"/>
      <c r="Y1713" s="35"/>
      <c r="Z1713" s="35"/>
      <c r="AA1713" s="35"/>
    </row>
    <row r="1714" spans="1:27" ht="16">
      <c r="A1714" s="39" t="s">
        <v>1980</v>
      </c>
      <c r="B1714" s="40" t="s">
        <v>180</v>
      </c>
      <c r="C1714" s="38" t="s">
        <v>272</v>
      </c>
      <c r="D1714" s="33" t="s">
        <v>1981</v>
      </c>
      <c r="E1714" s="35"/>
      <c r="F1714" s="35"/>
      <c r="G1714" s="35"/>
      <c r="H1714" s="35"/>
      <c r="I1714" s="35"/>
      <c r="J1714" s="35"/>
      <c r="K1714" s="35"/>
      <c r="L1714" s="35"/>
      <c r="M1714" s="35"/>
      <c r="N1714" s="35"/>
      <c r="O1714" s="35"/>
      <c r="P1714" s="35"/>
      <c r="Q1714" s="35"/>
      <c r="R1714" s="35"/>
      <c r="S1714" s="35"/>
      <c r="T1714" s="35"/>
      <c r="U1714" s="35"/>
      <c r="V1714" s="35"/>
      <c r="W1714" s="35"/>
      <c r="X1714" s="35"/>
      <c r="Y1714" s="35"/>
      <c r="Z1714" s="35"/>
      <c r="AA1714" s="35"/>
    </row>
    <row r="1715" spans="1:27" ht="16">
      <c r="A1715" s="39" t="s">
        <v>2025</v>
      </c>
      <c r="B1715" s="40" t="s">
        <v>180</v>
      </c>
      <c r="C1715" s="38" t="s">
        <v>272</v>
      </c>
      <c r="D1715" s="33" t="s">
        <v>2855</v>
      </c>
      <c r="E1715" s="35"/>
      <c r="F1715" s="35"/>
      <c r="G1715" s="35"/>
      <c r="H1715" s="35"/>
      <c r="I1715" s="35"/>
      <c r="J1715" s="35"/>
      <c r="K1715" s="35"/>
      <c r="L1715" s="35"/>
      <c r="M1715" s="35"/>
      <c r="N1715" s="35"/>
      <c r="O1715" s="35"/>
      <c r="P1715" s="35"/>
      <c r="Q1715" s="35"/>
      <c r="R1715" s="35"/>
      <c r="S1715" s="35"/>
      <c r="T1715" s="35"/>
      <c r="U1715" s="35"/>
      <c r="V1715" s="35"/>
      <c r="W1715" s="35"/>
      <c r="X1715" s="35"/>
      <c r="Y1715" s="35"/>
      <c r="Z1715" s="35"/>
      <c r="AA1715" s="35"/>
    </row>
    <row r="1716" spans="1:27" ht="16">
      <c r="A1716" s="39" t="s">
        <v>2027</v>
      </c>
      <c r="B1716" s="40" t="s">
        <v>180</v>
      </c>
      <c r="C1716" s="38" t="s">
        <v>272</v>
      </c>
      <c r="D1716" s="33" t="s">
        <v>2856</v>
      </c>
      <c r="E1716" s="35"/>
      <c r="F1716" s="35"/>
      <c r="G1716" s="35"/>
      <c r="H1716" s="35"/>
      <c r="I1716" s="35"/>
      <c r="J1716" s="35"/>
      <c r="K1716" s="35"/>
      <c r="L1716" s="35"/>
      <c r="M1716" s="35"/>
      <c r="N1716" s="35"/>
      <c r="O1716" s="35"/>
      <c r="P1716" s="35"/>
      <c r="Q1716" s="35"/>
      <c r="R1716" s="35"/>
      <c r="S1716" s="35"/>
      <c r="T1716" s="35"/>
      <c r="U1716" s="35"/>
      <c r="V1716" s="35"/>
      <c r="W1716" s="35"/>
      <c r="X1716" s="35"/>
      <c r="Y1716" s="35"/>
      <c r="Z1716" s="35"/>
      <c r="AA1716" s="35"/>
    </row>
    <row r="1717" spans="1:27" ht="16">
      <c r="A1717" s="39" t="s">
        <v>2029</v>
      </c>
      <c r="B1717" s="40" t="s">
        <v>180</v>
      </c>
      <c r="C1717" s="38" t="s">
        <v>272</v>
      </c>
      <c r="D1717" s="33" t="s">
        <v>2857</v>
      </c>
      <c r="E1717" s="35"/>
      <c r="F1717" s="35"/>
      <c r="G1717" s="35"/>
      <c r="H1717" s="35"/>
      <c r="I1717" s="35"/>
      <c r="J1717" s="35"/>
      <c r="K1717" s="35"/>
      <c r="L1717" s="35"/>
      <c r="M1717" s="35"/>
      <c r="N1717" s="35"/>
      <c r="O1717" s="35"/>
      <c r="P1717" s="35"/>
      <c r="Q1717" s="35"/>
      <c r="R1717" s="35"/>
      <c r="S1717" s="35"/>
      <c r="T1717" s="35"/>
      <c r="U1717" s="35"/>
      <c r="V1717" s="35"/>
      <c r="W1717" s="35"/>
      <c r="X1717" s="35"/>
      <c r="Y1717" s="35"/>
      <c r="Z1717" s="35"/>
      <c r="AA1717" s="35"/>
    </row>
    <row r="1718" spans="1:27" ht="16">
      <c r="A1718" s="13" t="s">
        <v>1894</v>
      </c>
      <c r="B1718" s="40" t="s">
        <v>180</v>
      </c>
      <c r="C1718" s="38" t="s">
        <v>338</v>
      </c>
      <c r="D1718" s="33" t="s">
        <v>1895</v>
      </c>
      <c r="E1718" s="35"/>
      <c r="F1718" s="35"/>
      <c r="G1718" s="35"/>
      <c r="H1718" s="35"/>
      <c r="I1718" s="35"/>
      <c r="J1718" s="35"/>
      <c r="K1718" s="35"/>
      <c r="L1718" s="35"/>
      <c r="M1718" s="35"/>
      <c r="N1718" s="35"/>
      <c r="O1718" s="35"/>
      <c r="P1718" s="35"/>
      <c r="Q1718" s="35"/>
      <c r="R1718" s="35"/>
      <c r="S1718" s="35"/>
      <c r="T1718" s="35"/>
      <c r="U1718" s="35"/>
      <c r="V1718" s="35"/>
      <c r="W1718" s="35"/>
      <c r="X1718" s="35"/>
      <c r="Y1718" s="35"/>
      <c r="Z1718" s="35"/>
      <c r="AA1718" s="35"/>
    </row>
    <row r="1719" spans="1:27" ht="16">
      <c r="A1719" s="39" t="s">
        <v>2031</v>
      </c>
      <c r="B1719" s="40" t="s">
        <v>180</v>
      </c>
      <c r="C1719" s="38" t="s">
        <v>338</v>
      </c>
      <c r="D1719" s="33" t="s">
        <v>1988</v>
      </c>
      <c r="E1719" s="35"/>
      <c r="F1719" s="35"/>
      <c r="G1719" s="35"/>
      <c r="H1719" s="35"/>
      <c r="I1719" s="35"/>
      <c r="J1719" s="35"/>
      <c r="K1719" s="35"/>
      <c r="L1719" s="35"/>
      <c r="M1719" s="35"/>
      <c r="N1719" s="35"/>
      <c r="O1719" s="35"/>
      <c r="P1719" s="35"/>
      <c r="Q1719" s="35"/>
      <c r="R1719" s="35"/>
      <c r="S1719" s="35"/>
      <c r="T1719" s="35"/>
      <c r="U1719" s="35"/>
      <c r="V1719" s="35"/>
      <c r="W1719" s="35"/>
      <c r="X1719" s="35"/>
      <c r="Y1719" s="35"/>
      <c r="Z1719" s="35"/>
      <c r="AA1719" s="35"/>
    </row>
    <row r="1720" spans="1:27" ht="16">
      <c r="A1720" s="39" t="s">
        <v>2032</v>
      </c>
      <c r="B1720" s="40" t="s">
        <v>180</v>
      </c>
      <c r="C1720" s="38" t="s">
        <v>338</v>
      </c>
      <c r="D1720" s="33" t="s">
        <v>2858</v>
      </c>
      <c r="E1720" s="35"/>
      <c r="F1720" s="35"/>
      <c r="G1720" s="35"/>
      <c r="H1720" s="35"/>
      <c r="I1720" s="35"/>
      <c r="J1720" s="35"/>
      <c r="K1720" s="35"/>
      <c r="L1720" s="35"/>
      <c r="M1720" s="35"/>
      <c r="N1720" s="35"/>
      <c r="O1720" s="35"/>
      <c r="P1720" s="35"/>
      <c r="Q1720" s="35"/>
      <c r="R1720" s="35"/>
      <c r="S1720" s="35"/>
      <c r="T1720" s="35"/>
      <c r="U1720" s="35"/>
      <c r="V1720" s="35"/>
      <c r="W1720" s="35"/>
      <c r="X1720" s="35"/>
      <c r="Y1720" s="35"/>
      <c r="Z1720" s="35"/>
      <c r="AA1720" s="35"/>
    </row>
    <row r="1721" spans="1:27" ht="16">
      <c r="A1721" s="39" t="s">
        <v>1991</v>
      </c>
      <c r="B1721" s="40" t="s">
        <v>180</v>
      </c>
      <c r="C1721" s="38" t="s">
        <v>338</v>
      </c>
      <c r="D1721" s="33" t="s">
        <v>2841</v>
      </c>
      <c r="E1721" s="35"/>
      <c r="F1721" s="35"/>
      <c r="G1721" s="35"/>
      <c r="H1721" s="35"/>
      <c r="I1721" s="35"/>
      <c r="J1721" s="35"/>
      <c r="K1721" s="35"/>
      <c r="L1721" s="35"/>
      <c r="M1721" s="35"/>
      <c r="N1721" s="35"/>
      <c r="O1721" s="35"/>
      <c r="P1721" s="35"/>
      <c r="Q1721" s="35"/>
      <c r="R1721" s="35"/>
      <c r="S1721" s="35"/>
      <c r="T1721" s="35"/>
      <c r="U1721" s="35"/>
      <c r="V1721" s="35"/>
      <c r="W1721" s="35"/>
      <c r="X1721" s="35"/>
      <c r="Y1721" s="35"/>
      <c r="Z1721" s="35"/>
      <c r="AA1721" s="35"/>
    </row>
    <row r="1722" spans="1:27" ht="16">
      <c r="A1722" s="39" t="s">
        <v>2034</v>
      </c>
      <c r="B1722" s="40" t="s">
        <v>180</v>
      </c>
      <c r="C1722" s="38" t="s">
        <v>338</v>
      </c>
      <c r="D1722" s="33" t="s">
        <v>2859</v>
      </c>
      <c r="E1722" s="35"/>
      <c r="F1722" s="35"/>
      <c r="G1722" s="35"/>
      <c r="H1722" s="35"/>
      <c r="I1722" s="35"/>
      <c r="J1722" s="35"/>
      <c r="K1722" s="35"/>
      <c r="L1722" s="35"/>
      <c r="M1722" s="35"/>
      <c r="N1722" s="35"/>
      <c r="O1722" s="35"/>
      <c r="P1722" s="35"/>
      <c r="Q1722" s="35"/>
      <c r="R1722" s="35"/>
      <c r="S1722" s="35"/>
      <c r="T1722" s="35"/>
      <c r="U1722" s="35"/>
      <c r="V1722" s="35"/>
      <c r="W1722" s="35"/>
      <c r="X1722" s="35"/>
      <c r="Y1722" s="35"/>
      <c r="Z1722" s="35"/>
      <c r="AA1722" s="35"/>
    </row>
    <row r="1723" spans="1:27" ht="16">
      <c r="A1723" s="39" t="s">
        <v>2036</v>
      </c>
      <c r="B1723" s="40" t="s">
        <v>180</v>
      </c>
      <c r="C1723" s="38" t="s">
        <v>338</v>
      </c>
      <c r="D1723" s="33" t="s">
        <v>2860</v>
      </c>
      <c r="E1723" s="35"/>
      <c r="F1723" s="35"/>
      <c r="G1723" s="35"/>
      <c r="H1723" s="35"/>
      <c r="I1723" s="35"/>
      <c r="J1723" s="35"/>
      <c r="K1723" s="35"/>
      <c r="L1723" s="35"/>
      <c r="M1723" s="35"/>
      <c r="N1723" s="35"/>
      <c r="O1723" s="35"/>
      <c r="P1723" s="35"/>
      <c r="Q1723" s="35"/>
      <c r="R1723" s="35"/>
      <c r="S1723" s="35"/>
      <c r="T1723" s="35"/>
      <c r="U1723" s="35"/>
      <c r="V1723" s="35"/>
      <c r="W1723" s="35"/>
      <c r="X1723" s="35"/>
      <c r="Y1723" s="35"/>
      <c r="Z1723" s="35"/>
      <c r="AA1723" s="35"/>
    </row>
    <row r="1724" spans="1:27" ht="16">
      <c r="A1724" s="39" t="s">
        <v>2037</v>
      </c>
      <c r="B1724" s="40" t="s">
        <v>180</v>
      </c>
      <c r="C1724" s="38" t="s">
        <v>338</v>
      </c>
      <c r="D1724" s="33" t="s">
        <v>2861</v>
      </c>
      <c r="E1724" s="35"/>
      <c r="F1724" s="35"/>
      <c r="G1724" s="35"/>
      <c r="H1724" s="35"/>
      <c r="I1724" s="35"/>
      <c r="J1724" s="35"/>
      <c r="K1724" s="35"/>
      <c r="L1724" s="35"/>
      <c r="M1724" s="35"/>
      <c r="N1724" s="35"/>
      <c r="O1724" s="35"/>
      <c r="P1724" s="35"/>
      <c r="Q1724" s="35"/>
      <c r="R1724" s="35"/>
      <c r="S1724" s="35"/>
      <c r="T1724" s="35"/>
      <c r="U1724" s="35"/>
      <c r="V1724" s="35"/>
      <c r="W1724" s="35"/>
      <c r="X1724" s="35"/>
      <c r="Y1724" s="35"/>
      <c r="Z1724" s="35"/>
      <c r="AA1724" s="35"/>
    </row>
    <row r="1725" spans="1:27" ht="16">
      <c r="A1725" s="39" t="s">
        <v>2039</v>
      </c>
      <c r="B1725" s="40" t="s">
        <v>180</v>
      </c>
      <c r="C1725" s="38" t="s">
        <v>338</v>
      </c>
      <c r="D1725" s="33" t="s">
        <v>2862</v>
      </c>
      <c r="E1725" s="35"/>
      <c r="F1725" s="35"/>
      <c r="G1725" s="35"/>
      <c r="H1725" s="35"/>
      <c r="I1725" s="35"/>
      <c r="J1725" s="35"/>
      <c r="K1725" s="35"/>
      <c r="L1725" s="35"/>
      <c r="M1725" s="35"/>
      <c r="N1725" s="35"/>
      <c r="O1725" s="35"/>
      <c r="P1725" s="35"/>
      <c r="Q1725" s="35"/>
      <c r="R1725" s="35"/>
      <c r="S1725" s="35"/>
      <c r="T1725" s="35"/>
      <c r="U1725" s="35"/>
      <c r="V1725" s="35"/>
      <c r="W1725" s="35"/>
      <c r="X1725" s="35"/>
      <c r="Y1725" s="35"/>
      <c r="Z1725" s="35"/>
      <c r="AA1725" s="35"/>
    </row>
    <row r="1726" spans="1:27" ht="16">
      <c r="A1726" s="39" t="s">
        <v>2041</v>
      </c>
      <c r="B1726" s="40" t="s">
        <v>180</v>
      </c>
      <c r="C1726" s="38" t="s">
        <v>338</v>
      </c>
      <c r="D1726" s="33" t="s">
        <v>2863</v>
      </c>
      <c r="E1726" s="35"/>
      <c r="F1726" s="35"/>
      <c r="G1726" s="35"/>
      <c r="H1726" s="35"/>
      <c r="I1726" s="35"/>
      <c r="J1726" s="35"/>
      <c r="K1726" s="35"/>
      <c r="L1726" s="35"/>
      <c r="M1726" s="35"/>
      <c r="N1726" s="35"/>
      <c r="O1726" s="35"/>
      <c r="P1726" s="35"/>
      <c r="Q1726" s="35"/>
      <c r="R1726" s="35"/>
      <c r="S1726" s="35"/>
      <c r="T1726" s="35"/>
      <c r="U1726" s="35"/>
      <c r="V1726" s="35"/>
      <c r="W1726" s="35"/>
      <c r="X1726" s="35"/>
      <c r="Y1726" s="35"/>
      <c r="Z1726" s="35"/>
      <c r="AA1726" s="35"/>
    </row>
    <row r="1727" spans="1:27" ht="16">
      <c r="A1727" s="39" t="s">
        <v>2043</v>
      </c>
      <c r="B1727" s="40" t="s">
        <v>180</v>
      </c>
      <c r="C1727" s="38" t="s">
        <v>338</v>
      </c>
      <c r="D1727" s="33" t="s">
        <v>2864</v>
      </c>
      <c r="E1727" s="35"/>
      <c r="F1727" s="35"/>
      <c r="G1727" s="35"/>
      <c r="H1727" s="35"/>
      <c r="I1727" s="35"/>
      <c r="J1727" s="35"/>
      <c r="K1727" s="35"/>
      <c r="L1727" s="35"/>
      <c r="M1727" s="35"/>
      <c r="N1727" s="35"/>
      <c r="O1727" s="35"/>
      <c r="P1727" s="35"/>
      <c r="Q1727" s="35"/>
      <c r="R1727" s="35"/>
      <c r="S1727" s="35"/>
      <c r="T1727" s="35"/>
      <c r="U1727" s="35"/>
      <c r="V1727" s="35"/>
      <c r="W1727" s="35"/>
      <c r="X1727" s="35"/>
      <c r="Y1727" s="35"/>
      <c r="Z1727" s="35"/>
      <c r="AA1727" s="35"/>
    </row>
    <row r="1728" spans="1:27" ht="16">
      <c r="A1728" s="39" t="s">
        <v>2045</v>
      </c>
      <c r="B1728" s="40" t="s">
        <v>180</v>
      </c>
      <c r="C1728" s="38" t="s">
        <v>338</v>
      </c>
      <c r="D1728" s="33" t="s">
        <v>2865</v>
      </c>
      <c r="E1728" s="35"/>
      <c r="F1728" s="35"/>
      <c r="G1728" s="35"/>
      <c r="H1728" s="35"/>
      <c r="I1728" s="35"/>
      <c r="J1728" s="35"/>
      <c r="K1728" s="35"/>
      <c r="L1728" s="35"/>
      <c r="M1728" s="35"/>
      <c r="N1728" s="35"/>
      <c r="O1728" s="35"/>
      <c r="P1728" s="35"/>
      <c r="Q1728" s="35"/>
      <c r="R1728" s="35"/>
      <c r="S1728" s="35"/>
      <c r="T1728" s="35"/>
      <c r="U1728" s="35"/>
      <c r="V1728" s="35"/>
      <c r="W1728" s="35"/>
      <c r="X1728" s="35"/>
      <c r="Y1728" s="35"/>
      <c r="Z1728" s="35"/>
      <c r="AA1728" s="35"/>
    </row>
    <row r="1729" spans="1:27" ht="16">
      <c r="A1729" s="39" t="s">
        <v>2046</v>
      </c>
      <c r="B1729" s="40" t="s">
        <v>180</v>
      </c>
      <c r="C1729" s="38" t="s">
        <v>338</v>
      </c>
      <c r="D1729" s="33" t="s">
        <v>2008</v>
      </c>
      <c r="E1729" s="35"/>
      <c r="F1729" s="35"/>
      <c r="G1729" s="35"/>
      <c r="H1729" s="35"/>
      <c r="I1729" s="35"/>
      <c r="J1729" s="35"/>
      <c r="K1729" s="35"/>
      <c r="L1729" s="35"/>
      <c r="M1729" s="35"/>
      <c r="N1729" s="35"/>
      <c r="O1729" s="35"/>
      <c r="P1729" s="35"/>
      <c r="Q1729" s="35"/>
      <c r="R1729" s="35"/>
      <c r="S1729" s="35"/>
      <c r="T1729" s="35"/>
      <c r="U1729" s="35"/>
      <c r="V1729" s="35"/>
      <c r="W1729" s="35"/>
      <c r="X1729" s="35"/>
      <c r="Y1729" s="35"/>
      <c r="Z1729" s="35"/>
      <c r="AA1729" s="35"/>
    </row>
    <row r="1730" spans="1:27" ht="16">
      <c r="A1730" s="39" t="s">
        <v>1918</v>
      </c>
      <c r="B1730" s="40" t="s">
        <v>180</v>
      </c>
      <c r="C1730" s="38" t="s">
        <v>338</v>
      </c>
      <c r="D1730" s="33" t="s">
        <v>2816</v>
      </c>
      <c r="E1730" s="35"/>
      <c r="F1730" s="35"/>
      <c r="G1730" s="35"/>
      <c r="H1730" s="35"/>
      <c r="I1730" s="35"/>
      <c r="J1730" s="35"/>
      <c r="K1730" s="35"/>
      <c r="L1730" s="35"/>
      <c r="M1730" s="35"/>
      <c r="N1730" s="35"/>
      <c r="O1730" s="35"/>
      <c r="P1730" s="35"/>
      <c r="Q1730" s="35"/>
      <c r="R1730" s="35"/>
      <c r="S1730" s="35"/>
      <c r="T1730" s="35"/>
      <c r="U1730" s="35"/>
      <c r="V1730" s="35"/>
      <c r="W1730" s="35"/>
      <c r="X1730" s="35"/>
      <c r="Y1730" s="35"/>
      <c r="Z1730" s="35"/>
      <c r="AA1730" s="35"/>
    </row>
    <row r="1731" spans="1:27" ht="16">
      <c r="A1731" s="39" t="s">
        <v>2047</v>
      </c>
      <c r="B1731" s="40" t="s">
        <v>180</v>
      </c>
      <c r="C1731" s="38" t="s">
        <v>338</v>
      </c>
      <c r="D1731" s="33" t="s">
        <v>2866</v>
      </c>
      <c r="E1731" s="35"/>
      <c r="F1731" s="35"/>
      <c r="G1731" s="35"/>
      <c r="H1731" s="35"/>
      <c r="I1731" s="35"/>
      <c r="J1731" s="35"/>
      <c r="K1731" s="35"/>
      <c r="L1731" s="35"/>
      <c r="M1731" s="35"/>
      <c r="N1731" s="35"/>
      <c r="O1731" s="35"/>
      <c r="P1731" s="35"/>
      <c r="Q1731" s="35"/>
      <c r="R1731" s="35"/>
      <c r="S1731" s="35"/>
      <c r="T1731" s="35"/>
      <c r="U1731" s="35"/>
      <c r="V1731" s="35"/>
      <c r="W1731" s="35"/>
      <c r="X1731" s="35"/>
      <c r="Y1731" s="35"/>
      <c r="Z1731" s="35"/>
      <c r="AA1731" s="35"/>
    </row>
    <row r="1732" spans="1:27" ht="16">
      <c r="A1732" s="13" t="s">
        <v>1924</v>
      </c>
      <c r="B1732" s="40" t="s">
        <v>180</v>
      </c>
      <c r="C1732" s="38" t="s">
        <v>338</v>
      </c>
      <c r="D1732" s="33" t="s">
        <v>2048</v>
      </c>
      <c r="E1732" s="35"/>
      <c r="F1732" s="35"/>
      <c r="G1732" s="35"/>
      <c r="H1732" s="35"/>
      <c r="I1732" s="35"/>
      <c r="J1732" s="35"/>
      <c r="K1732" s="35"/>
      <c r="L1732" s="35"/>
      <c r="M1732" s="35"/>
      <c r="N1732" s="35"/>
      <c r="O1732" s="35"/>
      <c r="P1732" s="35"/>
      <c r="Q1732" s="35"/>
      <c r="R1732" s="35"/>
      <c r="S1732" s="35"/>
      <c r="T1732" s="35"/>
      <c r="U1732" s="35"/>
      <c r="V1732" s="35"/>
      <c r="W1732" s="35"/>
      <c r="X1732" s="35"/>
      <c r="Y1732" s="35"/>
      <c r="Z1732" s="35"/>
      <c r="AA1732" s="35"/>
    </row>
    <row r="1733" spans="1:27" ht="16">
      <c r="A1733" s="39" t="s">
        <v>2049</v>
      </c>
      <c r="B1733" s="40" t="s">
        <v>180</v>
      </c>
      <c r="C1733" s="38" t="s">
        <v>338</v>
      </c>
      <c r="D1733" s="33" t="s">
        <v>2867</v>
      </c>
      <c r="E1733" s="35"/>
      <c r="F1733" s="35"/>
      <c r="G1733" s="35"/>
      <c r="H1733" s="35"/>
      <c r="I1733" s="35"/>
      <c r="J1733" s="35"/>
      <c r="K1733" s="35"/>
      <c r="L1733" s="35"/>
      <c r="M1733" s="35"/>
      <c r="N1733" s="35"/>
      <c r="O1733" s="35"/>
      <c r="P1733" s="35"/>
      <c r="Q1733" s="35"/>
      <c r="R1733" s="35"/>
      <c r="S1733" s="35"/>
      <c r="T1733" s="35"/>
      <c r="U1733" s="35"/>
      <c r="V1733" s="35"/>
      <c r="W1733" s="35"/>
      <c r="X1733" s="35"/>
      <c r="Y1733" s="35"/>
      <c r="Z1733" s="35"/>
      <c r="AA1733" s="35"/>
    </row>
    <row r="1734" spans="1:27" ht="16">
      <c r="A1734" s="39" t="s">
        <v>2015</v>
      </c>
      <c r="B1734" s="40" t="s">
        <v>180</v>
      </c>
      <c r="C1734" s="38" t="s">
        <v>338</v>
      </c>
      <c r="D1734" s="33" t="s">
        <v>2851</v>
      </c>
      <c r="E1734" s="35"/>
      <c r="F1734" s="35"/>
      <c r="G1734" s="35"/>
      <c r="H1734" s="35"/>
      <c r="I1734" s="35"/>
      <c r="J1734" s="35"/>
      <c r="K1734" s="35"/>
      <c r="L1734" s="35"/>
      <c r="M1734" s="35"/>
      <c r="N1734" s="35"/>
      <c r="O1734" s="35"/>
      <c r="P1734" s="35"/>
      <c r="Q1734" s="35"/>
      <c r="R1734" s="35"/>
      <c r="S1734" s="35"/>
      <c r="T1734" s="35"/>
      <c r="U1734" s="35"/>
      <c r="V1734" s="35"/>
      <c r="W1734" s="35"/>
      <c r="X1734" s="35"/>
      <c r="Y1734" s="35"/>
      <c r="Z1734" s="35"/>
      <c r="AA1734" s="35"/>
    </row>
    <row r="1735" spans="1:27" ht="16">
      <c r="A1735" s="39" t="s">
        <v>2017</v>
      </c>
      <c r="B1735" s="40" t="s">
        <v>180</v>
      </c>
      <c r="C1735" s="38" t="s">
        <v>338</v>
      </c>
      <c r="D1735" s="33" t="s">
        <v>2852</v>
      </c>
      <c r="E1735" s="35"/>
      <c r="F1735" s="35"/>
      <c r="G1735" s="35"/>
      <c r="H1735" s="35"/>
      <c r="I1735" s="35"/>
      <c r="J1735" s="35"/>
      <c r="K1735" s="35"/>
      <c r="L1735" s="35"/>
      <c r="M1735" s="35"/>
      <c r="N1735" s="35"/>
      <c r="O1735" s="35"/>
      <c r="P1735" s="35"/>
      <c r="Q1735" s="35"/>
      <c r="R1735" s="35"/>
      <c r="S1735" s="35"/>
      <c r="T1735" s="35"/>
      <c r="U1735" s="35"/>
      <c r="V1735" s="35"/>
      <c r="W1735" s="35"/>
      <c r="X1735" s="35"/>
      <c r="Y1735" s="35"/>
      <c r="Z1735" s="35"/>
      <c r="AA1735" s="35"/>
    </row>
    <row r="1736" spans="1:27" ht="16">
      <c r="A1736" s="39" t="s">
        <v>2053</v>
      </c>
      <c r="B1736" s="40" t="s">
        <v>180</v>
      </c>
      <c r="C1736" s="38" t="s">
        <v>338</v>
      </c>
      <c r="D1736" s="33" t="s">
        <v>2853</v>
      </c>
      <c r="E1736" s="35"/>
      <c r="F1736" s="35"/>
      <c r="G1736" s="35"/>
      <c r="H1736" s="35"/>
      <c r="I1736" s="35"/>
      <c r="J1736" s="35"/>
      <c r="K1736" s="35"/>
      <c r="L1736" s="35"/>
      <c r="M1736" s="35"/>
      <c r="N1736" s="35"/>
      <c r="O1736" s="35"/>
      <c r="P1736" s="35"/>
      <c r="Q1736" s="35"/>
      <c r="R1736" s="35"/>
      <c r="S1736" s="35"/>
      <c r="T1736" s="35"/>
      <c r="U1736" s="35"/>
      <c r="V1736" s="35"/>
      <c r="W1736" s="35"/>
      <c r="X1736" s="35"/>
      <c r="Y1736" s="35"/>
      <c r="Z1736" s="35"/>
      <c r="AA1736" s="35"/>
    </row>
    <row r="1737" spans="1:27" ht="16">
      <c r="A1737" s="39" t="s">
        <v>2021</v>
      </c>
      <c r="B1737" s="40" t="s">
        <v>180</v>
      </c>
      <c r="C1737" s="38" t="s">
        <v>338</v>
      </c>
      <c r="D1737" s="33" t="s">
        <v>2868</v>
      </c>
      <c r="E1737" s="35"/>
      <c r="F1737" s="35"/>
      <c r="G1737" s="35"/>
      <c r="H1737" s="35"/>
      <c r="I1737" s="35"/>
      <c r="J1737" s="35"/>
      <c r="K1737" s="35"/>
      <c r="L1737" s="35"/>
      <c r="M1737" s="35"/>
      <c r="N1737" s="35"/>
      <c r="O1737" s="35"/>
      <c r="P1737" s="35"/>
      <c r="Q1737" s="35"/>
      <c r="R1737" s="35"/>
      <c r="S1737" s="35"/>
      <c r="T1737" s="35"/>
      <c r="U1737" s="35"/>
      <c r="V1737" s="35"/>
      <c r="W1737" s="35"/>
      <c r="X1737" s="35"/>
      <c r="Y1737" s="35"/>
      <c r="Z1737" s="35"/>
      <c r="AA1737" s="35"/>
    </row>
    <row r="1738" spans="1:27" ht="16">
      <c r="A1738" s="13" t="s">
        <v>1936</v>
      </c>
      <c r="B1738" s="40" t="s">
        <v>180</v>
      </c>
      <c r="C1738" s="38" t="s">
        <v>338</v>
      </c>
      <c r="D1738" s="33" t="s">
        <v>1937</v>
      </c>
      <c r="E1738" s="35"/>
      <c r="F1738" s="35"/>
      <c r="G1738" s="35"/>
      <c r="H1738" s="35"/>
      <c r="I1738" s="35"/>
      <c r="J1738" s="35"/>
      <c r="K1738" s="35"/>
      <c r="L1738" s="35"/>
      <c r="M1738" s="35"/>
      <c r="N1738" s="35"/>
      <c r="O1738" s="35"/>
      <c r="P1738" s="35"/>
      <c r="Q1738" s="35"/>
      <c r="R1738" s="35"/>
      <c r="S1738" s="35"/>
      <c r="T1738" s="35"/>
      <c r="U1738" s="35"/>
      <c r="V1738" s="35"/>
      <c r="W1738" s="35"/>
      <c r="X1738" s="35"/>
      <c r="Y1738" s="35"/>
      <c r="Z1738" s="35"/>
      <c r="AA1738" s="35"/>
    </row>
    <row r="1739" spans="1:27" ht="16">
      <c r="A1739" s="39" t="s">
        <v>2023</v>
      </c>
      <c r="B1739" s="40" t="s">
        <v>180</v>
      </c>
      <c r="C1739" s="38" t="s">
        <v>338</v>
      </c>
      <c r="D1739" s="33" t="s">
        <v>2024</v>
      </c>
      <c r="E1739" s="35"/>
      <c r="F1739" s="35"/>
      <c r="G1739" s="35"/>
      <c r="H1739" s="35"/>
      <c r="I1739" s="35"/>
      <c r="J1739" s="35"/>
      <c r="K1739" s="35"/>
      <c r="L1739" s="35"/>
      <c r="M1739" s="35"/>
      <c r="N1739" s="35"/>
      <c r="O1739" s="35"/>
      <c r="P1739" s="35"/>
      <c r="Q1739" s="35"/>
      <c r="R1739" s="35"/>
      <c r="S1739" s="35"/>
      <c r="T1739" s="35"/>
      <c r="U1739" s="35"/>
      <c r="V1739" s="35"/>
      <c r="W1739" s="35"/>
      <c r="X1739" s="35"/>
      <c r="Y1739" s="35"/>
      <c r="Z1739" s="35"/>
      <c r="AA1739" s="35"/>
    </row>
    <row r="1740" spans="1:27" ht="16">
      <c r="A1740" s="39" t="s">
        <v>1980</v>
      </c>
      <c r="B1740" s="40" t="s">
        <v>180</v>
      </c>
      <c r="C1740" s="38" t="s">
        <v>338</v>
      </c>
      <c r="D1740" s="33" t="s">
        <v>2869</v>
      </c>
      <c r="E1740" s="35"/>
      <c r="F1740" s="35"/>
      <c r="G1740" s="35"/>
      <c r="H1740" s="35"/>
      <c r="I1740" s="35"/>
      <c r="J1740" s="35"/>
      <c r="K1740" s="35"/>
      <c r="L1740" s="35"/>
      <c r="M1740" s="35"/>
      <c r="N1740" s="35"/>
      <c r="O1740" s="35"/>
      <c r="P1740" s="35"/>
      <c r="Q1740" s="35"/>
      <c r="R1740" s="35"/>
      <c r="S1740" s="35"/>
      <c r="T1740" s="35"/>
      <c r="U1740" s="35"/>
      <c r="V1740" s="35"/>
      <c r="W1740" s="35"/>
      <c r="X1740" s="35"/>
      <c r="Y1740" s="35"/>
      <c r="Z1740" s="35"/>
      <c r="AA1740" s="35"/>
    </row>
    <row r="1741" spans="1:27" ht="16">
      <c r="A1741" s="39" t="s">
        <v>2056</v>
      </c>
      <c r="B1741" s="40" t="s">
        <v>180</v>
      </c>
      <c r="C1741" s="38" t="s">
        <v>338</v>
      </c>
      <c r="D1741" s="33" t="s">
        <v>2870</v>
      </c>
      <c r="E1741" s="35"/>
      <c r="F1741" s="35"/>
      <c r="G1741" s="35"/>
      <c r="H1741" s="35"/>
      <c r="I1741" s="35"/>
      <c r="J1741" s="35"/>
      <c r="K1741" s="35"/>
      <c r="L1741" s="35"/>
      <c r="M1741" s="35"/>
      <c r="N1741" s="35"/>
      <c r="O1741" s="35"/>
      <c r="P1741" s="35"/>
      <c r="Q1741" s="35"/>
      <c r="R1741" s="35"/>
      <c r="S1741" s="35"/>
      <c r="T1741" s="35"/>
      <c r="U1741" s="35"/>
      <c r="V1741" s="35"/>
      <c r="W1741" s="35"/>
      <c r="X1741" s="35"/>
      <c r="Y1741" s="35"/>
      <c r="Z1741" s="35"/>
      <c r="AA1741" s="35"/>
    </row>
    <row r="1742" spans="1:27" ht="16">
      <c r="A1742" s="39" t="s">
        <v>2027</v>
      </c>
      <c r="B1742" s="40" t="s">
        <v>180</v>
      </c>
      <c r="C1742" s="38" t="s">
        <v>338</v>
      </c>
      <c r="D1742" s="33" t="s">
        <v>2871</v>
      </c>
      <c r="E1742" s="35"/>
      <c r="F1742" s="35"/>
      <c r="G1742" s="35"/>
      <c r="H1742" s="35"/>
      <c r="I1742" s="35"/>
      <c r="J1742" s="35"/>
      <c r="K1742" s="35"/>
      <c r="L1742" s="35"/>
      <c r="M1742" s="35"/>
      <c r="N1742" s="35"/>
      <c r="O1742" s="35"/>
      <c r="P1742" s="35"/>
      <c r="Q1742" s="35"/>
      <c r="R1742" s="35"/>
      <c r="S1742" s="35"/>
      <c r="T1742" s="35"/>
      <c r="U1742" s="35"/>
      <c r="V1742" s="35"/>
      <c r="W1742" s="35"/>
      <c r="X1742" s="35"/>
      <c r="Y1742" s="35"/>
      <c r="Z1742" s="35"/>
      <c r="AA1742" s="35"/>
    </row>
    <row r="1743" spans="1:27" ht="16">
      <c r="A1743" s="39" t="s">
        <v>2059</v>
      </c>
      <c r="B1743" s="40" t="s">
        <v>180</v>
      </c>
      <c r="C1743" s="38" t="s">
        <v>338</v>
      </c>
      <c r="D1743" s="33" t="s">
        <v>2872</v>
      </c>
      <c r="E1743" s="35"/>
      <c r="F1743" s="35"/>
      <c r="G1743" s="35"/>
      <c r="H1743" s="35"/>
      <c r="I1743" s="35"/>
      <c r="J1743" s="35"/>
      <c r="K1743" s="35"/>
      <c r="L1743" s="35"/>
      <c r="M1743" s="35"/>
      <c r="N1743" s="35"/>
      <c r="O1743" s="35"/>
      <c r="P1743" s="35"/>
      <c r="Q1743" s="35"/>
      <c r="R1743" s="35"/>
      <c r="S1743" s="35"/>
      <c r="T1743" s="35"/>
      <c r="U1743" s="35"/>
      <c r="V1743" s="35"/>
      <c r="W1743" s="35"/>
      <c r="X1743" s="35"/>
      <c r="Y1743" s="35"/>
      <c r="Z1743" s="35"/>
      <c r="AA1743" s="35"/>
    </row>
    <row r="1744" spans="1:27" ht="16">
      <c r="A1744" s="13" t="s">
        <v>2873</v>
      </c>
      <c r="B1744" s="38" t="s">
        <v>183</v>
      </c>
      <c r="C1744" s="38" t="s">
        <v>338</v>
      </c>
      <c r="D1744" s="33" t="s">
        <v>2874</v>
      </c>
      <c r="E1744" s="35"/>
      <c r="F1744" s="35"/>
      <c r="G1744" s="35"/>
      <c r="H1744" s="35"/>
      <c r="I1744" s="35"/>
      <c r="J1744" s="35"/>
      <c r="K1744" s="35"/>
      <c r="L1744" s="35"/>
      <c r="M1744" s="35"/>
      <c r="N1744" s="35"/>
      <c r="O1744" s="35"/>
      <c r="P1744" s="35"/>
      <c r="Q1744" s="35"/>
      <c r="R1744" s="35"/>
      <c r="S1744" s="35"/>
      <c r="T1744" s="35"/>
      <c r="U1744" s="35"/>
      <c r="V1744" s="35"/>
      <c r="W1744" s="35"/>
      <c r="X1744" s="35"/>
      <c r="Y1744" s="35"/>
      <c r="Z1744" s="35"/>
      <c r="AA1744" s="35"/>
    </row>
    <row r="1745" spans="1:27" ht="16">
      <c r="A1745" s="39" t="s">
        <v>2875</v>
      </c>
      <c r="B1745" s="38" t="s">
        <v>183</v>
      </c>
      <c r="C1745" s="38" t="s">
        <v>338</v>
      </c>
      <c r="D1745" s="33" t="s">
        <v>2876</v>
      </c>
      <c r="E1745" s="35"/>
      <c r="F1745" s="35"/>
      <c r="G1745" s="35"/>
      <c r="H1745" s="35"/>
      <c r="I1745" s="35"/>
      <c r="J1745" s="35"/>
      <c r="K1745" s="35"/>
      <c r="L1745" s="35"/>
      <c r="M1745" s="35"/>
      <c r="N1745" s="35"/>
      <c r="O1745" s="35"/>
      <c r="P1745" s="35"/>
      <c r="Q1745" s="35"/>
      <c r="R1745" s="35"/>
      <c r="S1745" s="35"/>
      <c r="T1745" s="35"/>
      <c r="U1745" s="35"/>
      <c r="V1745" s="35"/>
      <c r="W1745" s="35"/>
      <c r="X1745" s="35"/>
      <c r="Y1745" s="35"/>
      <c r="Z1745" s="35"/>
      <c r="AA1745" s="35"/>
    </row>
    <row r="1746" spans="1:27" ht="16">
      <c r="A1746" s="39" t="s">
        <v>2877</v>
      </c>
      <c r="B1746" s="38" t="s">
        <v>183</v>
      </c>
      <c r="C1746" s="38" t="s">
        <v>338</v>
      </c>
      <c r="D1746" s="33" t="s">
        <v>2878</v>
      </c>
      <c r="E1746" s="35"/>
      <c r="F1746" s="35"/>
      <c r="G1746" s="35"/>
      <c r="H1746" s="35"/>
      <c r="I1746" s="35"/>
      <c r="J1746" s="35"/>
      <c r="K1746" s="35"/>
      <c r="L1746" s="35"/>
      <c r="M1746" s="35"/>
      <c r="N1746" s="35"/>
      <c r="O1746" s="35"/>
      <c r="P1746" s="35"/>
      <c r="Q1746" s="35"/>
      <c r="R1746" s="35"/>
      <c r="S1746" s="35"/>
      <c r="T1746" s="35"/>
      <c r="U1746" s="35"/>
      <c r="V1746" s="35"/>
      <c r="W1746" s="35"/>
      <c r="X1746" s="35"/>
      <c r="Y1746" s="35"/>
      <c r="Z1746" s="35"/>
      <c r="AA1746" s="35"/>
    </row>
    <row r="1747" spans="1:27" ht="16">
      <c r="A1747" s="39" t="s">
        <v>2879</v>
      </c>
      <c r="B1747" s="38" t="s">
        <v>183</v>
      </c>
      <c r="C1747" s="38" t="s">
        <v>338</v>
      </c>
      <c r="D1747" s="33" t="s">
        <v>2880</v>
      </c>
      <c r="E1747" s="35"/>
      <c r="F1747" s="35"/>
      <c r="G1747" s="35"/>
      <c r="H1747" s="35"/>
      <c r="I1747" s="35"/>
      <c r="J1747" s="35"/>
      <c r="K1747" s="35"/>
      <c r="L1747" s="35"/>
      <c r="M1747" s="35"/>
      <c r="N1747" s="35"/>
      <c r="O1747" s="35"/>
      <c r="P1747" s="35"/>
      <c r="Q1747" s="35"/>
      <c r="R1747" s="35"/>
      <c r="S1747" s="35"/>
      <c r="T1747" s="35"/>
      <c r="U1747" s="35"/>
      <c r="V1747" s="35"/>
      <c r="W1747" s="35"/>
      <c r="X1747" s="35"/>
      <c r="Y1747" s="35"/>
      <c r="Z1747" s="35"/>
      <c r="AA1747" s="35"/>
    </row>
    <row r="1748" spans="1:27" ht="16">
      <c r="A1748" s="39" t="s">
        <v>2881</v>
      </c>
      <c r="B1748" s="38" t="s">
        <v>183</v>
      </c>
      <c r="C1748" s="38" t="s">
        <v>338</v>
      </c>
      <c r="D1748" s="33" t="s">
        <v>2882</v>
      </c>
      <c r="E1748" s="35"/>
      <c r="F1748" s="35"/>
      <c r="G1748" s="35"/>
      <c r="H1748" s="35"/>
      <c r="I1748" s="35"/>
      <c r="J1748" s="35"/>
      <c r="K1748" s="35"/>
      <c r="L1748" s="35"/>
      <c r="M1748" s="35"/>
      <c r="N1748" s="35"/>
      <c r="O1748" s="35"/>
      <c r="P1748" s="35"/>
      <c r="Q1748" s="35"/>
      <c r="R1748" s="35"/>
      <c r="S1748" s="35"/>
      <c r="T1748" s="35"/>
      <c r="U1748" s="35"/>
      <c r="V1748" s="35"/>
      <c r="W1748" s="35"/>
      <c r="X1748" s="35"/>
      <c r="Y1748" s="35"/>
      <c r="Z1748" s="35"/>
      <c r="AA1748" s="35"/>
    </row>
    <row r="1749" spans="1:27" ht="16">
      <c r="A1749" s="39" t="s">
        <v>2883</v>
      </c>
      <c r="B1749" s="38" t="s">
        <v>183</v>
      </c>
      <c r="C1749" s="38" t="s">
        <v>338</v>
      </c>
      <c r="D1749" s="33" t="s">
        <v>2884</v>
      </c>
      <c r="E1749" s="35"/>
      <c r="F1749" s="35"/>
      <c r="G1749" s="35"/>
      <c r="H1749" s="35"/>
      <c r="I1749" s="35"/>
      <c r="J1749" s="35"/>
      <c r="K1749" s="35"/>
      <c r="L1749" s="35"/>
      <c r="M1749" s="35"/>
      <c r="N1749" s="35"/>
      <c r="O1749" s="35"/>
      <c r="P1749" s="35"/>
      <c r="Q1749" s="35"/>
      <c r="R1749" s="35"/>
      <c r="S1749" s="35"/>
      <c r="T1749" s="35"/>
      <c r="U1749" s="35"/>
      <c r="V1749" s="35"/>
      <c r="W1749" s="35"/>
      <c r="X1749" s="35"/>
      <c r="Y1749" s="35"/>
      <c r="Z1749" s="35"/>
      <c r="AA1749" s="35"/>
    </row>
    <row r="1750" spans="1:27" ht="16">
      <c r="A1750" s="39" t="s">
        <v>2885</v>
      </c>
      <c r="B1750" s="38" t="s">
        <v>183</v>
      </c>
      <c r="C1750" s="38" t="s">
        <v>338</v>
      </c>
      <c r="D1750" s="33" t="s">
        <v>2886</v>
      </c>
      <c r="E1750" s="35"/>
      <c r="F1750" s="35"/>
      <c r="G1750" s="35"/>
      <c r="H1750" s="35"/>
      <c r="I1750" s="35"/>
      <c r="J1750" s="35"/>
      <c r="K1750" s="35"/>
      <c r="L1750" s="35"/>
      <c r="M1750" s="35"/>
      <c r="N1750" s="35"/>
      <c r="O1750" s="35"/>
      <c r="P1750" s="35"/>
      <c r="Q1750" s="35"/>
      <c r="R1750" s="35"/>
      <c r="S1750" s="35"/>
      <c r="T1750" s="35"/>
      <c r="U1750" s="35"/>
      <c r="V1750" s="35"/>
      <c r="W1750" s="35"/>
      <c r="X1750" s="35"/>
      <c r="Y1750" s="35"/>
      <c r="Z1750" s="35"/>
      <c r="AA1750" s="35"/>
    </row>
    <row r="1751" spans="1:27" ht="16">
      <c r="A1751" s="39" t="s">
        <v>2887</v>
      </c>
      <c r="B1751" s="38" t="s">
        <v>183</v>
      </c>
      <c r="C1751" s="38" t="s">
        <v>338</v>
      </c>
      <c r="D1751" s="33" t="s">
        <v>2888</v>
      </c>
      <c r="E1751" s="35"/>
      <c r="F1751" s="35"/>
      <c r="G1751" s="35"/>
      <c r="H1751" s="35"/>
      <c r="I1751" s="35"/>
      <c r="J1751" s="35"/>
      <c r="K1751" s="35"/>
      <c r="L1751" s="35"/>
      <c r="M1751" s="35"/>
      <c r="N1751" s="35"/>
      <c r="O1751" s="35"/>
      <c r="P1751" s="35"/>
      <c r="Q1751" s="35"/>
      <c r="R1751" s="35"/>
      <c r="S1751" s="35"/>
      <c r="T1751" s="35"/>
      <c r="U1751" s="35"/>
      <c r="V1751" s="35"/>
      <c r="W1751" s="35"/>
      <c r="X1751" s="35"/>
      <c r="Y1751" s="35"/>
      <c r="Z1751" s="35"/>
      <c r="AA1751" s="35"/>
    </row>
    <row r="1752" spans="1:27" ht="16">
      <c r="A1752" s="39" t="s">
        <v>2889</v>
      </c>
      <c r="B1752" s="38" t="s">
        <v>183</v>
      </c>
      <c r="C1752" s="38" t="s">
        <v>338</v>
      </c>
      <c r="D1752" s="33" t="s">
        <v>2890</v>
      </c>
      <c r="E1752" s="35"/>
      <c r="F1752" s="35"/>
      <c r="G1752" s="35"/>
      <c r="H1752" s="35"/>
      <c r="I1752" s="35"/>
      <c r="J1752" s="35"/>
      <c r="K1752" s="35"/>
      <c r="L1752" s="35"/>
      <c r="M1752" s="35"/>
      <c r="N1752" s="35"/>
      <c r="O1752" s="35"/>
      <c r="P1752" s="35"/>
      <c r="Q1752" s="35"/>
      <c r="R1752" s="35"/>
      <c r="S1752" s="35"/>
      <c r="T1752" s="35"/>
      <c r="U1752" s="35"/>
      <c r="V1752" s="35"/>
      <c r="W1752" s="35"/>
      <c r="X1752" s="35"/>
      <c r="Y1752" s="35"/>
      <c r="Z1752" s="35"/>
      <c r="AA1752" s="35"/>
    </row>
    <row r="1753" spans="1:27" ht="16">
      <c r="A1753" s="39" t="s">
        <v>2891</v>
      </c>
      <c r="B1753" s="38" t="s">
        <v>183</v>
      </c>
      <c r="C1753" s="38" t="s">
        <v>338</v>
      </c>
      <c r="D1753" s="33" t="s">
        <v>2892</v>
      </c>
      <c r="E1753" s="35"/>
      <c r="F1753" s="35"/>
      <c r="G1753" s="35"/>
      <c r="H1753" s="35"/>
      <c r="I1753" s="35"/>
      <c r="J1753" s="35"/>
      <c r="K1753" s="35"/>
      <c r="L1753" s="35"/>
      <c r="M1753" s="35"/>
      <c r="N1753" s="35"/>
      <c r="O1753" s="35"/>
      <c r="P1753" s="35"/>
      <c r="Q1753" s="35"/>
      <c r="R1753" s="35"/>
      <c r="S1753" s="35"/>
      <c r="T1753" s="35"/>
      <c r="U1753" s="35"/>
      <c r="V1753" s="35"/>
      <c r="W1753" s="35"/>
      <c r="X1753" s="35"/>
      <c r="Y1753" s="35"/>
      <c r="Z1753" s="35"/>
      <c r="AA1753" s="35"/>
    </row>
    <row r="1754" spans="1:27" ht="16">
      <c r="A1754" s="39" t="s">
        <v>2893</v>
      </c>
      <c r="B1754" s="38" t="s">
        <v>183</v>
      </c>
      <c r="C1754" s="38" t="s">
        <v>338</v>
      </c>
      <c r="D1754" s="33" t="s">
        <v>2894</v>
      </c>
      <c r="E1754" s="35"/>
      <c r="F1754" s="35"/>
      <c r="G1754" s="35"/>
      <c r="H1754" s="35"/>
      <c r="I1754" s="35"/>
      <c r="J1754" s="35"/>
      <c r="K1754" s="35"/>
      <c r="L1754" s="35"/>
      <c r="M1754" s="35"/>
      <c r="N1754" s="35"/>
      <c r="O1754" s="35"/>
      <c r="P1754" s="35"/>
      <c r="Q1754" s="35"/>
      <c r="R1754" s="35"/>
      <c r="S1754" s="35"/>
      <c r="T1754" s="35"/>
      <c r="U1754" s="35"/>
      <c r="V1754" s="35"/>
      <c r="W1754" s="35"/>
      <c r="X1754" s="35"/>
      <c r="Y1754" s="35"/>
      <c r="Z1754" s="35"/>
      <c r="AA1754" s="35"/>
    </row>
    <row r="1755" spans="1:27" ht="16">
      <c r="A1755" s="39" t="s">
        <v>2895</v>
      </c>
      <c r="B1755" s="38" t="s">
        <v>183</v>
      </c>
      <c r="C1755" s="38" t="s">
        <v>338</v>
      </c>
      <c r="D1755" s="33" t="s">
        <v>2896</v>
      </c>
      <c r="E1755" s="35"/>
      <c r="F1755" s="35"/>
      <c r="G1755" s="35"/>
      <c r="H1755" s="35"/>
      <c r="I1755" s="35"/>
      <c r="J1755" s="35"/>
      <c r="K1755" s="35"/>
      <c r="L1755" s="35"/>
      <c r="M1755" s="35"/>
      <c r="N1755" s="35"/>
      <c r="O1755" s="35"/>
      <c r="P1755" s="35"/>
      <c r="Q1755" s="35"/>
      <c r="R1755" s="35"/>
      <c r="S1755" s="35"/>
      <c r="T1755" s="35"/>
      <c r="U1755" s="35"/>
      <c r="V1755" s="35"/>
      <c r="W1755" s="35"/>
      <c r="X1755" s="35"/>
      <c r="Y1755" s="35"/>
      <c r="Z1755" s="35"/>
      <c r="AA1755" s="35"/>
    </row>
    <row r="1756" spans="1:27" ht="16">
      <c r="A1756" s="39" t="s">
        <v>2897</v>
      </c>
      <c r="B1756" s="38" t="s">
        <v>183</v>
      </c>
      <c r="C1756" s="38" t="s">
        <v>338</v>
      </c>
      <c r="D1756" s="33" t="s">
        <v>2898</v>
      </c>
      <c r="E1756" s="35"/>
      <c r="F1756" s="35"/>
      <c r="G1756" s="35"/>
      <c r="H1756" s="35"/>
      <c r="I1756" s="35"/>
      <c r="J1756" s="35"/>
      <c r="K1756" s="35"/>
      <c r="L1756" s="35"/>
      <c r="M1756" s="35"/>
      <c r="N1756" s="35"/>
      <c r="O1756" s="35"/>
      <c r="P1756" s="35"/>
      <c r="Q1756" s="35"/>
      <c r="R1756" s="35"/>
      <c r="S1756" s="35"/>
      <c r="T1756" s="35"/>
      <c r="U1756" s="35"/>
      <c r="V1756" s="35"/>
      <c r="W1756" s="35"/>
      <c r="X1756" s="35"/>
      <c r="Y1756" s="35"/>
      <c r="Z1756" s="35"/>
      <c r="AA1756" s="35"/>
    </row>
    <row r="1757" spans="1:27" ht="16">
      <c r="A1757" s="39" t="s">
        <v>2899</v>
      </c>
      <c r="B1757" s="38" t="s">
        <v>183</v>
      </c>
      <c r="C1757" s="38" t="s">
        <v>338</v>
      </c>
      <c r="D1757" s="33" t="s">
        <v>2900</v>
      </c>
      <c r="E1757" s="35"/>
      <c r="F1757" s="35"/>
      <c r="G1757" s="35"/>
      <c r="H1757" s="35"/>
      <c r="I1757" s="35"/>
      <c r="J1757" s="35"/>
      <c r="K1757" s="35"/>
      <c r="L1757" s="35"/>
      <c r="M1757" s="35"/>
      <c r="N1757" s="35"/>
      <c r="O1757" s="35"/>
      <c r="P1757" s="35"/>
      <c r="Q1757" s="35"/>
      <c r="R1757" s="35"/>
      <c r="S1757" s="35"/>
      <c r="T1757" s="35"/>
      <c r="U1757" s="35"/>
      <c r="V1757" s="35"/>
      <c r="W1757" s="35"/>
      <c r="X1757" s="35"/>
      <c r="Y1757" s="35"/>
      <c r="Z1757" s="35"/>
      <c r="AA1757" s="35"/>
    </row>
    <row r="1758" spans="1:27" ht="16">
      <c r="A1758" s="39" t="s">
        <v>2901</v>
      </c>
      <c r="B1758" s="38" t="s">
        <v>183</v>
      </c>
      <c r="C1758" s="38" t="s">
        <v>338</v>
      </c>
      <c r="D1758" s="33" t="s">
        <v>2902</v>
      </c>
      <c r="E1758" s="35"/>
      <c r="F1758" s="35"/>
      <c r="G1758" s="35"/>
      <c r="H1758" s="35"/>
      <c r="I1758" s="35"/>
      <c r="J1758" s="35"/>
      <c r="K1758" s="35"/>
      <c r="L1758" s="35"/>
      <c r="M1758" s="35"/>
      <c r="N1758" s="35"/>
      <c r="O1758" s="35"/>
      <c r="P1758" s="35"/>
      <c r="Q1758" s="35"/>
      <c r="R1758" s="35"/>
      <c r="S1758" s="35"/>
      <c r="T1758" s="35"/>
      <c r="U1758" s="35"/>
      <c r="V1758" s="35"/>
      <c r="W1758" s="35"/>
      <c r="X1758" s="35"/>
      <c r="Y1758" s="35"/>
      <c r="Z1758" s="35"/>
      <c r="AA1758" s="35"/>
    </row>
    <row r="1759" spans="1:27" ht="16">
      <c r="A1759" s="39" t="s">
        <v>2903</v>
      </c>
      <c r="B1759" s="38" t="s">
        <v>183</v>
      </c>
      <c r="C1759" s="38" t="s">
        <v>338</v>
      </c>
      <c r="D1759" s="33" t="s">
        <v>2904</v>
      </c>
      <c r="E1759" s="35"/>
      <c r="F1759" s="35"/>
      <c r="G1759" s="35"/>
      <c r="H1759" s="35"/>
      <c r="I1759" s="35"/>
      <c r="J1759" s="35"/>
      <c r="K1759" s="35"/>
      <c r="L1759" s="35"/>
      <c r="M1759" s="35"/>
      <c r="N1759" s="35"/>
      <c r="O1759" s="35"/>
      <c r="P1759" s="35"/>
      <c r="Q1759" s="35"/>
      <c r="R1759" s="35"/>
      <c r="S1759" s="35"/>
      <c r="T1759" s="35"/>
      <c r="U1759" s="35"/>
      <c r="V1759" s="35"/>
      <c r="W1759" s="35"/>
      <c r="X1759" s="35"/>
      <c r="Y1759" s="35"/>
      <c r="Z1759" s="35"/>
      <c r="AA1759" s="35"/>
    </row>
    <row r="1760" spans="1:27" ht="16">
      <c r="A1760" s="13" t="s">
        <v>2905</v>
      </c>
      <c r="B1760" s="38" t="s">
        <v>183</v>
      </c>
      <c r="C1760" s="38" t="s">
        <v>338</v>
      </c>
      <c r="D1760" s="33" t="s">
        <v>2906</v>
      </c>
      <c r="E1760" s="35"/>
      <c r="F1760" s="35"/>
      <c r="G1760" s="35"/>
      <c r="H1760" s="35"/>
      <c r="I1760" s="35"/>
      <c r="J1760" s="35"/>
      <c r="K1760" s="35"/>
      <c r="L1760" s="35"/>
      <c r="M1760" s="35"/>
      <c r="N1760" s="35"/>
      <c r="O1760" s="35"/>
      <c r="P1760" s="35"/>
      <c r="Q1760" s="35"/>
      <c r="R1760" s="35"/>
      <c r="S1760" s="35"/>
      <c r="T1760" s="35"/>
      <c r="U1760" s="35"/>
      <c r="V1760" s="35"/>
      <c r="W1760" s="35"/>
      <c r="X1760" s="35"/>
      <c r="Y1760" s="35"/>
      <c r="Z1760" s="35"/>
      <c r="AA1760" s="35"/>
    </row>
    <row r="1761" spans="1:27" ht="16">
      <c r="A1761" s="39" t="s">
        <v>2907</v>
      </c>
      <c r="B1761" s="38" t="s">
        <v>183</v>
      </c>
      <c r="C1761" s="38" t="s">
        <v>338</v>
      </c>
      <c r="D1761" s="33" t="s">
        <v>2908</v>
      </c>
      <c r="E1761" s="35"/>
      <c r="F1761" s="35"/>
      <c r="G1761" s="35"/>
      <c r="H1761" s="35"/>
      <c r="I1761" s="35"/>
      <c r="J1761" s="35"/>
      <c r="K1761" s="35"/>
      <c r="L1761" s="35"/>
      <c r="M1761" s="35"/>
      <c r="N1761" s="35"/>
      <c r="O1761" s="35"/>
      <c r="P1761" s="35"/>
      <c r="Q1761" s="35"/>
      <c r="R1761" s="35"/>
      <c r="S1761" s="35"/>
      <c r="T1761" s="35"/>
      <c r="U1761" s="35"/>
      <c r="V1761" s="35"/>
      <c r="W1761" s="35"/>
      <c r="X1761" s="35"/>
      <c r="Y1761" s="35"/>
      <c r="Z1761" s="35"/>
      <c r="AA1761" s="35"/>
    </row>
    <row r="1762" spans="1:27" ht="16">
      <c r="A1762" s="39" t="s">
        <v>2909</v>
      </c>
      <c r="B1762" s="38" t="s">
        <v>183</v>
      </c>
      <c r="C1762" s="38" t="s">
        <v>338</v>
      </c>
      <c r="D1762" s="33" t="s">
        <v>2910</v>
      </c>
      <c r="E1762" s="35"/>
      <c r="F1762" s="35"/>
      <c r="G1762" s="35"/>
      <c r="H1762" s="35"/>
      <c r="I1762" s="35"/>
      <c r="J1762" s="35"/>
      <c r="K1762" s="35"/>
      <c r="L1762" s="35"/>
      <c r="M1762" s="35"/>
      <c r="N1762" s="35"/>
      <c r="O1762" s="35"/>
      <c r="P1762" s="35"/>
      <c r="Q1762" s="35"/>
      <c r="R1762" s="35"/>
      <c r="S1762" s="35"/>
      <c r="T1762" s="35"/>
      <c r="U1762" s="35"/>
      <c r="V1762" s="35"/>
      <c r="W1762" s="35"/>
      <c r="X1762" s="35"/>
      <c r="Y1762" s="35"/>
      <c r="Z1762" s="35"/>
      <c r="AA1762" s="35"/>
    </row>
    <row r="1763" spans="1:27" ht="16">
      <c r="A1763" s="39" t="s">
        <v>2911</v>
      </c>
      <c r="B1763" s="38" t="s">
        <v>183</v>
      </c>
      <c r="C1763" s="38" t="s">
        <v>338</v>
      </c>
      <c r="D1763" s="33" t="s">
        <v>2912</v>
      </c>
      <c r="E1763" s="35"/>
      <c r="F1763" s="35"/>
      <c r="G1763" s="35"/>
      <c r="H1763" s="35"/>
      <c r="I1763" s="35"/>
      <c r="J1763" s="35"/>
      <c r="K1763" s="35"/>
      <c r="L1763" s="35"/>
      <c r="M1763" s="35"/>
      <c r="N1763" s="35"/>
      <c r="O1763" s="35"/>
      <c r="P1763" s="35"/>
      <c r="Q1763" s="35"/>
      <c r="R1763" s="35"/>
      <c r="S1763" s="35"/>
      <c r="T1763" s="35"/>
      <c r="U1763" s="35"/>
      <c r="V1763" s="35"/>
      <c r="W1763" s="35"/>
      <c r="X1763" s="35"/>
      <c r="Y1763" s="35"/>
      <c r="Z1763" s="35"/>
      <c r="AA1763" s="35"/>
    </row>
    <row r="1764" spans="1:27" ht="16">
      <c r="A1764" s="13" t="s">
        <v>2913</v>
      </c>
      <c r="B1764" s="38" t="s">
        <v>183</v>
      </c>
      <c r="C1764" s="38" t="s">
        <v>338</v>
      </c>
      <c r="D1764" s="33" t="s">
        <v>2914</v>
      </c>
      <c r="E1764" s="35"/>
      <c r="F1764" s="35"/>
      <c r="G1764" s="35"/>
      <c r="H1764" s="35"/>
      <c r="I1764" s="35"/>
      <c r="J1764" s="35"/>
      <c r="K1764" s="35"/>
      <c r="L1764" s="35"/>
      <c r="M1764" s="35"/>
      <c r="N1764" s="35"/>
      <c r="O1764" s="35"/>
      <c r="P1764" s="35"/>
      <c r="Q1764" s="35"/>
      <c r="R1764" s="35"/>
      <c r="S1764" s="35"/>
      <c r="T1764" s="35"/>
      <c r="U1764" s="35"/>
      <c r="V1764" s="35"/>
      <c r="W1764" s="35"/>
      <c r="X1764" s="35"/>
      <c r="Y1764" s="35"/>
      <c r="Z1764" s="35"/>
      <c r="AA1764" s="35"/>
    </row>
    <row r="1765" spans="1:27" ht="16">
      <c r="A1765" s="39" t="s">
        <v>2915</v>
      </c>
      <c r="B1765" s="38" t="s">
        <v>183</v>
      </c>
      <c r="C1765" s="38" t="s">
        <v>338</v>
      </c>
      <c r="D1765" s="33" t="s">
        <v>2916</v>
      </c>
      <c r="E1765" s="35"/>
      <c r="F1765" s="35"/>
      <c r="G1765" s="35"/>
      <c r="H1765" s="35"/>
      <c r="I1765" s="35"/>
      <c r="J1765" s="35"/>
      <c r="K1765" s="35"/>
      <c r="L1765" s="35"/>
      <c r="M1765" s="35"/>
      <c r="N1765" s="35"/>
      <c r="O1765" s="35"/>
      <c r="P1765" s="35"/>
      <c r="Q1765" s="35"/>
      <c r="R1765" s="35"/>
      <c r="S1765" s="35"/>
      <c r="T1765" s="35"/>
      <c r="U1765" s="35"/>
      <c r="V1765" s="35"/>
      <c r="W1765" s="35"/>
      <c r="X1765" s="35"/>
      <c r="Y1765" s="35"/>
      <c r="Z1765" s="35"/>
      <c r="AA1765" s="35"/>
    </row>
    <row r="1766" spans="1:27" ht="16">
      <c r="A1766" s="39" t="s">
        <v>2917</v>
      </c>
      <c r="B1766" s="38" t="s">
        <v>183</v>
      </c>
      <c r="C1766" s="38" t="s">
        <v>338</v>
      </c>
      <c r="D1766" s="33" t="s">
        <v>2918</v>
      </c>
      <c r="E1766" s="35"/>
      <c r="F1766" s="35"/>
      <c r="G1766" s="35"/>
      <c r="H1766" s="35"/>
      <c r="I1766" s="35"/>
      <c r="J1766" s="35"/>
      <c r="K1766" s="35"/>
      <c r="L1766" s="35"/>
      <c r="M1766" s="35"/>
      <c r="N1766" s="35"/>
      <c r="O1766" s="35"/>
      <c r="P1766" s="35"/>
      <c r="Q1766" s="35"/>
      <c r="R1766" s="35"/>
      <c r="S1766" s="35"/>
      <c r="T1766" s="35"/>
      <c r="U1766" s="35"/>
      <c r="V1766" s="35"/>
      <c r="W1766" s="35"/>
      <c r="X1766" s="35"/>
      <c r="Y1766" s="35"/>
      <c r="Z1766" s="35"/>
      <c r="AA1766" s="35"/>
    </row>
    <row r="1767" spans="1:27" ht="16">
      <c r="A1767" s="39" t="s">
        <v>2919</v>
      </c>
      <c r="B1767" s="38" t="s">
        <v>183</v>
      </c>
      <c r="C1767" s="38" t="s">
        <v>338</v>
      </c>
      <c r="D1767" s="33" t="s">
        <v>2920</v>
      </c>
      <c r="E1767" s="35"/>
      <c r="F1767" s="35"/>
      <c r="G1767" s="35"/>
      <c r="H1767" s="35"/>
      <c r="I1767" s="35"/>
      <c r="J1767" s="35"/>
      <c r="K1767" s="35"/>
      <c r="L1767" s="35"/>
      <c r="M1767" s="35"/>
      <c r="N1767" s="35"/>
      <c r="O1767" s="35"/>
      <c r="P1767" s="35"/>
      <c r="Q1767" s="35"/>
      <c r="R1767" s="35"/>
      <c r="S1767" s="35"/>
      <c r="T1767" s="35"/>
      <c r="U1767" s="35"/>
      <c r="V1767" s="35"/>
      <c r="W1767" s="35"/>
      <c r="X1767" s="35"/>
      <c r="Y1767" s="35"/>
      <c r="Z1767" s="35"/>
      <c r="AA1767" s="35"/>
    </row>
    <row r="1768" spans="1:27" ht="16">
      <c r="A1768" s="39" t="s">
        <v>2921</v>
      </c>
      <c r="B1768" s="38" t="s">
        <v>183</v>
      </c>
      <c r="C1768" s="38" t="s">
        <v>338</v>
      </c>
      <c r="D1768" s="33" t="s">
        <v>2922</v>
      </c>
      <c r="E1768" s="35"/>
      <c r="F1768" s="35"/>
      <c r="G1768" s="35"/>
      <c r="H1768" s="35"/>
      <c r="I1768" s="35"/>
      <c r="J1768" s="35"/>
      <c r="K1768" s="35"/>
      <c r="L1768" s="35"/>
      <c r="M1768" s="35"/>
      <c r="N1768" s="35"/>
      <c r="O1768" s="35"/>
      <c r="P1768" s="35"/>
      <c r="Q1768" s="35"/>
      <c r="R1768" s="35"/>
      <c r="S1768" s="35"/>
      <c r="T1768" s="35"/>
      <c r="U1768" s="35"/>
      <c r="V1768" s="35"/>
      <c r="W1768" s="35"/>
      <c r="X1768" s="35"/>
      <c r="Y1768" s="35"/>
      <c r="Z1768" s="35"/>
      <c r="AA1768" s="35"/>
    </row>
    <row r="1769" spans="1:27" ht="16">
      <c r="A1769" s="39" t="s">
        <v>2923</v>
      </c>
      <c r="B1769" s="38" t="s">
        <v>183</v>
      </c>
      <c r="C1769" s="38" t="s">
        <v>338</v>
      </c>
      <c r="D1769" s="33" t="s">
        <v>2924</v>
      </c>
      <c r="E1769" s="35"/>
      <c r="F1769" s="35"/>
      <c r="G1769" s="35"/>
      <c r="H1769" s="35"/>
      <c r="I1769" s="35"/>
      <c r="J1769" s="35"/>
      <c r="K1769" s="35"/>
      <c r="L1769" s="35"/>
      <c r="M1769" s="35"/>
      <c r="N1769" s="35"/>
      <c r="O1769" s="35"/>
      <c r="P1769" s="35"/>
      <c r="Q1769" s="35"/>
      <c r="R1769" s="35"/>
      <c r="S1769" s="35"/>
      <c r="T1769" s="35"/>
      <c r="U1769" s="35"/>
      <c r="V1769" s="35"/>
      <c r="W1769" s="35"/>
      <c r="X1769" s="35"/>
      <c r="Y1769" s="35"/>
      <c r="Z1769" s="35"/>
      <c r="AA1769" s="35"/>
    </row>
    <row r="1770" spans="1:27" ht="16">
      <c r="A1770" s="39" t="s">
        <v>2925</v>
      </c>
      <c r="B1770" s="38" t="s">
        <v>183</v>
      </c>
      <c r="C1770" s="38" t="s">
        <v>338</v>
      </c>
      <c r="D1770" s="33" t="s">
        <v>2926</v>
      </c>
      <c r="E1770" s="35"/>
      <c r="F1770" s="35"/>
      <c r="G1770" s="35"/>
      <c r="H1770" s="35"/>
      <c r="I1770" s="35"/>
      <c r="J1770" s="35"/>
      <c r="K1770" s="35"/>
      <c r="L1770" s="35"/>
      <c r="M1770" s="35"/>
      <c r="N1770" s="35"/>
      <c r="O1770" s="35"/>
      <c r="P1770" s="35"/>
      <c r="Q1770" s="35"/>
      <c r="R1770" s="35"/>
      <c r="S1770" s="35"/>
      <c r="T1770" s="35"/>
      <c r="U1770" s="35"/>
      <c r="V1770" s="35"/>
      <c r="W1770" s="35"/>
      <c r="X1770" s="35"/>
      <c r="Y1770" s="35"/>
      <c r="Z1770" s="35"/>
      <c r="AA1770" s="35"/>
    </row>
    <row r="1771" spans="1:27" ht="16">
      <c r="A1771" s="13" t="s">
        <v>2927</v>
      </c>
      <c r="B1771" s="38" t="s">
        <v>183</v>
      </c>
      <c r="C1771" s="38" t="s">
        <v>338</v>
      </c>
      <c r="D1771" s="33" t="s">
        <v>2928</v>
      </c>
      <c r="E1771" s="35"/>
      <c r="F1771" s="35"/>
      <c r="G1771" s="35"/>
      <c r="H1771" s="35"/>
      <c r="I1771" s="35"/>
      <c r="J1771" s="35"/>
      <c r="K1771" s="35"/>
      <c r="L1771" s="35"/>
      <c r="M1771" s="35"/>
      <c r="N1771" s="35"/>
      <c r="O1771" s="35"/>
      <c r="P1771" s="35"/>
      <c r="Q1771" s="35"/>
      <c r="R1771" s="35"/>
      <c r="S1771" s="35"/>
      <c r="T1771" s="35"/>
      <c r="U1771" s="35"/>
      <c r="V1771" s="35"/>
      <c r="W1771" s="35"/>
      <c r="X1771" s="35"/>
      <c r="Y1771" s="35"/>
      <c r="Z1771" s="35"/>
      <c r="AA1771" s="35"/>
    </row>
    <row r="1772" spans="1:27" ht="16">
      <c r="A1772" s="39" t="s">
        <v>2929</v>
      </c>
      <c r="B1772" s="38" t="s">
        <v>183</v>
      </c>
      <c r="C1772" s="44" t="s">
        <v>338</v>
      </c>
      <c r="D1772" s="33" t="s">
        <v>2930</v>
      </c>
      <c r="E1772" s="35"/>
      <c r="F1772" s="35"/>
      <c r="G1772" s="35"/>
      <c r="H1772" s="35"/>
      <c r="I1772" s="35"/>
      <c r="J1772" s="35"/>
      <c r="K1772" s="35"/>
      <c r="L1772" s="35"/>
      <c r="M1772" s="35"/>
      <c r="N1772" s="35"/>
      <c r="O1772" s="35"/>
      <c r="P1772" s="35"/>
      <c r="Q1772" s="35"/>
      <c r="R1772" s="35"/>
      <c r="S1772" s="35"/>
      <c r="T1772" s="35"/>
      <c r="U1772" s="35"/>
      <c r="V1772" s="35"/>
      <c r="W1772" s="35"/>
      <c r="X1772" s="35"/>
      <c r="Y1772" s="35"/>
      <c r="Z1772" s="35"/>
      <c r="AA1772" s="35"/>
    </row>
    <row r="1773" spans="1:27" ht="16">
      <c r="A1773" s="39" t="s">
        <v>2931</v>
      </c>
      <c r="B1773" s="38" t="s">
        <v>183</v>
      </c>
      <c r="C1773" s="44" t="s">
        <v>338</v>
      </c>
      <c r="D1773" s="33" t="s">
        <v>2932</v>
      </c>
      <c r="E1773" s="35"/>
      <c r="F1773" s="35"/>
      <c r="G1773" s="35"/>
      <c r="H1773" s="35"/>
      <c r="I1773" s="35"/>
      <c r="J1773" s="35"/>
      <c r="K1773" s="35"/>
      <c r="L1773" s="35"/>
      <c r="M1773" s="35"/>
      <c r="N1773" s="35"/>
      <c r="O1773" s="35"/>
      <c r="P1773" s="35"/>
      <c r="Q1773" s="35"/>
      <c r="R1773" s="35"/>
      <c r="S1773" s="35"/>
      <c r="T1773" s="35"/>
      <c r="U1773" s="35"/>
      <c r="V1773" s="35"/>
      <c r="W1773" s="35"/>
      <c r="X1773" s="35"/>
      <c r="Y1773" s="35"/>
      <c r="Z1773" s="35"/>
      <c r="AA1773" s="35"/>
    </row>
    <row r="1774" spans="1:27" ht="16">
      <c r="A1774" s="39" t="s">
        <v>2933</v>
      </c>
      <c r="B1774" s="38" t="s">
        <v>183</v>
      </c>
      <c r="C1774" s="44" t="s">
        <v>338</v>
      </c>
      <c r="D1774" s="33" t="s">
        <v>2934</v>
      </c>
      <c r="E1774" s="35"/>
      <c r="F1774" s="35"/>
      <c r="G1774" s="35"/>
      <c r="H1774" s="35"/>
      <c r="I1774" s="35"/>
      <c r="J1774" s="35"/>
      <c r="K1774" s="35"/>
      <c r="L1774" s="35"/>
      <c r="M1774" s="35"/>
      <c r="N1774" s="35"/>
      <c r="O1774" s="35"/>
      <c r="P1774" s="35"/>
      <c r="Q1774" s="35"/>
      <c r="R1774" s="35"/>
      <c r="S1774" s="35"/>
      <c r="T1774" s="35"/>
      <c r="U1774" s="35"/>
      <c r="V1774" s="35"/>
      <c r="W1774" s="35"/>
      <c r="X1774" s="35"/>
      <c r="Y1774" s="35"/>
      <c r="Z1774" s="35"/>
      <c r="AA1774" s="35"/>
    </row>
    <row r="1775" spans="1:27" ht="16">
      <c r="A1775" s="39" t="s">
        <v>2935</v>
      </c>
      <c r="B1775" s="38" t="s">
        <v>183</v>
      </c>
      <c r="C1775" s="44" t="s">
        <v>338</v>
      </c>
      <c r="D1775" s="33" t="s">
        <v>2936</v>
      </c>
      <c r="E1775" s="35"/>
      <c r="F1775" s="35"/>
      <c r="G1775" s="35"/>
      <c r="H1775" s="35"/>
      <c r="I1775" s="35"/>
      <c r="J1775" s="35"/>
      <c r="K1775" s="35"/>
      <c r="L1775" s="35"/>
      <c r="M1775" s="35"/>
      <c r="N1775" s="35"/>
      <c r="O1775" s="35"/>
      <c r="P1775" s="35"/>
      <c r="Q1775" s="35"/>
      <c r="R1775" s="35"/>
      <c r="S1775" s="35"/>
      <c r="T1775" s="35"/>
      <c r="U1775" s="35"/>
      <c r="V1775" s="35"/>
      <c r="W1775" s="35"/>
      <c r="X1775" s="35"/>
      <c r="Y1775" s="35"/>
      <c r="Z1775" s="35"/>
      <c r="AA1775" s="35"/>
    </row>
    <row r="1776" spans="1:27" ht="16">
      <c r="A1776" s="39" t="s">
        <v>2937</v>
      </c>
      <c r="B1776" s="38" t="s">
        <v>183</v>
      </c>
      <c r="C1776" s="44" t="s">
        <v>338</v>
      </c>
      <c r="D1776" s="33" t="s">
        <v>2938</v>
      </c>
      <c r="E1776" s="35"/>
      <c r="F1776" s="35"/>
      <c r="G1776" s="35"/>
      <c r="H1776" s="35"/>
      <c r="I1776" s="35"/>
      <c r="J1776" s="35"/>
      <c r="K1776" s="35"/>
      <c r="L1776" s="35"/>
      <c r="M1776" s="35"/>
      <c r="N1776" s="35"/>
      <c r="O1776" s="35"/>
      <c r="P1776" s="35"/>
      <c r="Q1776" s="35"/>
      <c r="R1776" s="35"/>
      <c r="S1776" s="35"/>
      <c r="T1776" s="35"/>
      <c r="U1776" s="35"/>
      <c r="V1776" s="35"/>
      <c r="W1776" s="35"/>
      <c r="X1776" s="35"/>
      <c r="Y1776" s="35"/>
      <c r="Z1776" s="35"/>
      <c r="AA1776" s="35"/>
    </row>
    <row r="1777" spans="1:27" ht="16">
      <c r="A1777" s="45" t="s">
        <v>2873</v>
      </c>
      <c r="B1777" s="38" t="s">
        <v>186</v>
      </c>
      <c r="C1777" s="44" t="s">
        <v>674</v>
      </c>
      <c r="D1777" s="33" t="s">
        <v>2874</v>
      </c>
      <c r="E1777" s="35"/>
      <c r="F1777" s="35"/>
      <c r="G1777" s="35"/>
      <c r="H1777" s="35"/>
      <c r="I1777" s="35"/>
      <c r="J1777" s="35"/>
      <c r="K1777" s="35"/>
      <c r="L1777" s="35"/>
      <c r="M1777" s="35"/>
      <c r="N1777" s="35"/>
      <c r="O1777" s="35"/>
      <c r="P1777" s="35"/>
      <c r="Q1777" s="35"/>
      <c r="R1777" s="35"/>
      <c r="S1777" s="35"/>
      <c r="T1777" s="35"/>
      <c r="U1777" s="35"/>
      <c r="V1777" s="35"/>
      <c r="W1777" s="35"/>
      <c r="X1777" s="35"/>
      <c r="Y1777" s="35"/>
      <c r="Z1777" s="35"/>
      <c r="AA1777" s="35"/>
    </row>
    <row r="1778" spans="1:27" ht="16">
      <c r="A1778" s="46" t="s">
        <v>2939</v>
      </c>
      <c r="B1778" s="38" t="s">
        <v>186</v>
      </c>
      <c r="C1778" s="44" t="s">
        <v>674</v>
      </c>
      <c r="D1778" s="33" t="s">
        <v>2940</v>
      </c>
      <c r="E1778" s="35"/>
      <c r="F1778" s="35"/>
      <c r="G1778" s="35"/>
      <c r="H1778" s="35"/>
      <c r="I1778" s="35"/>
      <c r="J1778" s="35"/>
      <c r="K1778" s="35"/>
      <c r="L1778" s="35"/>
      <c r="M1778" s="35"/>
      <c r="N1778" s="35"/>
      <c r="O1778" s="35"/>
      <c r="P1778" s="35"/>
      <c r="Q1778" s="35"/>
      <c r="R1778" s="35"/>
      <c r="S1778" s="35"/>
      <c r="T1778" s="35"/>
      <c r="U1778" s="35"/>
      <c r="V1778" s="35"/>
      <c r="W1778" s="35"/>
      <c r="X1778" s="35"/>
      <c r="Y1778" s="35"/>
      <c r="Z1778" s="35"/>
      <c r="AA1778" s="35"/>
    </row>
    <row r="1779" spans="1:27" ht="16">
      <c r="A1779" s="46" t="s">
        <v>2941</v>
      </c>
      <c r="B1779" s="38" t="s">
        <v>186</v>
      </c>
      <c r="C1779" s="44" t="s">
        <v>674</v>
      </c>
      <c r="D1779" s="33" t="s">
        <v>2942</v>
      </c>
      <c r="E1779" s="35"/>
      <c r="F1779" s="35"/>
      <c r="G1779" s="35"/>
      <c r="H1779" s="35"/>
      <c r="I1779" s="35"/>
      <c r="J1779" s="35"/>
      <c r="K1779" s="35"/>
      <c r="L1779" s="35"/>
      <c r="M1779" s="35"/>
      <c r="N1779" s="35"/>
      <c r="O1779" s="35"/>
      <c r="P1779" s="35"/>
      <c r="Q1779" s="35"/>
      <c r="R1779" s="35"/>
      <c r="S1779" s="35"/>
      <c r="T1779" s="35"/>
      <c r="U1779" s="35"/>
      <c r="V1779" s="35"/>
      <c r="W1779" s="35"/>
      <c r="X1779" s="35"/>
      <c r="Y1779" s="35"/>
      <c r="Z1779" s="35"/>
      <c r="AA1779" s="35"/>
    </row>
    <row r="1780" spans="1:27" ht="16">
      <c r="A1780" s="46" t="s">
        <v>2943</v>
      </c>
      <c r="B1780" s="38" t="s">
        <v>186</v>
      </c>
      <c r="C1780" s="44" t="s">
        <v>674</v>
      </c>
      <c r="D1780" s="33" t="s">
        <v>2944</v>
      </c>
      <c r="E1780" s="35"/>
      <c r="F1780" s="35"/>
      <c r="G1780" s="35"/>
      <c r="H1780" s="35"/>
      <c r="I1780" s="35"/>
      <c r="J1780" s="35"/>
      <c r="K1780" s="35"/>
      <c r="L1780" s="35"/>
      <c r="M1780" s="35"/>
      <c r="N1780" s="35"/>
      <c r="O1780" s="35"/>
      <c r="P1780" s="35"/>
      <c r="Q1780" s="35"/>
      <c r="R1780" s="35"/>
      <c r="S1780" s="35"/>
      <c r="T1780" s="35"/>
      <c r="U1780" s="35"/>
      <c r="V1780" s="35"/>
      <c r="W1780" s="35"/>
      <c r="X1780" s="35"/>
      <c r="Y1780" s="35"/>
      <c r="Z1780" s="35"/>
      <c r="AA1780" s="35"/>
    </row>
    <row r="1781" spans="1:27" ht="16">
      <c r="A1781" s="46" t="s">
        <v>2945</v>
      </c>
      <c r="B1781" s="38" t="s">
        <v>186</v>
      </c>
      <c r="C1781" s="44" t="s">
        <v>674</v>
      </c>
      <c r="D1781" s="33" t="s">
        <v>2946</v>
      </c>
      <c r="E1781" s="35"/>
      <c r="F1781" s="35"/>
      <c r="G1781" s="35"/>
      <c r="H1781" s="35"/>
      <c r="I1781" s="35"/>
      <c r="J1781" s="35"/>
      <c r="K1781" s="35"/>
      <c r="L1781" s="35"/>
      <c r="M1781" s="35"/>
      <c r="N1781" s="35"/>
      <c r="O1781" s="35"/>
      <c r="P1781" s="35"/>
      <c r="Q1781" s="35"/>
      <c r="R1781" s="35"/>
      <c r="S1781" s="35"/>
      <c r="T1781" s="35"/>
      <c r="U1781" s="35"/>
      <c r="V1781" s="35"/>
      <c r="W1781" s="35"/>
      <c r="X1781" s="35"/>
      <c r="Y1781" s="35"/>
      <c r="Z1781" s="35"/>
      <c r="AA1781" s="35"/>
    </row>
    <row r="1782" spans="1:27" ht="16">
      <c r="A1782" s="46" t="s">
        <v>2947</v>
      </c>
      <c r="B1782" s="38" t="s">
        <v>186</v>
      </c>
      <c r="C1782" s="44" t="s">
        <v>674</v>
      </c>
      <c r="D1782" s="33" t="s">
        <v>2948</v>
      </c>
      <c r="E1782" s="35"/>
      <c r="F1782" s="35"/>
      <c r="G1782" s="35"/>
      <c r="H1782" s="35"/>
      <c r="I1782" s="35"/>
      <c r="J1782" s="35"/>
      <c r="K1782" s="35"/>
      <c r="L1782" s="35"/>
      <c r="M1782" s="35"/>
      <c r="N1782" s="35"/>
      <c r="O1782" s="35"/>
      <c r="P1782" s="35"/>
      <c r="Q1782" s="35"/>
      <c r="R1782" s="35"/>
      <c r="S1782" s="35"/>
      <c r="T1782" s="35"/>
      <c r="U1782" s="35"/>
      <c r="V1782" s="35"/>
      <c r="W1782" s="35"/>
      <c r="X1782" s="35"/>
      <c r="Y1782" s="35"/>
      <c r="Z1782" s="35"/>
      <c r="AA1782" s="35"/>
    </row>
    <row r="1783" spans="1:27" ht="16">
      <c r="A1783" s="46" t="s">
        <v>2949</v>
      </c>
      <c r="B1783" s="38" t="s">
        <v>186</v>
      </c>
      <c r="C1783" s="44" t="s">
        <v>674</v>
      </c>
      <c r="D1783" s="33" t="s">
        <v>2950</v>
      </c>
      <c r="E1783" s="35"/>
      <c r="F1783" s="35"/>
      <c r="G1783" s="35"/>
      <c r="H1783" s="35"/>
      <c r="I1783" s="35"/>
      <c r="J1783" s="35"/>
      <c r="K1783" s="35"/>
      <c r="L1783" s="35"/>
      <c r="M1783" s="35"/>
      <c r="N1783" s="35"/>
      <c r="O1783" s="35"/>
      <c r="P1783" s="35"/>
      <c r="Q1783" s="35"/>
      <c r="R1783" s="35"/>
      <c r="S1783" s="35"/>
      <c r="T1783" s="35"/>
      <c r="U1783" s="35"/>
      <c r="V1783" s="35"/>
      <c r="W1783" s="35"/>
      <c r="X1783" s="35"/>
      <c r="Y1783" s="35"/>
      <c r="Z1783" s="35"/>
      <c r="AA1783" s="35"/>
    </row>
    <row r="1784" spans="1:27" ht="16">
      <c r="A1784" s="46" t="s">
        <v>2951</v>
      </c>
      <c r="B1784" s="38" t="s">
        <v>186</v>
      </c>
      <c r="C1784" s="44" t="s">
        <v>674</v>
      </c>
      <c r="D1784" s="33" t="s">
        <v>2952</v>
      </c>
      <c r="E1784" s="35"/>
      <c r="F1784" s="35"/>
      <c r="G1784" s="35"/>
      <c r="H1784" s="35"/>
      <c r="I1784" s="35"/>
      <c r="J1784" s="35"/>
      <c r="K1784" s="35"/>
      <c r="L1784" s="35"/>
      <c r="M1784" s="35"/>
      <c r="N1784" s="35"/>
      <c r="O1784" s="35"/>
      <c r="P1784" s="35"/>
      <c r="Q1784" s="35"/>
      <c r="R1784" s="35"/>
      <c r="S1784" s="35"/>
      <c r="T1784" s="35"/>
      <c r="U1784" s="35"/>
      <c r="V1784" s="35"/>
      <c r="W1784" s="35"/>
      <c r="X1784" s="35"/>
      <c r="Y1784" s="35"/>
      <c r="Z1784" s="35"/>
      <c r="AA1784" s="35"/>
    </row>
    <row r="1785" spans="1:27" ht="16">
      <c r="A1785" s="46" t="s">
        <v>2953</v>
      </c>
      <c r="B1785" s="38" t="s">
        <v>186</v>
      </c>
      <c r="C1785" s="44" t="s">
        <v>674</v>
      </c>
      <c r="D1785" s="33" t="s">
        <v>2954</v>
      </c>
      <c r="E1785" s="35"/>
      <c r="F1785" s="35"/>
      <c r="G1785" s="35"/>
      <c r="H1785" s="35"/>
      <c r="I1785" s="35"/>
      <c r="J1785" s="35"/>
      <c r="K1785" s="35"/>
      <c r="L1785" s="35"/>
      <c r="M1785" s="35"/>
      <c r="N1785" s="35"/>
      <c r="O1785" s="35"/>
      <c r="P1785" s="35"/>
      <c r="Q1785" s="35"/>
      <c r="R1785" s="35"/>
      <c r="S1785" s="35"/>
      <c r="T1785" s="35"/>
      <c r="U1785" s="35"/>
      <c r="V1785" s="35"/>
      <c r="W1785" s="35"/>
      <c r="X1785" s="35"/>
      <c r="Y1785" s="35"/>
      <c r="Z1785" s="35"/>
      <c r="AA1785" s="35"/>
    </row>
    <row r="1786" spans="1:27" ht="16">
      <c r="A1786" s="46" t="s">
        <v>2955</v>
      </c>
      <c r="B1786" s="38" t="s">
        <v>186</v>
      </c>
      <c r="C1786" s="44" t="s">
        <v>674</v>
      </c>
      <c r="D1786" s="33" t="s">
        <v>2956</v>
      </c>
      <c r="E1786" s="35"/>
      <c r="F1786" s="35"/>
      <c r="G1786" s="35"/>
      <c r="H1786" s="35"/>
      <c r="I1786" s="35"/>
      <c r="J1786" s="35"/>
      <c r="K1786" s="35"/>
      <c r="L1786" s="35"/>
      <c r="M1786" s="35"/>
      <c r="N1786" s="35"/>
      <c r="O1786" s="35"/>
      <c r="P1786" s="35"/>
      <c r="Q1786" s="35"/>
      <c r="R1786" s="35"/>
      <c r="S1786" s="35"/>
      <c r="T1786" s="35"/>
      <c r="U1786" s="35"/>
      <c r="V1786" s="35"/>
      <c r="W1786" s="35"/>
      <c r="X1786" s="35"/>
      <c r="Y1786" s="35"/>
      <c r="Z1786" s="35"/>
      <c r="AA1786" s="35"/>
    </row>
    <row r="1787" spans="1:27" ht="16">
      <c r="A1787" s="46" t="s">
        <v>2957</v>
      </c>
      <c r="B1787" s="38" t="s">
        <v>186</v>
      </c>
      <c r="C1787" s="44" t="s">
        <v>674</v>
      </c>
      <c r="D1787" s="33" t="s">
        <v>2958</v>
      </c>
      <c r="E1787" s="35"/>
      <c r="F1787" s="35"/>
      <c r="G1787" s="35"/>
      <c r="H1787" s="35"/>
      <c r="I1787" s="35"/>
      <c r="J1787" s="35"/>
      <c r="K1787" s="35"/>
      <c r="L1787" s="35"/>
      <c r="M1787" s="35"/>
      <c r="N1787" s="35"/>
      <c r="O1787" s="35"/>
      <c r="P1787" s="35"/>
      <c r="Q1787" s="35"/>
      <c r="R1787" s="35"/>
      <c r="S1787" s="35"/>
      <c r="T1787" s="35"/>
      <c r="U1787" s="35"/>
      <c r="V1787" s="35"/>
      <c r="W1787" s="35"/>
      <c r="X1787" s="35"/>
      <c r="Y1787" s="35"/>
      <c r="Z1787" s="35"/>
      <c r="AA1787" s="35"/>
    </row>
    <row r="1788" spans="1:27" ht="16">
      <c r="A1788" s="46" t="s">
        <v>2959</v>
      </c>
      <c r="B1788" s="38" t="s">
        <v>186</v>
      </c>
      <c r="C1788" s="44" t="s">
        <v>674</v>
      </c>
      <c r="D1788" s="33" t="s">
        <v>2960</v>
      </c>
      <c r="E1788" s="35"/>
      <c r="F1788" s="35"/>
      <c r="G1788" s="35"/>
      <c r="H1788" s="35"/>
      <c r="I1788" s="35"/>
      <c r="J1788" s="35"/>
      <c r="K1788" s="35"/>
      <c r="L1788" s="35"/>
      <c r="M1788" s="35"/>
      <c r="N1788" s="35"/>
      <c r="O1788" s="35"/>
      <c r="P1788" s="35"/>
      <c r="Q1788" s="35"/>
      <c r="R1788" s="35"/>
      <c r="S1788" s="35"/>
      <c r="T1788" s="35"/>
      <c r="U1788" s="35"/>
      <c r="V1788" s="35"/>
      <c r="W1788" s="35"/>
      <c r="X1788" s="35"/>
      <c r="Y1788" s="35"/>
      <c r="Z1788" s="35"/>
      <c r="AA1788" s="35"/>
    </row>
    <row r="1789" spans="1:27" ht="16">
      <c r="A1789" s="46" t="s">
        <v>2961</v>
      </c>
      <c r="B1789" s="38" t="s">
        <v>186</v>
      </c>
      <c r="C1789" s="44" t="s">
        <v>674</v>
      </c>
      <c r="D1789" s="33" t="s">
        <v>2962</v>
      </c>
      <c r="E1789" s="35"/>
      <c r="F1789" s="35"/>
      <c r="G1789" s="35"/>
      <c r="H1789" s="35"/>
      <c r="I1789" s="35"/>
      <c r="J1789" s="35"/>
      <c r="K1789" s="35"/>
      <c r="L1789" s="35"/>
      <c r="M1789" s="35"/>
      <c r="N1789" s="35"/>
      <c r="O1789" s="35"/>
      <c r="P1789" s="35"/>
      <c r="Q1789" s="35"/>
      <c r="R1789" s="35"/>
      <c r="S1789" s="35"/>
      <c r="T1789" s="35"/>
      <c r="U1789" s="35"/>
      <c r="V1789" s="35"/>
      <c r="W1789" s="35"/>
      <c r="X1789" s="35"/>
      <c r="Y1789" s="35"/>
      <c r="Z1789" s="35"/>
      <c r="AA1789" s="35"/>
    </row>
    <row r="1790" spans="1:27" ht="16">
      <c r="A1790" s="46" t="s">
        <v>2963</v>
      </c>
      <c r="B1790" s="38" t="s">
        <v>186</v>
      </c>
      <c r="C1790" s="44" t="s">
        <v>674</v>
      </c>
      <c r="D1790" s="33" t="s">
        <v>2964</v>
      </c>
      <c r="E1790" s="35"/>
      <c r="F1790" s="35"/>
      <c r="G1790" s="35"/>
      <c r="H1790" s="35"/>
      <c r="I1790" s="35"/>
      <c r="J1790" s="35"/>
      <c r="K1790" s="35"/>
      <c r="L1790" s="35"/>
      <c r="M1790" s="35"/>
      <c r="N1790" s="35"/>
      <c r="O1790" s="35"/>
      <c r="P1790" s="35"/>
      <c r="Q1790" s="35"/>
      <c r="R1790" s="35"/>
      <c r="S1790" s="35"/>
      <c r="T1790" s="35"/>
      <c r="U1790" s="35"/>
      <c r="V1790" s="35"/>
      <c r="W1790" s="35"/>
      <c r="X1790" s="35"/>
      <c r="Y1790" s="35"/>
      <c r="Z1790" s="35"/>
      <c r="AA1790" s="35"/>
    </row>
    <row r="1791" spans="1:27" ht="16">
      <c r="A1791" s="46" t="s">
        <v>2965</v>
      </c>
      <c r="B1791" s="38" t="s">
        <v>186</v>
      </c>
      <c r="C1791" s="44" t="s">
        <v>674</v>
      </c>
      <c r="D1791" s="33" t="s">
        <v>2966</v>
      </c>
      <c r="E1791" s="35"/>
      <c r="F1791" s="35"/>
      <c r="G1791" s="35"/>
      <c r="H1791" s="35"/>
      <c r="I1791" s="35"/>
      <c r="J1791" s="35"/>
      <c r="K1791" s="35"/>
      <c r="L1791" s="35"/>
      <c r="M1791" s="35"/>
      <c r="N1791" s="35"/>
      <c r="O1791" s="35"/>
      <c r="P1791" s="35"/>
      <c r="Q1791" s="35"/>
      <c r="R1791" s="35"/>
      <c r="S1791" s="35"/>
      <c r="T1791" s="35"/>
      <c r="U1791" s="35"/>
      <c r="V1791" s="35"/>
      <c r="W1791" s="35"/>
      <c r="X1791" s="35"/>
      <c r="Y1791" s="35"/>
      <c r="Z1791" s="35"/>
      <c r="AA1791" s="35"/>
    </row>
    <row r="1792" spans="1:27" ht="16">
      <c r="A1792" s="46" t="s">
        <v>2967</v>
      </c>
      <c r="B1792" s="38" t="s">
        <v>186</v>
      </c>
      <c r="C1792" s="44" t="s">
        <v>674</v>
      </c>
      <c r="D1792" s="33" t="s">
        <v>2968</v>
      </c>
      <c r="E1792" s="35"/>
      <c r="F1792" s="35"/>
      <c r="G1792" s="35"/>
      <c r="H1792" s="35"/>
      <c r="I1792" s="35"/>
      <c r="J1792" s="35"/>
      <c r="K1792" s="35"/>
      <c r="L1792" s="35"/>
      <c r="M1792" s="35"/>
      <c r="N1792" s="35"/>
      <c r="O1792" s="35"/>
      <c r="P1792" s="35"/>
      <c r="Q1792" s="35"/>
      <c r="R1792" s="35"/>
      <c r="S1792" s="35"/>
      <c r="T1792" s="35"/>
      <c r="U1792" s="35"/>
      <c r="V1792" s="35"/>
      <c r="W1792" s="35"/>
      <c r="X1792" s="35"/>
      <c r="Y1792" s="35"/>
      <c r="Z1792" s="35"/>
      <c r="AA1792" s="35"/>
    </row>
    <row r="1793" spans="1:27" ht="16">
      <c r="A1793" s="46" t="s">
        <v>2969</v>
      </c>
      <c r="B1793" s="38" t="s">
        <v>186</v>
      </c>
      <c r="C1793" s="44" t="s">
        <v>674</v>
      </c>
      <c r="D1793" s="33" t="s">
        <v>2970</v>
      </c>
      <c r="E1793" s="35"/>
      <c r="F1793" s="35"/>
      <c r="G1793" s="35"/>
      <c r="H1793" s="35"/>
      <c r="I1793" s="35"/>
      <c r="J1793" s="35"/>
      <c r="K1793" s="35"/>
      <c r="L1793" s="35"/>
      <c r="M1793" s="35"/>
      <c r="N1793" s="35"/>
      <c r="O1793" s="35"/>
      <c r="P1793" s="35"/>
      <c r="Q1793" s="35"/>
      <c r="R1793" s="35"/>
      <c r="S1793" s="35"/>
      <c r="T1793" s="35"/>
      <c r="U1793" s="35"/>
      <c r="V1793" s="35"/>
      <c r="W1793" s="35"/>
      <c r="X1793" s="35"/>
      <c r="Y1793" s="35"/>
      <c r="Z1793" s="35"/>
      <c r="AA1793" s="35"/>
    </row>
    <row r="1794" spans="1:27" ht="16">
      <c r="A1794" s="46" t="s">
        <v>2971</v>
      </c>
      <c r="B1794" s="38" t="s">
        <v>186</v>
      </c>
      <c r="C1794" s="44" t="s">
        <v>674</v>
      </c>
      <c r="D1794" s="33" t="s">
        <v>2972</v>
      </c>
      <c r="E1794" s="35"/>
      <c r="F1794" s="35"/>
      <c r="G1794" s="35"/>
      <c r="H1794" s="35"/>
      <c r="I1794" s="35"/>
      <c r="J1794" s="35"/>
      <c r="K1794" s="35"/>
      <c r="L1794" s="35"/>
      <c r="M1794" s="35"/>
      <c r="N1794" s="35"/>
      <c r="O1794" s="35"/>
      <c r="P1794" s="35"/>
      <c r="Q1794" s="35"/>
      <c r="R1794" s="35"/>
      <c r="S1794" s="35"/>
      <c r="T1794" s="35"/>
      <c r="U1794" s="35"/>
      <c r="V1794" s="35"/>
      <c r="W1794" s="35"/>
      <c r="X1794" s="35"/>
      <c r="Y1794" s="35"/>
      <c r="Z1794" s="35"/>
      <c r="AA1794" s="35"/>
    </row>
    <row r="1795" spans="1:27" ht="16">
      <c r="A1795" s="46" t="s">
        <v>2973</v>
      </c>
      <c r="B1795" s="38" t="s">
        <v>186</v>
      </c>
      <c r="C1795" s="44" t="s">
        <v>674</v>
      </c>
      <c r="D1795" s="33" t="s">
        <v>2974</v>
      </c>
      <c r="E1795" s="35"/>
      <c r="F1795" s="35"/>
      <c r="G1795" s="35"/>
      <c r="H1795" s="35"/>
      <c r="I1795" s="35"/>
      <c r="J1795" s="35"/>
      <c r="K1795" s="35"/>
      <c r="L1795" s="35"/>
      <c r="M1795" s="35"/>
      <c r="N1795" s="35"/>
      <c r="O1795" s="35"/>
      <c r="P1795" s="35"/>
      <c r="Q1795" s="35"/>
      <c r="R1795" s="35"/>
      <c r="S1795" s="35"/>
      <c r="T1795" s="35"/>
      <c r="U1795" s="35"/>
      <c r="V1795" s="35"/>
      <c r="W1795" s="35"/>
      <c r="X1795" s="35"/>
      <c r="Y1795" s="35"/>
      <c r="Z1795" s="35"/>
      <c r="AA1795" s="35"/>
    </row>
    <row r="1796" spans="1:27" ht="16">
      <c r="A1796" s="46" t="s">
        <v>2975</v>
      </c>
      <c r="B1796" s="38" t="s">
        <v>186</v>
      </c>
      <c r="C1796" s="44" t="s">
        <v>674</v>
      </c>
      <c r="D1796" s="33" t="s">
        <v>2976</v>
      </c>
      <c r="E1796" s="35"/>
      <c r="F1796" s="35"/>
      <c r="G1796" s="35"/>
      <c r="H1796" s="35"/>
      <c r="I1796" s="35"/>
      <c r="J1796" s="35"/>
      <c r="K1796" s="35"/>
      <c r="L1796" s="35"/>
      <c r="M1796" s="35"/>
      <c r="N1796" s="35"/>
      <c r="O1796" s="35"/>
      <c r="P1796" s="35"/>
      <c r="Q1796" s="35"/>
      <c r="R1796" s="35"/>
      <c r="S1796" s="35"/>
      <c r="T1796" s="35"/>
      <c r="U1796" s="35"/>
      <c r="V1796" s="35"/>
      <c r="W1796" s="35"/>
      <c r="X1796" s="35"/>
      <c r="Y1796" s="35"/>
      <c r="Z1796" s="35"/>
      <c r="AA1796" s="35"/>
    </row>
    <row r="1797" spans="1:27" ht="16">
      <c r="A1797" s="46" t="s">
        <v>2977</v>
      </c>
      <c r="B1797" s="38" t="s">
        <v>186</v>
      </c>
      <c r="C1797" s="44" t="s">
        <v>674</v>
      </c>
      <c r="D1797" s="33" t="s">
        <v>2978</v>
      </c>
      <c r="E1797" s="35"/>
      <c r="F1797" s="35"/>
      <c r="G1797" s="35"/>
      <c r="H1797" s="35"/>
      <c r="I1797" s="35"/>
      <c r="J1797" s="35"/>
      <c r="K1797" s="35"/>
      <c r="L1797" s="35"/>
      <c r="M1797" s="35"/>
      <c r="N1797" s="35"/>
      <c r="O1797" s="35"/>
      <c r="P1797" s="35"/>
      <c r="Q1797" s="35"/>
      <c r="R1797" s="35"/>
      <c r="S1797" s="35"/>
      <c r="T1797" s="35"/>
      <c r="U1797" s="35"/>
      <c r="V1797" s="35"/>
      <c r="W1797" s="35"/>
      <c r="X1797" s="35"/>
      <c r="Y1797" s="35"/>
      <c r="Z1797" s="35"/>
      <c r="AA1797" s="35"/>
    </row>
    <row r="1798" spans="1:27" ht="16">
      <c r="A1798" s="46" t="s">
        <v>2979</v>
      </c>
      <c r="B1798" s="38" t="s">
        <v>186</v>
      </c>
      <c r="C1798" s="44" t="s">
        <v>674</v>
      </c>
      <c r="D1798" s="33" t="s">
        <v>2980</v>
      </c>
      <c r="E1798" s="35"/>
      <c r="F1798" s="35"/>
      <c r="G1798" s="35"/>
      <c r="H1798" s="35"/>
      <c r="I1798" s="35"/>
      <c r="J1798" s="35"/>
      <c r="K1798" s="35"/>
      <c r="L1798" s="35"/>
      <c r="M1798" s="35"/>
      <c r="N1798" s="35"/>
      <c r="O1798" s="35"/>
      <c r="P1798" s="35"/>
      <c r="Q1798" s="35"/>
      <c r="R1798" s="35"/>
      <c r="S1798" s="35"/>
      <c r="T1798" s="35"/>
      <c r="U1798" s="35"/>
      <c r="V1798" s="35"/>
      <c r="W1798" s="35"/>
      <c r="X1798" s="35"/>
      <c r="Y1798" s="35"/>
      <c r="Z1798" s="35"/>
      <c r="AA1798" s="35"/>
    </row>
    <row r="1799" spans="1:27" ht="16">
      <c r="A1799" s="46" t="s">
        <v>2981</v>
      </c>
      <c r="B1799" s="38" t="s">
        <v>186</v>
      </c>
      <c r="C1799" s="44" t="s">
        <v>674</v>
      </c>
      <c r="D1799" s="33" t="s">
        <v>2982</v>
      </c>
      <c r="E1799" s="35"/>
      <c r="F1799" s="35"/>
      <c r="G1799" s="35"/>
      <c r="H1799" s="35"/>
      <c r="I1799" s="35"/>
      <c r="J1799" s="35"/>
      <c r="K1799" s="35"/>
      <c r="L1799" s="35"/>
      <c r="M1799" s="35"/>
      <c r="N1799" s="35"/>
      <c r="O1799" s="35"/>
      <c r="P1799" s="35"/>
      <c r="Q1799" s="35"/>
      <c r="R1799" s="35"/>
      <c r="S1799" s="35"/>
      <c r="T1799" s="35"/>
      <c r="U1799" s="35"/>
      <c r="V1799" s="35"/>
      <c r="W1799" s="35"/>
      <c r="X1799" s="35"/>
      <c r="Y1799" s="35"/>
      <c r="Z1799" s="35"/>
      <c r="AA1799" s="35"/>
    </row>
    <row r="1800" spans="1:27" ht="16">
      <c r="A1800" s="46" t="s">
        <v>2983</v>
      </c>
      <c r="B1800" s="38" t="s">
        <v>186</v>
      </c>
      <c r="C1800" s="44" t="s">
        <v>674</v>
      </c>
      <c r="D1800" s="33" t="s">
        <v>2984</v>
      </c>
      <c r="E1800" s="35"/>
      <c r="F1800" s="35"/>
      <c r="G1800" s="35"/>
      <c r="H1800" s="35"/>
      <c r="I1800" s="35"/>
      <c r="J1800" s="35"/>
      <c r="K1800" s="35"/>
      <c r="L1800" s="35"/>
      <c r="M1800" s="35"/>
      <c r="N1800" s="35"/>
      <c r="O1800" s="35"/>
      <c r="P1800" s="35"/>
      <c r="Q1800" s="35"/>
      <c r="R1800" s="35"/>
      <c r="S1800" s="35"/>
      <c r="T1800" s="35"/>
      <c r="U1800" s="35"/>
      <c r="V1800" s="35"/>
      <c r="W1800" s="35"/>
      <c r="X1800" s="35"/>
      <c r="Y1800" s="35"/>
      <c r="Z1800" s="35"/>
      <c r="AA1800" s="35"/>
    </row>
    <row r="1801" spans="1:27" ht="16">
      <c r="A1801" s="46" t="s">
        <v>2985</v>
      </c>
      <c r="B1801" s="38" t="s">
        <v>186</v>
      </c>
      <c r="C1801" s="44" t="s">
        <v>674</v>
      </c>
      <c r="D1801" s="33" t="s">
        <v>2986</v>
      </c>
      <c r="E1801" s="35"/>
      <c r="F1801" s="35"/>
      <c r="G1801" s="35"/>
      <c r="H1801" s="35"/>
      <c r="I1801" s="35"/>
      <c r="J1801" s="35"/>
      <c r="K1801" s="35"/>
      <c r="L1801" s="35"/>
      <c r="M1801" s="35"/>
      <c r="N1801" s="35"/>
      <c r="O1801" s="35"/>
      <c r="P1801" s="35"/>
      <c r="Q1801" s="35"/>
      <c r="R1801" s="35"/>
      <c r="S1801" s="35"/>
      <c r="T1801" s="35"/>
      <c r="U1801" s="35"/>
      <c r="V1801" s="35"/>
      <c r="W1801" s="35"/>
      <c r="X1801" s="35"/>
      <c r="Y1801" s="35"/>
      <c r="Z1801" s="35"/>
      <c r="AA1801" s="35"/>
    </row>
    <row r="1802" spans="1:27" ht="16">
      <c r="A1802" s="46" t="s">
        <v>2987</v>
      </c>
      <c r="B1802" s="38" t="s">
        <v>186</v>
      </c>
      <c r="C1802" s="44" t="s">
        <v>674</v>
      </c>
      <c r="D1802" s="33" t="s">
        <v>2988</v>
      </c>
      <c r="E1802" s="35"/>
      <c r="F1802" s="35"/>
      <c r="G1802" s="35"/>
      <c r="H1802" s="35"/>
      <c r="I1802" s="35"/>
      <c r="J1802" s="35"/>
      <c r="K1802" s="35"/>
      <c r="L1802" s="35"/>
      <c r="M1802" s="35"/>
      <c r="N1802" s="35"/>
      <c r="O1802" s="35"/>
      <c r="P1802" s="35"/>
      <c r="Q1802" s="35"/>
      <c r="R1802" s="35"/>
      <c r="S1802" s="35"/>
      <c r="T1802" s="35"/>
      <c r="U1802" s="35"/>
      <c r="V1802" s="35"/>
      <c r="W1802" s="35"/>
      <c r="X1802" s="35"/>
      <c r="Y1802" s="35"/>
      <c r="Z1802" s="35"/>
      <c r="AA1802" s="35"/>
    </row>
    <row r="1803" spans="1:27" ht="16">
      <c r="A1803" s="46" t="s">
        <v>2989</v>
      </c>
      <c r="B1803" s="38" t="s">
        <v>186</v>
      </c>
      <c r="C1803" s="44" t="s">
        <v>674</v>
      </c>
      <c r="D1803" s="33" t="s">
        <v>2990</v>
      </c>
      <c r="E1803" s="35"/>
      <c r="F1803" s="35"/>
      <c r="G1803" s="35"/>
      <c r="H1803" s="35"/>
      <c r="I1803" s="35"/>
      <c r="J1803" s="35"/>
      <c r="K1803" s="35"/>
      <c r="L1803" s="35"/>
      <c r="M1803" s="35"/>
      <c r="N1803" s="35"/>
      <c r="O1803" s="35"/>
      <c r="P1803" s="35"/>
      <c r="Q1803" s="35"/>
      <c r="R1803" s="35"/>
      <c r="S1803" s="35"/>
      <c r="T1803" s="35"/>
      <c r="U1803" s="35"/>
      <c r="V1803" s="35"/>
      <c r="W1803" s="35"/>
      <c r="X1803" s="35"/>
      <c r="Y1803" s="35"/>
      <c r="Z1803" s="35"/>
      <c r="AA1803" s="35"/>
    </row>
    <row r="1804" spans="1:27" ht="16">
      <c r="A1804" s="46" t="s">
        <v>2991</v>
      </c>
      <c r="B1804" s="38" t="s">
        <v>186</v>
      </c>
      <c r="C1804" s="44" t="s">
        <v>674</v>
      </c>
      <c r="D1804" s="33" t="s">
        <v>2992</v>
      </c>
      <c r="E1804" s="35"/>
      <c r="F1804" s="35"/>
      <c r="G1804" s="35"/>
      <c r="H1804" s="35"/>
      <c r="I1804" s="35"/>
      <c r="J1804" s="35"/>
      <c r="K1804" s="35"/>
      <c r="L1804" s="35"/>
      <c r="M1804" s="35"/>
      <c r="N1804" s="35"/>
      <c r="O1804" s="35"/>
      <c r="P1804" s="35"/>
      <c r="Q1804" s="35"/>
      <c r="R1804" s="35"/>
      <c r="S1804" s="35"/>
      <c r="T1804" s="35"/>
      <c r="U1804" s="35"/>
      <c r="V1804" s="35"/>
      <c r="W1804" s="35"/>
      <c r="X1804" s="35"/>
      <c r="Y1804" s="35"/>
      <c r="Z1804" s="35"/>
      <c r="AA1804" s="35"/>
    </row>
    <row r="1805" spans="1:27" ht="16">
      <c r="A1805" s="46" t="s">
        <v>2993</v>
      </c>
      <c r="B1805" s="38" t="s">
        <v>186</v>
      </c>
      <c r="C1805" s="44" t="s">
        <v>674</v>
      </c>
      <c r="D1805" s="33" t="s">
        <v>2994</v>
      </c>
      <c r="E1805" s="35"/>
      <c r="F1805" s="35"/>
      <c r="G1805" s="35"/>
      <c r="H1805" s="35"/>
      <c r="I1805" s="35"/>
      <c r="J1805" s="35"/>
      <c r="K1805" s="35"/>
      <c r="L1805" s="35"/>
      <c r="M1805" s="35"/>
      <c r="N1805" s="35"/>
      <c r="O1805" s="35"/>
      <c r="P1805" s="35"/>
      <c r="Q1805" s="35"/>
      <c r="R1805" s="35"/>
      <c r="S1805" s="35"/>
      <c r="T1805" s="35"/>
      <c r="U1805" s="35"/>
      <c r="V1805" s="35"/>
      <c r="W1805" s="35"/>
      <c r="X1805" s="35"/>
      <c r="Y1805" s="35"/>
      <c r="Z1805" s="35"/>
      <c r="AA1805" s="35"/>
    </row>
    <row r="1806" spans="1:27" ht="16">
      <c r="A1806" s="46" t="s">
        <v>2995</v>
      </c>
      <c r="B1806" s="38" t="s">
        <v>186</v>
      </c>
      <c r="C1806" s="44" t="s">
        <v>674</v>
      </c>
      <c r="D1806" s="33" t="s">
        <v>2996</v>
      </c>
      <c r="E1806" s="35"/>
      <c r="F1806" s="35"/>
      <c r="G1806" s="35"/>
      <c r="H1806" s="35"/>
      <c r="I1806" s="35"/>
      <c r="J1806" s="35"/>
      <c r="K1806" s="35"/>
      <c r="L1806" s="35"/>
      <c r="M1806" s="35"/>
      <c r="N1806" s="35"/>
      <c r="O1806" s="35"/>
      <c r="P1806" s="35"/>
      <c r="Q1806" s="35"/>
      <c r="R1806" s="35"/>
      <c r="S1806" s="35"/>
      <c r="T1806" s="35"/>
      <c r="U1806" s="35"/>
      <c r="V1806" s="35"/>
      <c r="W1806" s="35"/>
      <c r="X1806" s="35"/>
      <c r="Y1806" s="35"/>
      <c r="Z1806" s="35"/>
      <c r="AA1806" s="35"/>
    </row>
    <row r="1807" spans="1:27" ht="16">
      <c r="A1807" s="46" t="s">
        <v>2997</v>
      </c>
      <c r="B1807" s="38" t="s">
        <v>186</v>
      </c>
      <c r="C1807" s="44" t="s">
        <v>674</v>
      </c>
      <c r="D1807" s="33" t="s">
        <v>2998</v>
      </c>
      <c r="E1807" s="35"/>
      <c r="F1807" s="35"/>
      <c r="G1807" s="35"/>
      <c r="H1807" s="35"/>
      <c r="I1807" s="35"/>
      <c r="J1807" s="35"/>
      <c r="K1807" s="35"/>
      <c r="L1807" s="35"/>
      <c r="M1807" s="35"/>
      <c r="N1807" s="35"/>
      <c r="O1807" s="35"/>
      <c r="P1807" s="35"/>
      <c r="Q1807" s="35"/>
      <c r="R1807" s="35"/>
      <c r="S1807" s="35"/>
      <c r="T1807" s="35"/>
      <c r="U1807" s="35"/>
      <c r="V1807" s="35"/>
      <c r="W1807" s="35"/>
      <c r="X1807" s="35"/>
      <c r="Y1807" s="35"/>
      <c r="Z1807" s="35"/>
      <c r="AA1807" s="35"/>
    </row>
    <row r="1808" spans="1:27" ht="16">
      <c r="A1808" s="46" t="s">
        <v>2999</v>
      </c>
      <c r="B1808" s="38" t="s">
        <v>186</v>
      </c>
      <c r="C1808" s="44" t="s">
        <v>674</v>
      </c>
      <c r="D1808" s="33" t="s">
        <v>3000</v>
      </c>
      <c r="E1808" s="35"/>
      <c r="F1808" s="35"/>
      <c r="G1808" s="35"/>
      <c r="H1808" s="35"/>
      <c r="I1808" s="35"/>
      <c r="J1808" s="35"/>
      <c r="K1808" s="35"/>
      <c r="L1808" s="35"/>
      <c r="M1808" s="35"/>
      <c r="N1808" s="35"/>
      <c r="O1808" s="35"/>
      <c r="P1808" s="35"/>
      <c r="Q1808" s="35"/>
      <c r="R1808" s="35"/>
      <c r="S1808" s="35"/>
      <c r="T1808" s="35"/>
      <c r="U1808" s="35"/>
      <c r="V1808" s="35"/>
      <c r="W1808" s="35"/>
      <c r="X1808" s="35"/>
      <c r="Y1808" s="35"/>
      <c r="Z1808" s="35"/>
      <c r="AA1808" s="35"/>
    </row>
    <row r="1809" spans="1:27" ht="16">
      <c r="A1809" s="46" t="s">
        <v>3001</v>
      </c>
      <c r="B1809" s="38" t="s">
        <v>186</v>
      </c>
      <c r="C1809" s="44" t="s">
        <v>674</v>
      </c>
      <c r="D1809" s="33" t="s">
        <v>3002</v>
      </c>
      <c r="E1809" s="35"/>
      <c r="F1809" s="35"/>
      <c r="G1809" s="35"/>
      <c r="H1809" s="35"/>
      <c r="I1809" s="35"/>
      <c r="J1809" s="35"/>
      <c r="K1809" s="35"/>
      <c r="L1809" s="35"/>
      <c r="M1809" s="35"/>
      <c r="N1809" s="35"/>
      <c r="O1809" s="35"/>
      <c r="P1809" s="35"/>
      <c r="Q1809" s="35"/>
      <c r="R1809" s="35"/>
      <c r="S1809" s="35"/>
      <c r="T1809" s="35"/>
      <c r="U1809" s="35"/>
      <c r="V1809" s="35"/>
      <c r="W1809" s="35"/>
      <c r="X1809" s="35"/>
      <c r="Y1809" s="35"/>
      <c r="Z1809" s="35"/>
      <c r="AA1809" s="35"/>
    </row>
    <row r="1810" spans="1:27" ht="16">
      <c r="A1810" s="46" t="s">
        <v>3003</v>
      </c>
      <c r="B1810" s="38" t="s">
        <v>186</v>
      </c>
      <c r="C1810" s="44" t="s">
        <v>674</v>
      </c>
      <c r="D1810" s="33" t="s">
        <v>3004</v>
      </c>
      <c r="E1810" s="35"/>
      <c r="F1810" s="35"/>
      <c r="G1810" s="35"/>
      <c r="H1810" s="35"/>
      <c r="I1810" s="35"/>
      <c r="J1810" s="35"/>
      <c r="K1810" s="35"/>
      <c r="L1810" s="35"/>
      <c r="M1810" s="35"/>
      <c r="N1810" s="35"/>
      <c r="O1810" s="35"/>
      <c r="P1810" s="35"/>
      <c r="Q1810" s="35"/>
      <c r="R1810" s="35"/>
      <c r="S1810" s="35"/>
      <c r="T1810" s="35"/>
      <c r="U1810" s="35"/>
      <c r="V1810" s="35"/>
      <c r="W1810" s="35"/>
      <c r="X1810" s="35"/>
      <c r="Y1810" s="35"/>
      <c r="Z1810" s="35"/>
      <c r="AA1810" s="35"/>
    </row>
    <row r="1811" spans="1:27" ht="16">
      <c r="A1811" s="46" t="s">
        <v>3005</v>
      </c>
      <c r="B1811" s="38" t="s">
        <v>186</v>
      </c>
      <c r="C1811" s="44" t="s">
        <v>674</v>
      </c>
      <c r="D1811" s="33" t="s">
        <v>3006</v>
      </c>
      <c r="E1811" s="35"/>
      <c r="F1811" s="35"/>
      <c r="G1811" s="35"/>
      <c r="H1811" s="35"/>
      <c r="I1811" s="35"/>
      <c r="J1811" s="35"/>
      <c r="K1811" s="35"/>
      <c r="L1811" s="35"/>
      <c r="M1811" s="35"/>
      <c r="N1811" s="35"/>
      <c r="O1811" s="35"/>
      <c r="P1811" s="35"/>
      <c r="Q1811" s="35"/>
      <c r="R1811" s="35"/>
      <c r="S1811" s="35"/>
      <c r="T1811" s="35"/>
      <c r="U1811" s="35"/>
      <c r="V1811" s="35"/>
      <c r="W1811" s="35"/>
      <c r="X1811" s="35"/>
      <c r="Y1811" s="35"/>
      <c r="Z1811" s="35"/>
      <c r="AA1811" s="35"/>
    </row>
    <row r="1812" spans="1:27" ht="16">
      <c r="A1812" s="46" t="s">
        <v>3007</v>
      </c>
      <c r="B1812" s="38" t="s">
        <v>186</v>
      </c>
      <c r="C1812" s="44" t="s">
        <v>674</v>
      </c>
      <c r="D1812" s="33" t="s">
        <v>3008</v>
      </c>
      <c r="E1812" s="35"/>
      <c r="F1812" s="35"/>
      <c r="G1812" s="35"/>
      <c r="H1812" s="35"/>
      <c r="I1812" s="35"/>
      <c r="J1812" s="35"/>
      <c r="K1812" s="35"/>
      <c r="L1812" s="35"/>
      <c r="M1812" s="35"/>
      <c r="N1812" s="35"/>
      <c r="O1812" s="35"/>
      <c r="P1812" s="35"/>
      <c r="Q1812" s="35"/>
      <c r="R1812" s="35"/>
      <c r="S1812" s="35"/>
      <c r="T1812" s="35"/>
      <c r="U1812" s="35"/>
      <c r="V1812" s="35"/>
      <c r="W1812" s="35"/>
      <c r="X1812" s="35"/>
      <c r="Y1812" s="35"/>
      <c r="Z1812" s="35"/>
      <c r="AA1812" s="35"/>
    </row>
    <row r="1813" spans="1:27" ht="16">
      <c r="A1813" s="46" t="s">
        <v>3009</v>
      </c>
      <c r="B1813" s="38" t="s">
        <v>186</v>
      </c>
      <c r="C1813" s="44" t="s">
        <v>674</v>
      </c>
      <c r="D1813" s="33" t="s">
        <v>3010</v>
      </c>
      <c r="E1813" s="35"/>
      <c r="F1813" s="35"/>
      <c r="G1813" s="35"/>
      <c r="H1813" s="35"/>
      <c r="I1813" s="35"/>
      <c r="J1813" s="35"/>
      <c r="K1813" s="35"/>
      <c r="L1813" s="35"/>
      <c r="M1813" s="35"/>
      <c r="N1813" s="35"/>
      <c r="O1813" s="35"/>
      <c r="P1813" s="35"/>
      <c r="Q1813" s="35"/>
      <c r="R1813" s="35"/>
      <c r="S1813" s="35"/>
      <c r="T1813" s="35"/>
      <c r="U1813" s="35"/>
      <c r="V1813" s="35"/>
      <c r="W1813" s="35"/>
      <c r="X1813" s="35"/>
      <c r="Y1813" s="35"/>
      <c r="Z1813" s="35"/>
      <c r="AA1813" s="35"/>
    </row>
    <row r="1814" spans="1:27" ht="16">
      <c r="A1814" s="46" t="s">
        <v>3011</v>
      </c>
      <c r="B1814" s="38" t="s">
        <v>186</v>
      </c>
      <c r="C1814" s="44" t="s">
        <v>674</v>
      </c>
      <c r="D1814" s="33" t="s">
        <v>3012</v>
      </c>
      <c r="E1814" s="35"/>
      <c r="F1814" s="35"/>
      <c r="G1814" s="35"/>
      <c r="H1814" s="35"/>
      <c r="I1814" s="35"/>
      <c r="J1814" s="35"/>
      <c r="K1814" s="35"/>
      <c r="L1814" s="35"/>
      <c r="M1814" s="35"/>
      <c r="N1814" s="35"/>
      <c r="O1814" s="35"/>
      <c r="P1814" s="35"/>
      <c r="Q1814" s="35"/>
      <c r="R1814" s="35"/>
      <c r="S1814" s="35"/>
      <c r="T1814" s="35"/>
      <c r="U1814" s="35"/>
      <c r="V1814" s="35"/>
      <c r="W1814" s="35"/>
      <c r="X1814" s="35"/>
      <c r="Y1814" s="35"/>
      <c r="Z1814" s="35"/>
      <c r="AA1814" s="35"/>
    </row>
    <row r="1815" spans="1:27" ht="16">
      <c r="A1815" s="46" t="s">
        <v>3013</v>
      </c>
      <c r="B1815" s="38" t="s">
        <v>186</v>
      </c>
      <c r="C1815" s="44" t="s">
        <v>674</v>
      </c>
      <c r="D1815" s="33" t="s">
        <v>3014</v>
      </c>
      <c r="E1815" s="35"/>
      <c r="F1815" s="35"/>
      <c r="G1815" s="35"/>
      <c r="H1815" s="35"/>
      <c r="I1815" s="35"/>
      <c r="J1815" s="35"/>
      <c r="K1815" s="35"/>
      <c r="L1815" s="35"/>
      <c r="M1815" s="35"/>
      <c r="N1815" s="35"/>
      <c r="O1815" s="35"/>
      <c r="P1815" s="35"/>
      <c r="Q1815" s="35"/>
      <c r="R1815" s="35"/>
      <c r="S1815" s="35"/>
      <c r="T1815" s="35"/>
      <c r="U1815" s="35"/>
      <c r="V1815" s="35"/>
      <c r="W1815" s="35"/>
      <c r="X1815" s="35"/>
      <c r="Y1815" s="35"/>
      <c r="Z1815" s="35"/>
      <c r="AA1815" s="35"/>
    </row>
    <row r="1816" spans="1:27" ht="16">
      <c r="A1816" s="46" t="s">
        <v>3015</v>
      </c>
      <c r="B1816" s="38" t="s">
        <v>186</v>
      </c>
      <c r="C1816" s="44" t="s">
        <v>674</v>
      </c>
      <c r="D1816" s="33" t="s">
        <v>3016</v>
      </c>
      <c r="E1816" s="35"/>
      <c r="F1816" s="35"/>
      <c r="G1816" s="35"/>
      <c r="H1816" s="35"/>
      <c r="I1816" s="35"/>
      <c r="J1816" s="35"/>
      <c r="K1816" s="35"/>
      <c r="L1816" s="35"/>
      <c r="M1816" s="35"/>
      <c r="N1816" s="35"/>
      <c r="O1816" s="35"/>
      <c r="P1816" s="35"/>
      <c r="Q1816" s="35"/>
      <c r="R1816" s="35"/>
      <c r="S1816" s="35"/>
      <c r="T1816" s="35"/>
      <c r="U1816" s="35"/>
      <c r="V1816" s="35"/>
      <c r="W1816" s="35"/>
      <c r="X1816" s="35"/>
      <c r="Y1816" s="35"/>
      <c r="Z1816" s="35"/>
      <c r="AA1816" s="35"/>
    </row>
    <row r="1817" spans="1:27" ht="16">
      <c r="A1817" s="39" t="s">
        <v>2873</v>
      </c>
      <c r="B1817" s="38" t="s">
        <v>186</v>
      </c>
      <c r="C1817" s="38" t="s">
        <v>272</v>
      </c>
      <c r="D1817" s="33" t="s">
        <v>2874</v>
      </c>
      <c r="E1817" s="35"/>
      <c r="F1817" s="35"/>
      <c r="G1817" s="35"/>
      <c r="H1817" s="35"/>
      <c r="I1817" s="35"/>
      <c r="J1817" s="35"/>
      <c r="K1817" s="35"/>
      <c r="L1817" s="35"/>
      <c r="M1817" s="35"/>
      <c r="N1817" s="35"/>
      <c r="O1817" s="35"/>
      <c r="P1817" s="35"/>
      <c r="Q1817" s="35"/>
      <c r="R1817" s="35"/>
      <c r="S1817" s="35"/>
      <c r="T1817" s="35"/>
      <c r="U1817" s="35"/>
      <c r="V1817" s="35"/>
      <c r="W1817" s="35"/>
      <c r="X1817" s="35"/>
      <c r="Y1817" s="35"/>
      <c r="Z1817" s="35"/>
      <c r="AA1817" s="35"/>
    </row>
    <row r="1818" spans="1:27" ht="16">
      <c r="A1818" s="39" t="s">
        <v>3017</v>
      </c>
      <c r="B1818" s="38" t="s">
        <v>186</v>
      </c>
      <c r="C1818" s="38" t="s">
        <v>272</v>
      </c>
      <c r="D1818" s="33" t="s">
        <v>3018</v>
      </c>
      <c r="E1818" s="35"/>
      <c r="F1818" s="35"/>
      <c r="G1818" s="35"/>
      <c r="H1818" s="35"/>
      <c r="I1818" s="35"/>
      <c r="J1818" s="35"/>
      <c r="K1818" s="35"/>
      <c r="L1818" s="35"/>
      <c r="M1818" s="35"/>
      <c r="N1818" s="35"/>
      <c r="O1818" s="35"/>
      <c r="P1818" s="35"/>
      <c r="Q1818" s="35"/>
      <c r="R1818" s="35"/>
      <c r="S1818" s="35"/>
      <c r="T1818" s="35"/>
      <c r="U1818" s="35"/>
      <c r="V1818" s="35"/>
      <c r="W1818" s="35"/>
      <c r="X1818" s="35"/>
      <c r="Y1818" s="35"/>
      <c r="Z1818" s="35"/>
      <c r="AA1818" s="35"/>
    </row>
    <row r="1819" spans="1:27" ht="16">
      <c r="A1819" s="39" t="s">
        <v>3019</v>
      </c>
      <c r="B1819" s="38" t="s">
        <v>186</v>
      </c>
      <c r="C1819" s="38" t="s">
        <v>272</v>
      </c>
      <c r="D1819" s="33" t="s">
        <v>3020</v>
      </c>
      <c r="E1819" s="35"/>
      <c r="F1819" s="35"/>
      <c r="G1819" s="35"/>
      <c r="H1819" s="35"/>
      <c r="I1819" s="35"/>
      <c r="J1819" s="35"/>
      <c r="K1819" s="35"/>
      <c r="L1819" s="35"/>
      <c r="M1819" s="35"/>
      <c r="N1819" s="35"/>
      <c r="O1819" s="35"/>
      <c r="P1819" s="35"/>
      <c r="Q1819" s="35"/>
      <c r="R1819" s="35"/>
      <c r="S1819" s="35"/>
      <c r="T1819" s="35"/>
      <c r="U1819" s="35"/>
      <c r="V1819" s="35"/>
      <c r="W1819" s="35"/>
      <c r="X1819" s="35"/>
      <c r="Y1819" s="35"/>
      <c r="Z1819" s="35"/>
      <c r="AA1819" s="35"/>
    </row>
    <row r="1820" spans="1:27" ht="16">
      <c r="A1820" s="39" t="s">
        <v>3021</v>
      </c>
      <c r="B1820" s="38" t="s">
        <v>186</v>
      </c>
      <c r="C1820" s="38" t="s">
        <v>272</v>
      </c>
      <c r="D1820" s="33" t="s">
        <v>3022</v>
      </c>
      <c r="E1820" s="35"/>
      <c r="F1820" s="35"/>
      <c r="G1820" s="35"/>
      <c r="H1820" s="35"/>
      <c r="I1820" s="35"/>
      <c r="J1820" s="35"/>
      <c r="K1820" s="35"/>
      <c r="L1820" s="35"/>
      <c r="M1820" s="35"/>
      <c r="N1820" s="35"/>
      <c r="O1820" s="35"/>
      <c r="P1820" s="35"/>
      <c r="Q1820" s="35"/>
      <c r="R1820" s="35"/>
      <c r="S1820" s="35"/>
      <c r="T1820" s="35"/>
      <c r="U1820" s="35"/>
      <c r="V1820" s="35"/>
      <c r="W1820" s="35"/>
      <c r="X1820" s="35"/>
      <c r="Y1820" s="35"/>
      <c r="Z1820" s="35"/>
      <c r="AA1820" s="35"/>
    </row>
    <row r="1821" spans="1:27" ht="16">
      <c r="A1821" s="39" t="s">
        <v>3023</v>
      </c>
      <c r="B1821" s="38" t="s">
        <v>186</v>
      </c>
      <c r="C1821" s="38" t="s">
        <v>272</v>
      </c>
      <c r="D1821" s="33" t="s">
        <v>3024</v>
      </c>
      <c r="E1821" s="35"/>
      <c r="F1821" s="35"/>
      <c r="G1821" s="35"/>
      <c r="H1821" s="35"/>
      <c r="I1821" s="35"/>
      <c r="J1821" s="35"/>
      <c r="K1821" s="35"/>
      <c r="L1821" s="35"/>
      <c r="M1821" s="35"/>
      <c r="N1821" s="35"/>
      <c r="O1821" s="35"/>
      <c r="P1821" s="35"/>
      <c r="Q1821" s="35"/>
      <c r="R1821" s="35"/>
      <c r="S1821" s="35"/>
      <c r="T1821" s="35"/>
      <c r="U1821" s="35"/>
      <c r="V1821" s="35"/>
      <c r="W1821" s="35"/>
      <c r="X1821" s="35"/>
      <c r="Y1821" s="35"/>
      <c r="Z1821" s="35"/>
      <c r="AA1821" s="35"/>
    </row>
    <row r="1822" spans="1:27" ht="16">
      <c r="A1822" s="39" t="s">
        <v>3025</v>
      </c>
      <c r="B1822" s="38" t="s">
        <v>186</v>
      </c>
      <c r="C1822" s="38" t="s">
        <v>272</v>
      </c>
      <c r="D1822" s="33" t="s">
        <v>3026</v>
      </c>
      <c r="E1822" s="35"/>
      <c r="F1822" s="35"/>
      <c r="G1822" s="35"/>
      <c r="H1822" s="35"/>
      <c r="I1822" s="35"/>
      <c r="J1822" s="35"/>
      <c r="K1822" s="35"/>
      <c r="L1822" s="35"/>
      <c r="M1822" s="35"/>
      <c r="N1822" s="35"/>
      <c r="O1822" s="35"/>
      <c r="P1822" s="35"/>
      <c r="Q1822" s="35"/>
      <c r="R1822" s="35"/>
      <c r="S1822" s="35"/>
      <c r="T1822" s="35"/>
      <c r="U1822" s="35"/>
      <c r="V1822" s="35"/>
      <c r="W1822" s="35"/>
      <c r="X1822" s="35"/>
      <c r="Y1822" s="35"/>
      <c r="Z1822" s="35"/>
      <c r="AA1822" s="35"/>
    </row>
    <row r="1823" spans="1:27" ht="16">
      <c r="A1823" s="39" t="s">
        <v>3027</v>
      </c>
      <c r="B1823" s="38" t="s">
        <v>186</v>
      </c>
      <c r="C1823" s="38" t="s">
        <v>272</v>
      </c>
      <c r="D1823" s="33" t="s">
        <v>3028</v>
      </c>
      <c r="E1823" s="35"/>
      <c r="F1823" s="35"/>
      <c r="G1823" s="35"/>
      <c r="H1823" s="35"/>
      <c r="I1823" s="35"/>
      <c r="J1823" s="35"/>
      <c r="K1823" s="35"/>
      <c r="L1823" s="35"/>
      <c r="M1823" s="35"/>
      <c r="N1823" s="35"/>
      <c r="O1823" s="35"/>
      <c r="P1823" s="35"/>
      <c r="Q1823" s="35"/>
      <c r="R1823" s="35"/>
      <c r="S1823" s="35"/>
      <c r="T1823" s="35"/>
      <c r="U1823" s="35"/>
      <c r="V1823" s="35"/>
      <c r="W1823" s="35"/>
      <c r="X1823" s="35"/>
      <c r="Y1823" s="35"/>
      <c r="Z1823" s="35"/>
      <c r="AA1823" s="35"/>
    </row>
    <row r="1824" spans="1:27" ht="16">
      <c r="A1824" s="39" t="s">
        <v>3029</v>
      </c>
      <c r="B1824" s="38" t="s">
        <v>186</v>
      </c>
      <c r="C1824" s="38" t="s">
        <v>272</v>
      </c>
      <c r="D1824" s="33" t="s">
        <v>3030</v>
      </c>
      <c r="E1824" s="35"/>
      <c r="F1824" s="35"/>
      <c r="G1824" s="35"/>
      <c r="H1824" s="35"/>
      <c r="I1824" s="35"/>
      <c r="J1824" s="35"/>
      <c r="K1824" s="35"/>
      <c r="L1824" s="35"/>
      <c r="M1824" s="35"/>
      <c r="N1824" s="35"/>
      <c r="O1824" s="35"/>
      <c r="P1824" s="35"/>
      <c r="Q1824" s="35"/>
      <c r="R1824" s="35"/>
      <c r="S1824" s="35"/>
      <c r="T1824" s="35"/>
      <c r="U1824" s="35"/>
      <c r="V1824" s="35"/>
      <c r="W1824" s="35"/>
      <c r="X1824" s="35"/>
      <c r="Y1824" s="35"/>
      <c r="Z1824" s="35"/>
      <c r="AA1824" s="35"/>
    </row>
    <row r="1825" spans="1:27" ht="16">
      <c r="A1825" s="39" t="s">
        <v>3031</v>
      </c>
      <c r="B1825" s="38" t="s">
        <v>186</v>
      </c>
      <c r="C1825" s="38" t="s">
        <v>272</v>
      </c>
      <c r="D1825" s="33" t="s">
        <v>3032</v>
      </c>
      <c r="E1825" s="35"/>
      <c r="F1825" s="35"/>
      <c r="G1825" s="35"/>
      <c r="H1825" s="35"/>
      <c r="I1825" s="35"/>
      <c r="J1825" s="35"/>
      <c r="K1825" s="35"/>
      <c r="L1825" s="35"/>
      <c r="M1825" s="35"/>
      <c r="N1825" s="35"/>
      <c r="O1825" s="35"/>
      <c r="P1825" s="35"/>
      <c r="Q1825" s="35"/>
      <c r="R1825" s="35"/>
      <c r="S1825" s="35"/>
      <c r="T1825" s="35"/>
      <c r="U1825" s="35"/>
      <c r="V1825" s="35"/>
      <c r="W1825" s="35"/>
      <c r="X1825" s="35"/>
      <c r="Y1825" s="35"/>
      <c r="Z1825" s="35"/>
      <c r="AA1825" s="35"/>
    </row>
    <row r="1826" spans="1:27" ht="16">
      <c r="A1826" s="39" t="s">
        <v>3033</v>
      </c>
      <c r="B1826" s="38" t="s">
        <v>186</v>
      </c>
      <c r="C1826" s="38" t="s">
        <v>272</v>
      </c>
      <c r="D1826" s="33" t="s">
        <v>3034</v>
      </c>
      <c r="E1826" s="35"/>
      <c r="F1826" s="35"/>
      <c r="G1826" s="35"/>
      <c r="H1826" s="35"/>
      <c r="I1826" s="35"/>
      <c r="J1826" s="35"/>
      <c r="K1826" s="35"/>
      <c r="L1826" s="35"/>
      <c r="M1826" s="35"/>
      <c r="N1826" s="35"/>
      <c r="O1826" s="35"/>
      <c r="P1826" s="35"/>
      <c r="Q1826" s="35"/>
      <c r="R1826" s="35"/>
      <c r="S1826" s="35"/>
      <c r="T1826" s="35"/>
      <c r="U1826" s="35"/>
      <c r="V1826" s="35"/>
      <c r="W1826" s="35"/>
      <c r="X1826" s="35"/>
      <c r="Y1826" s="35"/>
      <c r="Z1826" s="35"/>
      <c r="AA1826" s="35"/>
    </row>
    <row r="1827" spans="1:27" ht="16">
      <c r="A1827" s="39" t="s">
        <v>3035</v>
      </c>
      <c r="B1827" s="38" t="s">
        <v>186</v>
      </c>
      <c r="C1827" s="38" t="s">
        <v>272</v>
      </c>
      <c r="D1827" s="33" t="s">
        <v>3036</v>
      </c>
      <c r="E1827" s="35"/>
      <c r="F1827" s="35"/>
      <c r="G1827" s="35"/>
      <c r="H1827" s="35"/>
      <c r="I1827" s="35"/>
      <c r="J1827" s="35"/>
      <c r="K1827" s="35"/>
      <c r="L1827" s="35"/>
      <c r="M1827" s="35"/>
      <c r="N1827" s="35"/>
      <c r="O1827" s="35"/>
      <c r="P1827" s="35"/>
      <c r="Q1827" s="35"/>
      <c r="R1827" s="35"/>
      <c r="S1827" s="35"/>
      <c r="T1827" s="35"/>
      <c r="U1827" s="35"/>
      <c r="V1827" s="35"/>
      <c r="W1827" s="35"/>
      <c r="X1827" s="35"/>
      <c r="Y1827" s="35"/>
      <c r="Z1827" s="35"/>
      <c r="AA1827" s="35"/>
    </row>
    <row r="1828" spans="1:27" ht="16">
      <c r="A1828" s="39" t="s">
        <v>2969</v>
      </c>
      <c r="B1828" s="38" t="s">
        <v>186</v>
      </c>
      <c r="C1828" s="38" t="s">
        <v>272</v>
      </c>
      <c r="D1828" s="33" t="s">
        <v>2970</v>
      </c>
      <c r="E1828" s="35"/>
      <c r="F1828" s="35"/>
      <c r="G1828" s="35"/>
      <c r="H1828" s="35"/>
      <c r="I1828" s="35"/>
      <c r="J1828" s="35"/>
      <c r="K1828" s="35"/>
      <c r="L1828" s="35"/>
      <c r="M1828" s="35"/>
      <c r="N1828" s="35"/>
      <c r="O1828" s="35"/>
      <c r="P1828" s="35"/>
      <c r="Q1828" s="35"/>
      <c r="R1828" s="35"/>
      <c r="S1828" s="35"/>
      <c r="T1828" s="35"/>
      <c r="U1828" s="35"/>
      <c r="V1828" s="35"/>
      <c r="W1828" s="35"/>
      <c r="X1828" s="35"/>
      <c r="Y1828" s="35"/>
      <c r="Z1828" s="35"/>
      <c r="AA1828" s="35"/>
    </row>
    <row r="1829" spans="1:27" ht="16">
      <c r="A1829" s="39" t="s">
        <v>3037</v>
      </c>
      <c r="B1829" s="38" t="s">
        <v>186</v>
      </c>
      <c r="C1829" s="38" t="s">
        <v>272</v>
      </c>
      <c r="D1829" s="33" t="s">
        <v>3038</v>
      </c>
      <c r="E1829" s="35"/>
      <c r="F1829" s="35"/>
      <c r="G1829" s="35"/>
      <c r="H1829" s="35"/>
      <c r="I1829" s="35"/>
      <c r="J1829" s="35"/>
      <c r="K1829" s="35"/>
      <c r="L1829" s="35"/>
      <c r="M1829" s="35"/>
      <c r="N1829" s="35"/>
      <c r="O1829" s="35"/>
      <c r="P1829" s="35"/>
      <c r="Q1829" s="35"/>
      <c r="R1829" s="35"/>
      <c r="S1829" s="35"/>
      <c r="T1829" s="35"/>
      <c r="U1829" s="35"/>
      <c r="V1829" s="35"/>
      <c r="W1829" s="35"/>
      <c r="X1829" s="35"/>
      <c r="Y1829" s="35"/>
      <c r="Z1829" s="35"/>
      <c r="AA1829" s="35"/>
    </row>
    <row r="1830" spans="1:27" ht="16">
      <c r="A1830" s="39" t="s">
        <v>3039</v>
      </c>
      <c r="B1830" s="38" t="s">
        <v>186</v>
      </c>
      <c r="C1830" s="38" t="s">
        <v>272</v>
      </c>
      <c r="D1830" s="33" t="s">
        <v>3040</v>
      </c>
      <c r="E1830" s="35"/>
      <c r="F1830" s="35"/>
      <c r="G1830" s="35"/>
      <c r="H1830" s="35"/>
      <c r="I1830" s="35"/>
      <c r="J1830" s="35"/>
      <c r="K1830" s="35"/>
      <c r="L1830" s="35"/>
      <c r="M1830" s="35"/>
      <c r="N1830" s="35"/>
      <c r="O1830" s="35"/>
      <c r="P1830" s="35"/>
      <c r="Q1830" s="35"/>
      <c r="R1830" s="35"/>
      <c r="S1830" s="35"/>
      <c r="T1830" s="35"/>
      <c r="U1830" s="35"/>
      <c r="V1830" s="35"/>
      <c r="W1830" s="35"/>
      <c r="X1830" s="35"/>
      <c r="Y1830" s="35"/>
      <c r="Z1830" s="35"/>
      <c r="AA1830" s="35"/>
    </row>
    <row r="1831" spans="1:27" ht="16">
      <c r="A1831" s="39" t="s">
        <v>3041</v>
      </c>
      <c r="B1831" s="38" t="s">
        <v>186</v>
      </c>
      <c r="C1831" s="38" t="s">
        <v>272</v>
      </c>
      <c r="D1831" s="33" t="s">
        <v>3042</v>
      </c>
      <c r="E1831" s="35"/>
      <c r="F1831" s="35"/>
      <c r="G1831" s="35"/>
      <c r="H1831" s="35"/>
      <c r="I1831" s="35"/>
      <c r="J1831" s="35"/>
      <c r="K1831" s="35"/>
      <c r="L1831" s="35"/>
      <c r="M1831" s="35"/>
      <c r="N1831" s="35"/>
      <c r="O1831" s="35"/>
      <c r="P1831" s="35"/>
      <c r="Q1831" s="35"/>
      <c r="R1831" s="35"/>
      <c r="S1831" s="35"/>
      <c r="T1831" s="35"/>
      <c r="U1831" s="35"/>
      <c r="V1831" s="35"/>
      <c r="W1831" s="35"/>
      <c r="X1831" s="35"/>
      <c r="Y1831" s="35"/>
      <c r="Z1831" s="35"/>
      <c r="AA1831" s="35"/>
    </row>
    <row r="1832" spans="1:27" ht="16">
      <c r="A1832" s="39" t="s">
        <v>3043</v>
      </c>
      <c r="B1832" s="38" t="s">
        <v>186</v>
      </c>
      <c r="C1832" s="38" t="s">
        <v>272</v>
      </c>
      <c r="D1832" s="33" t="s">
        <v>3044</v>
      </c>
      <c r="E1832" s="35"/>
      <c r="F1832" s="35"/>
      <c r="G1832" s="35"/>
      <c r="H1832" s="35"/>
      <c r="I1832" s="35"/>
      <c r="J1832" s="35"/>
      <c r="K1832" s="35"/>
      <c r="L1832" s="35"/>
      <c r="M1832" s="35"/>
      <c r="N1832" s="35"/>
      <c r="O1832" s="35"/>
      <c r="P1832" s="35"/>
      <c r="Q1832" s="35"/>
      <c r="R1832" s="35"/>
      <c r="S1832" s="35"/>
      <c r="T1832" s="35"/>
      <c r="U1832" s="35"/>
      <c r="V1832" s="35"/>
      <c r="W1832" s="35"/>
      <c r="X1832" s="35"/>
      <c r="Y1832" s="35"/>
      <c r="Z1832" s="35"/>
      <c r="AA1832" s="35"/>
    </row>
    <row r="1833" spans="1:27" ht="16">
      <c r="A1833" s="39" t="s">
        <v>2983</v>
      </c>
      <c r="B1833" s="38" t="s">
        <v>186</v>
      </c>
      <c r="C1833" s="38" t="s">
        <v>272</v>
      </c>
      <c r="D1833" s="33" t="s">
        <v>2984</v>
      </c>
      <c r="E1833" s="35"/>
      <c r="F1833" s="35"/>
      <c r="G1833" s="35"/>
      <c r="H1833" s="35"/>
      <c r="I1833" s="35"/>
      <c r="J1833" s="35"/>
      <c r="K1833" s="35"/>
      <c r="L1833" s="35"/>
      <c r="M1833" s="35"/>
      <c r="N1833" s="35"/>
      <c r="O1833" s="35"/>
      <c r="P1833" s="35"/>
      <c r="Q1833" s="35"/>
      <c r="R1833" s="35"/>
      <c r="S1833" s="35"/>
      <c r="T1833" s="35"/>
      <c r="U1833" s="35"/>
      <c r="V1833" s="35"/>
      <c r="W1833" s="35"/>
      <c r="X1833" s="35"/>
      <c r="Y1833" s="35"/>
      <c r="Z1833" s="35"/>
      <c r="AA1833" s="35"/>
    </row>
    <row r="1834" spans="1:27" ht="16">
      <c r="A1834" s="39" t="s">
        <v>3045</v>
      </c>
      <c r="B1834" s="38" t="s">
        <v>186</v>
      </c>
      <c r="C1834" s="38" t="s">
        <v>272</v>
      </c>
      <c r="D1834" s="33" t="s">
        <v>3046</v>
      </c>
      <c r="E1834" s="35"/>
      <c r="F1834" s="35"/>
      <c r="G1834" s="35"/>
      <c r="H1834" s="35"/>
      <c r="I1834" s="35"/>
      <c r="J1834" s="35"/>
      <c r="K1834" s="35"/>
      <c r="L1834" s="35"/>
      <c r="M1834" s="35"/>
      <c r="N1834" s="35"/>
      <c r="O1834" s="35"/>
      <c r="P1834" s="35"/>
      <c r="Q1834" s="35"/>
      <c r="R1834" s="35"/>
      <c r="S1834" s="35"/>
      <c r="T1834" s="35"/>
      <c r="U1834" s="35"/>
      <c r="V1834" s="35"/>
      <c r="W1834" s="35"/>
      <c r="X1834" s="35"/>
      <c r="Y1834" s="35"/>
      <c r="Z1834" s="35"/>
      <c r="AA1834" s="35"/>
    </row>
    <row r="1835" spans="1:27" ht="16">
      <c r="A1835" s="39" t="s">
        <v>3047</v>
      </c>
      <c r="B1835" s="38" t="s">
        <v>186</v>
      </c>
      <c r="C1835" s="38" t="s">
        <v>272</v>
      </c>
      <c r="D1835" s="33" t="s">
        <v>3048</v>
      </c>
      <c r="E1835" s="35"/>
      <c r="F1835" s="35"/>
      <c r="G1835" s="35"/>
      <c r="H1835" s="35"/>
      <c r="I1835" s="35"/>
      <c r="J1835" s="35"/>
      <c r="K1835" s="35"/>
      <c r="L1835" s="35"/>
      <c r="M1835" s="35"/>
      <c r="N1835" s="35"/>
      <c r="O1835" s="35"/>
      <c r="P1835" s="35"/>
      <c r="Q1835" s="35"/>
      <c r="R1835" s="35"/>
      <c r="S1835" s="35"/>
      <c r="T1835" s="35"/>
      <c r="U1835" s="35"/>
      <c r="V1835" s="35"/>
      <c r="W1835" s="35"/>
      <c r="X1835" s="35"/>
      <c r="Y1835" s="35"/>
      <c r="Z1835" s="35"/>
      <c r="AA1835" s="35"/>
    </row>
    <row r="1836" spans="1:27" ht="16">
      <c r="A1836" s="39" t="s">
        <v>3049</v>
      </c>
      <c r="B1836" s="38" t="s">
        <v>186</v>
      </c>
      <c r="C1836" s="38" t="s">
        <v>272</v>
      </c>
      <c r="D1836" s="33" t="s">
        <v>3050</v>
      </c>
      <c r="E1836" s="35"/>
      <c r="F1836" s="35"/>
      <c r="G1836" s="35"/>
      <c r="H1836" s="35"/>
      <c r="I1836" s="35"/>
      <c r="J1836" s="35"/>
      <c r="K1836" s="35"/>
      <c r="L1836" s="35"/>
      <c r="M1836" s="35"/>
      <c r="N1836" s="35"/>
      <c r="O1836" s="35"/>
      <c r="P1836" s="35"/>
      <c r="Q1836" s="35"/>
      <c r="R1836" s="35"/>
      <c r="S1836" s="35"/>
      <c r="T1836" s="35"/>
      <c r="U1836" s="35"/>
      <c r="V1836" s="35"/>
      <c r="W1836" s="35"/>
      <c r="X1836" s="35"/>
      <c r="Y1836" s="35"/>
      <c r="Z1836" s="35"/>
      <c r="AA1836" s="35"/>
    </row>
    <row r="1837" spans="1:27" ht="16">
      <c r="A1837" s="39" t="s">
        <v>3051</v>
      </c>
      <c r="B1837" s="38" t="s">
        <v>186</v>
      </c>
      <c r="C1837" s="38" t="s">
        <v>272</v>
      </c>
      <c r="D1837" s="33" t="s">
        <v>3052</v>
      </c>
      <c r="E1837" s="35"/>
      <c r="F1837" s="35"/>
      <c r="G1837" s="35"/>
      <c r="H1837" s="35"/>
      <c r="I1837" s="35"/>
      <c r="J1837" s="35"/>
      <c r="K1837" s="35"/>
      <c r="L1837" s="35"/>
      <c r="M1837" s="35"/>
      <c r="N1837" s="35"/>
      <c r="O1837" s="35"/>
      <c r="P1837" s="35"/>
      <c r="Q1837" s="35"/>
      <c r="R1837" s="35"/>
      <c r="S1837" s="35"/>
      <c r="T1837" s="35"/>
      <c r="U1837" s="35"/>
      <c r="V1837" s="35"/>
      <c r="W1837" s="35"/>
      <c r="X1837" s="35"/>
      <c r="Y1837" s="35"/>
      <c r="Z1837" s="35"/>
      <c r="AA1837" s="35"/>
    </row>
    <row r="1838" spans="1:27" ht="16">
      <c r="A1838" s="39" t="s">
        <v>2995</v>
      </c>
      <c r="B1838" s="38" t="s">
        <v>186</v>
      </c>
      <c r="C1838" s="38" t="s">
        <v>272</v>
      </c>
      <c r="D1838" s="33" t="s">
        <v>3053</v>
      </c>
      <c r="E1838" s="35"/>
      <c r="F1838" s="35"/>
      <c r="G1838" s="35"/>
      <c r="H1838" s="35"/>
      <c r="I1838" s="35"/>
      <c r="J1838" s="35"/>
      <c r="K1838" s="35"/>
      <c r="L1838" s="35"/>
      <c r="M1838" s="35"/>
      <c r="N1838" s="35"/>
      <c r="O1838" s="35"/>
      <c r="P1838" s="35"/>
      <c r="Q1838" s="35"/>
      <c r="R1838" s="35"/>
      <c r="S1838" s="35"/>
      <c r="T1838" s="35"/>
      <c r="U1838" s="35"/>
      <c r="V1838" s="35"/>
      <c r="W1838" s="35"/>
      <c r="X1838" s="35"/>
      <c r="Y1838" s="35"/>
      <c r="Z1838" s="35"/>
      <c r="AA1838" s="35"/>
    </row>
    <row r="1839" spans="1:27" ht="16">
      <c r="A1839" s="39" t="s">
        <v>3054</v>
      </c>
      <c r="B1839" s="38" t="s">
        <v>186</v>
      </c>
      <c r="C1839" s="38" t="s">
        <v>272</v>
      </c>
      <c r="D1839" s="33" t="s">
        <v>3055</v>
      </c>
      <c r="E1839" s="35"/>
      <c r="F1839" s="35"/>
      <c r="G1839" s="35"/>
      <c r="H1839" s="35"/>
      <c r="I1839" s="35"/>
      <c r="J1839" s="35"/>
      <c r="K1839" s="35"/>
      <c r="L1839" s="35"/>
      <c r="M1839" s="35"/>
      <c r="N1839" s="35"/>
      <c r="O1839" s="35"/>
      <c r="P1839" s="35"/>
      <c r="Q1839" s="35"/>
      <c r="R1839" s="35"/>
      <c r="S1839" s="35"/>
      <c r="T1839" s="35"/>
      <c r="U1839" s="35"/>
      <c r="V1839" s="35"/>
      <c r="W1839" s="35"/>
      <c r="X1839" s="35"/>
      <c r="Y1839" s="35"/>
      <c r="Z1839" s="35"/>
      <c r="AA1839" s="35"/>
    </row>
    <row r="1840" spans="1:27" ht="16">
      <c r="A1840" s="39" t="s">
        <v>3056</v>
      </c>
      <c r="B1840" s="38" t="s">
        <v>186</v>
      </c>
      <c r="C1840" s="38" t="s">
        <v>272</v>
      </c>
      <c r="D1840" s="33" t="s">
        <v>3057</v>
      </c>
      <c r="E1840" s="35"/>
      <c r="F1840" s="35"/>
      <c r="G1840" s="35"/>
      <c r="H1840" s="35"/>
      <c r="I1840" s="35"/>
      <c r="J1840" s="35"/>
      <c r="K1840" s="35"/>
      <c r="L1840" s="35"/>
      <c r="M1840" s="35"/>
      <c r="N1840" s="35"/>
      <c r="O1840" s="35"/>
      <c r="P1840" s="35"/>
      <c r="Q1840" s="35"/>
      <c r="R1840" s="35"/>
      <c r="S1840" s="35"/>
      <c r="T1840" s="35"/>
      <c r="U1840" s="35"/>
      <c r="V1840" s="35"/>
      <c r="W1840" s="35"/>
      <c r="X1840" s="35"/>
      <c r="Y1840" s="35"/>
      <c r="Z1840" s="35"/>
      <c r="AA1840" s="35"/>
    </row>
    <row r="1841" spans="1:27" ht="16">
      <c r="A1841" s="39" t="s">
        <v>3058</v>
      </c>
      <c r="B1841" s="38" t="s">
        <v>186</v>
      </c>
      <c r="C1841" s="38" t="s">
        <v>272</v>
      </c>
      <c r="D1841" s="33" t="s">
        <v>3059</v>
      </c>
      <c r="E1841" s="35"/>
      <c r="F1841" s="35"/>
      <c r="G1841" s="35"/>
      <c r="H1841" s="35"/>
      <c r="I1841" s="35"/>
      <c r="J1841" s="35"/>
      <c r="K1841" s="35"/>
      <c r="L1841" s="35"/>
      <c r="M1841" s="35"/>
      <c r="N1841" s="35"/>
      <c r="O1841" s="35"/>
      <c r="P1841" s="35"/>
      <c r="Q1841" s="35"/>
      <c r="R1841" s="35"/>
      <c r="S1841" s="35"/>
      <c r="T1841" s="35"/>
      <c r="U1841" s="35"/>
      <c r="V1841" s="35"/>
      <c r="W1841" s="35"/>
      <c r="X1841" s="35"/>
      <c r="Y1841" s="35"/>
      <c r="Z1841" s="35"/>
      <c r="AA1841" s="35"/>
    </row>
    <row r="1842" spans="1:27" ht="16">
      <c r="A1842" s="39" t="s">
        <v>3060</v>
      </c>
      <c r="B1842" s="38" t="s">
        <v>186</v>
      </c>
      <c r="C1842" s="38" t="s">
        <v>272</v>
      </c>
      <c r="D1842" s="33" t="s">
        <v>3061</v>
      </c>
      <c r="E1842" s="35"/>
      <c r="F1842" s="35"/>
      <c r="G1842" s="35"/>
      <c r="H1842" s="35"/>
      <c r="I1842" s="35"/>
      <c r="J1842" s="35"/>
      <c r="K1842" s="35"/>
      <c r="L1842" s="35"/>
      <c r="M1842" s="35"/>
      <c r="N1842" s="35"/>
      <c r="O1842" s="35"/>
      <c r="P1842" s="35"/>
      <c r="Q1842" s="35"/>
      <c r="R1842" s="35"/>
      <c r="S1842" s="35"/>
      <c r="T1842" s="35"/>
      <c r="U1842" s="35"/>
      <c r="V1842" s="35"/>
      <c r="W1842" s="35"/>
      <c r="X1842" s="35"/>
      <c r="Y1842" s="35"/>
      <c r="Z1842" s="35"/>
      <c r="AA1842" s="35"/>
    </row>
    <row r="1843" spans="1:27" ht="16">
      <c r="A1843" s="39" t="s">
        <v>3062</v>
      </c>
      <c r="B1843" s="38" t="s">
        <v>186</v>
      </c>
      <c r="C1843" s="38" t="s">
        <v>272</v>
      </c>
      <c r="D1843" s="33" t="s">
        <v>3063</v>
      </c>
      <c r="E1843" s="35"/>
      <c r="F1843" s="35"/>
      <c r="G1843" s="35"/>
      <c r="H1843" s="35"/>
      <c r="I1843" s="35"/>
      <c r="J1843" s="35"/>
      <c r="K1843" s="35"/>
      <c r="L1843" s="35"/>
      <c r="M1843" s="35"/>
      <c r="N1843" s="35"/>
      <c r="O1843" s="35"/>
      <c r="P1843" s="35"/>
      <c r="Q1843" s="35"/>
      <c r="R1843" s="35"/>
      <c r="S1843" s="35"/>
      <c r="T1843" s="35"/>
      <c r="U1843" s="35"/>
      <c r="V1843" s="35"/>
      <c r="W1843" s="35"/>
      <c r="X1843" s="35"/>
      <c r="Y1843" s="35"/>
      <c r="Z1843" s="35"/>
      <c r="AA1843" s="35"/>
    </row>
    <row r="1844" spans="1:27" ht="16">
      <c r="A1844" s="39" t="s">
        <v>3011</v>
      </c>
      <c r="B1844" s="38" t="s">
        <v>186</v>
      </c>
      <c r="C1844" s="38" t="s">
        <v>272</v>
      </c>
      <c r="D1844" s="33" t="s">
        <v>3012</v>
      </c>
      <c r="E1844" s="35"/>
      <c r="F1844" s="35"/>
      <c r="G1844" s="35"/>
      <c r="H1844" s="35"/>
      <c r="I1844" s="35"/>
      <c r="J1844" s="35"/>
      <c r="K1844" s="35"/>
      <c r="L1844" s="35"/>
      <c r="M1844" s="35"/>
      <c r="N1844" s="35"/>
      <c r="O1844" s="35"/>
      <c r="P1844" s="35"/>
      <c r="Q1844" s="35"/>
      <c r="R1844" s="35"/>
      <c r="S1844" s="35"/>
      <c r="T1844" s="35"/>
      <c r="U1844" s="35"/>
      <c r="V1844" s="35"/>
      <c r="W1844" s="35"/>
      <c r="X1844" s="35"/>
      <c r="Y1844" s="35"/>
      <c r="Z1844" s="35"/>
      <c r="AA1844" s="35"/>
    </row>
    <row r="1845" spans="1:27" ht="16">
      <c r="A1845" s="39" t="s">
        <v>3064</v>
      </c>
      <c r="B1845" s="38" t="s">
        <v>186</v>
      </c>
      <c r="C1845" s="38" t="s">
        <v>272</v>
      </c>
      <c r="D1845" s="33" t="s">
        <v>3065</v>
      </c>
      <c r="E1845" s="35"/>
      <c r="F1845" s="35"/>
      <c r="G1845" s="35"/>
      <c r="H1845" s="35"/>
      <c r="I1845" s="35"/>
      <c r="J1845" s="35"/>
      <c r="K1845" s="35"/>
      <c r="L1845" s="35"/>
      <c r="M1845" s="35"/>
      <c r="N1845" s="35"/>
      <c r="O1845" s="35"/>
      <c r="P1845" s="35"/>
      <c r="Q1845" s="35"/>
      <c r="R1845" s="35"/>
      <c r="S1845" s="35"/>
      <c r="T1845" s="35"/>
      <c r="U1845" s="35"/>
      <c r="V1845" s="35"/>
      <c r="W1845" s="35"/>
      <c r="X1845" s="35"/>
      <c r="Y1845" s="35"/>
      <c r="Z1845" s="35"/>
      <c r="AA1845" s="35"/>
    </row>
    <row r="1846" spans="1:27" ht="16">
      <c r="A1846" s="39" t="s">
        <v>3066</v>
      </c>
      <c r="B1846" s="38" t="s">
        <v>186</v>
      </c>
      <c r="C1846" s="38" t="s">
        <v>272</v>
      </c>
      <c r="D1846" s="33" t="s">
        <v>3067</v>
      </c>
      <c r="E1846" s="35"/>
      <c r="F1846" s="35"/>
      <c r="G1846" s="35"/>
      <c r="H1846" s="35"/>
      <c r="I1846" s="35"/>
      <c r="J1846" s="35"/>
      <c r="K1846" s="35"/>
      <c r="L1846" s="35"/>
      <c r="M1846" s="35"/>
      <c r="N1846" s="35"/>
      <c r="O1846" s="35"/>
      <c r="P1846" s="35"/>
      <c r="Q1846" s="35"/>
      <c r="R1846" s="35"/>
      <c r="S1846" s="35"/>
      <c r="T1846" s="35"/>
      <c r="U1846" s="35"/>
      <c r="V1846" s="35"/>
      <c r="W1846" s="35"/>
      <c r="X1846" s="35"/>
      <c r="Y1846" s="35"/>
      <c r="Z1846" s="35"/>
      <c r="AA1846" s="35"/>
    </row>
    <row r="1847" spans="1:27" ht="16">
      <c r="A1847" s="39" t="s">
        <v>3068</v>
      </c>
      <c r="B1847" s="38" t="s">
        <v>186</v>
      </c>
      <c r="C1847" s="38" t="s">
        <v>272</v>
      </c>
      <c r="D1847" s="33" t="s">
        <v>3069</v>
      </c>
      <c r="E1847" s="35"/>
      <c r="F1847" s="35"/>
      <c r="G1847" s="35"/>
      <c r="H1847" s="35"/>
      <c r="I1847" s="35"/>
      <c r="J1847" s="35"/>
      <c r="K1847" s="35"/>
      <c r="L1847" s="35"/>
      <c r="M1847" s="35"/>
      <c r="N1847" s="35"/>
      <c r="O1847" s="35"/>
      <c r="P1847" s="35"/>
      <c r="Q1847" s="35"/>
      <c r="R1847" s="35"/>
      <c r="S1847" s="35"/>
      <c r="T1847" s="35"/>
      <c r="U1847" s="35"/>
      <c r="V1847" s="35"/>
      <c r="W1847" s="35"/>
      <c r="X1847" s="35"/>
      <c r="Y1847" s="35"/>
      <c r="Z1847" s="35"/>
      <c r="AA1847" s="35"/>
    </row>
    <row r="1848" spans="1:27" ht="16">
      <c r="A1848" s="47"/>
      <c r="B1848" s="48"/>
      <c r="C1848" s="48"/>
      <c r="D1848" s="35"/>
      <c r="E1848" s="35"/>
      <c r="F1848" s="35"/>
      <c r="G1848" s="35"/>
      <c r="H1848" s="35"/>
      <c r="I1848" s="35"/>
      <c r="J1848" s="35"/>
      <c r="K1848" s="35"/>
      <c r="L1848" s="35"/>
      <c r="M1848" s="35"/>
      <c r="N1848" s="35"/>
      <c r="O1848" s="35"/>
      <c r="P1848" s="35"/>
      <c r="Q1848" s="35"/>
      <c r="R1848" s="35"/>
      <c r="S1848" s="35"/>
      <c r="T1848" s="35"/>
      <c r="U1848" s="35"/>
      <c r="V1848" s="35"/>
      <c r="W1848" s="35"/>
      <c r="X1848" s="35"/>
      <c r="Y1848" s="35"/>
      <c r="Z1848" s="35"/>
      <c r="AA1848" s="35"/>
    </row>
    <row r="1849" spans="1:27" ht="16">
      <c r="A1849" s="47"/>
      <c r="B1849" s="48"/>
      <c r="C1849" s="48"/>
      <c r="D1849" s="35"/>
      <c r="E1849" s="35"/>
      <c r="F1849" s="35"/>
      <c r="G1849" s="35"/>
      <c r="H1849" s="35"/>
      <c r="I1849" s="35"/>
      <c r="J1849" s="35"/>
      <c r="K1849" s="35"/>
      <c r="L1849" s="35"/>
      <c r="M1849" s="35"/>
      <c r="N1849" s="35"/>
      <c r="O1849" s="35"/>
      <c r="P1849" s="35"/>
      <c r="Q1849" s="35"/>
      <c r="R1849" s="35"/>
      <c r="S1849" s="35"/>
      <c r="T1849" s="35"/>
      <c r="U1849" s="35"/>
      <c r="V1849" s="35"/>
      <c r="W1849" s="35"/>
      <c r="X1849" s="35"/>
      <c r="Y1849" s="35"/>
      <c r="Z1849" s="35"/>
      <c r="AA1849" s="35"/>
    </row>
    <row r="1850" spans="1:27" ht="16">
      <c r="A1850" s="47"/>
      <c r="B1850" s="48"/>
      <c r="C1850" s="48"/>
      <c r="D1850" s="35"/>
      <c r="E1850" s="35"/>
      <c r="F1850" s="35"/>
      <c r="G1850" s="35"/>
      <c r="H1850" s="35"/>
      <c r="I1850" s="35"/>
      <c r="J1850" s="35"/>
      <c r="K1850" s="35"/>
      <c r="L1850" s="35"/>
      <c r="M1850" s="35"/>
      <c r="N1850" s="35"/>
      <c r="O1850" s="35"/>
      <c r="P1850" s="35"/>
      <c r="Q1850" s="35"/>
      <c r="R1850" s="35"/>
      <c r="S1850" s="35"/>
      <c r="T1850" s="35"/>
      <c r="U1850" s="35"/>
      <c r="V1850" s="35"/>
      <c r="W1850" s="35"/>
      <c r="X1850" s="35"/>
      <c r="Y1850" s="35"/>
      <c r="Z1850" s="35"/>
      <c r="AA1850" s="35"/>
    </row>
    <row r="1851" spans="1:27" ht="16">
      <c r="A1851" s="47"/>
      <c r="B1851" s="48"/>
      <c r="C1851" s="48"/>
      <c r="D1851" s="35"/>
      <c r="E1851" s="35"/>
      <c r="F1851" s="35"/>
      <c r="G1851" s="35"/>
      <c r="H1851" s="35"/>
      <c r="I1851" s="35"/>
      <c r="J1851" s="35"/>
      <c r="K1851" s="35"/>
      <c r="L1851" s="35"/>
      <c r="M1851" s="35"/>
      <c r="N1851" s="35"/>
      <c r="O1851" s="35"/>
      <c r="P1851" s="35"/>
      <c r="Q1851" s="35"/>
      <c r="R1851" s="35"/>
      <c r="S1851" s="35"/>
      <c r="T1851" s="35"/>
      <c r="U1851" s="35"/>
      <c r="V1851" s="35"/>
      <c r="W1851" s="35"/>
      <c r="X1851" s="35"/>
      <c r="Y1851" s="35"/>
      <c r="Z1851" s="35"/>
      <c r="AA1851" s="35"/>
    </row>
    <row r="1852" spans="1:27" ht="16">
      <c r="A1852" s="47"/>
      <c r="B1852" s="48"/>
      <c r="C1852" s="48"/>
      <c r="D1852" s="35"/>
      <c r="E1852" s="35"/>
      <c r="F1852" s="35"/>
      <c r="G1852" s="35"/>
      <c r="H1852" s="35"/>
      <c r="I1852" s="35"/>
      <c r="J1852" s="35"/>
      <c r="K1852" s="35"/>
      <c r="L1852" s="35"/>
      <c r="M1852" s="35"/>
      <c r="N1852" s="35"/>
      <c r="O1852" s="35"/>
      <c r="P1852" s="35"/>
      <c r="Q1852" s="35"/>
      <c r="R1852" s="35"/>
      <c r="S1852" s="35"/>
      <c r="T1852" s="35"/>
      <c r="U1852" s="35"/>
      <c r="V1852" s="35"/>
      <c r="W1852" s="35"/>
      <c r="X1852" s="35"/>
      <c r="Y1852" s="35"/>
      <c r="Z1852" s="35"/>
      <c r="AA1852" s="35"/>
    </row>
    <row r="1853" spans="1:27" ht="16">
      <c r="A1853" s="47"/>
      <c r="B1853" s="48"/>
      <c r="C1853" s="48"/>
      <c r="D1853" s="35"/>
      <c r="E1853" s="35"/>
      <c r="F1853" s="35"/>
      <c r="G1853" s="35"/>
      <c r="H1853" s="35"/>
      <c r="I1853" s="35"/>
      <c r="J1853" s="35"/>
      <c r="K1853" s="35"/>
      <c r="L1853" s="35"/>
      <c r="M1853" s="35"/>
      <c r="N1853" s="35"/>
      <c r="O1853" s="35"/>
      <c r="P1853" s="35"/>
      <c r="Q1853" s="35"/>
      <c r="R1853" s="35"/>
      <c r="S1853" s="35"/>
      <c r="T1853" s="35"/>
      <c r="U1853" s="35"/>
      <c r="V1853" s="35"/>
      <c r="W1853" s="35"/>
      <c r="X1853" s="35"/>
      <c r="Y1853" s="35"/>
      <c r="Z1853" s="35"/>
      <c r="AA1853" s="35"/>
    </row>
    <row r="1854" spans="1:27" ht="16">
      <c r="A1854" s="47"/>
      <c r="B1854" s="48"/>
      <c r="C1854" s="48"/>
      <c r="D1854" s="35"/>
      <c r="E1854" s="35"/>
      <c r="F1854" s="35"/>
      <c r="G1854" s="35"/>
      <c r="H1854" s="35"/>
      <c r="I1854" s="35"/>
      <c r="J1854" s="35"/>
      <c r="K1854" s="35"/>
      <c r="L1854" s="35"/>
      <c r="M1854" s="35"/>
      <c r="N1854" s="35"/>
      <c r="O1854" s="35"/>
      <c r="P1854" s="35"/>
      <c r="Q1854" s="35"/>
      <c r="R1854" s="35"/>
      <c r="S1854" s="35"/>
      <c r="T1854" s="35"/>
      <c r="U1854" s="35"/>
      <c r="V1854" s="35"/>
      <c r="W1854" s="35"/>
      <c r="X1854" s="35"/>
      <c r="Y1854" s="35"/>
      <c r="Z1854" s="35"/>
      <c r="AA1854" s="35"/>
    </row>
    <row r="1855" spans="1:27" ht="16">
      <c r="A1855" s="47"/>
      <c r="B1855" s="48"/>
      <c r="C1855" s="48"/>
      <c r="D1855" s="35"/>
      <c r="E1855" s="35"/>
      <c r="F1855" s="35"/>
      <c r="G1855" s="35"/>
      <c r="H1855" s="35"/>
      <c r="I1855" s="35"/>
      <c r="J1855" s="35"/>
      <c r="K1855" s="35"/>
      <c r="L1855" s="35"/>
      <c r="M1855" s="35"/>
      <c r="N1855" s="35"/>
      <c r="O1855" s="35"/>
      <c r="P1855" s="35"/>
      <c r="Q1855" s="35"/>
      <c r="R1855" s="35"/>
      <c r="S1855" s="35"/>
      <c r="T1855" s="35"/>
      <c r="U1855" s="35"/>
      <c r="V1855" s="35"/>
      <c r="W1855" s="35"/>
      <c r="X1855" s="35"/>
      <c r="Y1855" s="35"/>
      <c r="Z1855" s="35"/>
      <c r="AA1855" s="35"/>
    </row>
    <row r="1856" spans="1:27" ht="16">
      <c r="A1856" s="47"/>
      <c r="B1856" s="48"/>
      <c r="C1856" s="48"/>
      <c r="D1856" s="35"/>
      <c r="E1856" s="35"/>
      <c r="F1856" s="35"/>
      <c r="G1856" s="35"/>
      <c r="H1856" s="35"/>
      <c r="I1856" s="35"/>
      <c r="J1856" s="35"/>
      <c r="K1856" s="35"/>
      <c r="L1856" s="35"/>
      <c r="M1856" s="35"/>
      <c r="N1856" s="35"/>
      <c r="O1856" s="35"/>
      <c r="P1856" s="35"/>
      <c r="Q1856" s="35"/>
      <c r="R1856" s="35"/>
      <c r="S1856" s="35"/>
      <c r="T1856" s="35"/>
      <c r="U1856" s="35"/>
      <c r="V1856" s="35"/>
      <c r="W1856" s="35"/>
      <c r="X1856" s="35"/>
      <c r="Y1856" s="35"/>
      <c r="Z1856" s="35"/>
      <c r="AA1856" s="35"/>
    </row>
    <row r="1857" spans="1:27" ht="16">
      <c r="A1857" s="47"/>
      <c r="B1857" s="48"/>
      <c r="C1857" s="48"/>
      <c r="D1857" s="35"/>
      <c r="E1857" s="35"/>
      <c r="F1857" s="35"/>
      <c r="G1857" s="35"/>
      <c r="H1857" s="35"/>
      <c r="I1857" s="35"/>
      <c r="J1857" s="35"/>
      <c r="K1857" s="35"/>
      <c r="L1857" s="35"/>
      <c r="M1857" s="35"/>
      <c r="N1857" s="35"/>
      <c r="O1857" s="35"/>
      <c r="P1857" s="35"/>
      <c r="Q1857" s="35"/>
      <c r="R1857" s="35"/>
      <c r="S1857" s="35"/>
      <c r="T1857" s="35"/>
      <c r="U1857" s="35"/>
      <c r="V1857" s="35"/>
      <c r="W1857" s="35"/>
      <c r="X1857" s="35"/>
      <c r="Y1857" s="35"/>
      <c r="Z1857" s="35"/>
      <c r="AA1857" s="35"/>
    </row>
    <row r="1858" spans="1:27" ht="16">
      <c r="A1858" s="47"/>
      <c r="B1858" s="48"/>
      <c r="C1858" s="48"/>
      <c r="D1858" s="35"/>
      <c r="E1858" s="35"/>
      <c r="F1858" s="35"/>
      <c r="G1858" s="35"/>
      <c r="H1858" s="35"/>
      <c r="I1858" s="35"/>
      <c r="J1858" s="35"/>
      <c r="K1858" s="35"/>
      <c r="L1858" s="35"/>
      <c r="M1858" s="35"/>
      <c r="N1858" s="35"/>
      <c r="O1858" s="35"/>
      <c r="P1858" s="35"/>
      <c r="Q1858" s="35"/>
      <c r="R1858" s="35"/>
      <c r="S1858" s="35"/>
      <c r="T1858" s="35"/>
      <c r="U1858" s="35"/>
      <c r="V1858" s="35"/>
      <c r="W1858" s="35"/>
      <c r="X1858" s="35"/>
      <c r="Y1858" s="35"/>
      <c r="Z1858" s="35"/>
      <c r="AA1858" s="35"/>
    </row>
    <row r="1859" spans="1:27" ht="16">
      <c r="A1859" s="47"/>
      <c r="B1859" s="48"/>
      <c r="C1859" s="48"/>
      <c r="D1859" s="35"/>
      <c r="E1859" s="35"/>
      <c r="F1859" s="35"/>
      <c r="G1859" s="35"/>
      <c r="H1859" s="35"/>
      <c r="I1859" s="35"/>
      <c r="J1859" s="35"/>
      <c r="K1859" s="35"/>
      <c r="L1859" s="35"/>
      <c r="M1859" s="35"/>
      <c r="N1859" s="35"/>
      <c r="O1859" s="35"/>
      <c r="P1859" s="35"/>
      <c r="Q1859" s="35"/>
      <c r="R1859" s="35"/>
      <c r="S1859" s="35"/>
      <c r="T1859" s="35"/>
      <c r="U1859" s="35"/>
      <c r="V1859" s="35"/>
      <c r="W1859" s="35"/>
      <c r="X1859" s="35"/>
      <c r="Y1859" s="35"/>
      <c r="Z1859" s="35"/>
      <c r="AA1859" s="35"/>
    </row>
    <row r="1860" spans="1:27" ht="16">
      <c r="A1860" s="47"/>
      <c r="B1860" s="48"/>
      <c r="C1860" s="48"/>
      <c r="D1860" s="35"/>
      <c r="E1860" s="35"/>
      <c r="F1860" s="35"/>
      <c r="G1860" s="35"/>
      <c r="H1860" s="35"/>
      <c r="I1860" s="35"/>
      <c r="J1860" s="35"/>
      <c r="K1860" s="35"/>
      <c r="L1860" s="35"/>
      <c r="M1860" s="35"/>
      <c r="N1860" s="35"/>
      <c r="O1860" s="35"/>
      <c r="P1860" s="35"/>
      <c r="Q1860" s="35"/>
      <c r="R1860" s="35"/>
      <c r="S1860" s="35"/>
      <c r="T1860" s="35"/>
      <c r="U1860" s="35"/>
      <c r="V1860" s="35"/>
      <c r="W1860" s="35"/>
      <c r="X1860" s="35"/>
      <c r="Y1860" s="35"/>
      <c r="Z1860" s="35"/>
      <c r="AA1860" s="35"/>
    </row>
    <row r="1861" spans="1:27" ht="16">
      <c r="A1861" s="47"/>
      <c r="B1861" s="48"/>
      <c r="C1861" s="48"/>
      <c r="D1861" s="35"/>
      <c r="E1861" s="35"/>
      <c r="F1861" s="35"/>
      <c r="G1861" s="35"/>
      <c r="H1861" s="35"/>
      <c r="I1861" s="35"/>
      <c r="J1861" s="35"/>
      <c r="K1861" s="35"/>
      <c r="L1861" s="35"/>
      <c r="M1861" s="35"/>
      <c r="N1861" s="35"/>
      <c r="O1861" s="35"/>
      <c r="P1861" s="35"/>
      <c r="Q1861" s="35"/>
      <c r="R1861" s="35"/>
      <c r="S1861" s="35"/>
      <c r="T1861" s="35"/>
      <c r="U1861" s="35"/>
      <c r="V1861" s="35"/>
      <c r="W1861" s="35"/>
      <c r="X1861" s="35"/>
      <c r="Y1861" s="35"/>
      <c r="Z1861" s="35"/>
      <c r="AA1861" s="35"/>
    </row>
    <row r="1862" spans="1:27" ht="16">
      <c r="A1862" s="47"/>
      <c r="B1862" s="48"/>
      <c r="C1862" s="48"/>
      <c r="D1862" s="35"/>
      <c r="E1862" s="35"/>
      <c r="F1862" s="35"/>
      <c r="G1862" s="35"/>
      <c r="H1862" s="35"/>
      <c r="I1862" s="35"/>
      <c r="J1862" s="35"/>
      <c r="K1862" s="35"/>
      <c r="L1862" s="35"/>
      <c r="M1862" s="35"/>
      <c r="N1862" s="35"/>
      <c r="O1862" s="35"/>
      <c r="P1862" s="35"/>
      <c r="Q1862" s="35"/>
      <c r="R1862" s="35"/>
      <c r="S1862" s="35"/>
      <c r="T1862" s="35"/>
      <c r="U1862" s="35"/>
      <c r="V1862" s="35"/>
      <c r="W1862" s="35"/>
      <c r="X1862" s="35"/>
      <c r="Y1862" s="35"/>
      <c r="Z1862" s="35"/>
      <c r="AA1862" s="35"/>
    </row>
    <row r="1863" spans="1:27" ht="16">
      <c r="A1863" s="47"/>
      <c r="B1863" s="48"/>
      <c r="C1863" s="48"/>
      <c r="D1863" s="35"/>
      <c r="E1863" s="35"/>
      <c r="F1863" s="35"/>
      <c r="G1863" s="35"/>
      <c r="H1863" s="35"/>
      <c r="I1863" s="35"/>
      <c r="J1863" s="35"/>
      <c r="K1863" s="35"/>
      <c r="L1863" s="35"/>
      <c r="M1863" s="35"/>
      <c r="N1863" s="35"/>
      <c r="O1863" s="35"/>
      <c r="P1863" s="35"/>
      <c r="Q1863" s="35"/>
      <c r="R1863" s="35"/>
      <c r="S1863" s="35"/>
      <c r="T1863" s="35"/>
      <c r="U1863" s="35"/>
      <c r="V1863" s="35"/>
      <c r="W1863" s="35"/>
      <c r="X1863" s="35"/>
      <c r="Y1863" s="35"/>
      <c r="Z1863" s="35"/>
      <c r="AA1863" s="35"/>
    </row>
    <row r="1864" spans="1:27" ht="16">
      <c r="A1864" s="47"/>
      <c r="B1864" s="48"/>
      <c r="C1864" s="48"/>
      <c r="D1864" s="35"/>
      <c r="E1864" s="35"/>
      <c r="F1864" s="35"/>
      <c r="G1864" s="35"/>
      <c r="H1864" s="35"/>
      <c r="I1864" s="35"/>
      <c r="J1864" s="35"/>
      <c r="K1864" s="35"/>
      <c r="L1864" s="35"/>
      <c r="M1864" s="35"/>
      <c r="N1864" s="35"/>
      <c r="O1864" s="35"/>
      <c r="P1864" s="35"/>
      <c r="Q1864" s="35"/>
      <c r="R1864" s="35"/>
      <c r="S1864" s="35"/>
      <c r="T1864" s="35"/>
      <c r="U1864" s="35"/>
      <c r="V1864" s="35"/>
      <c r="W1864" s="35"/>
      <c r="X1864" s="35"/>
      <c r="Y1864" s="35"/>
      <c r="Z1864" s="35"/>
      <c r="AA1864" s="35"/>
    </row>
    <row r="1865" spans="1:27" ht="16">
      <c r="A1865" s="47"/>
      <c r="B1865" s="48"/>
      <c r="C1865" s="48"/>
      <c r="D1865" s="35"/>
      <c r="E1865" s="35"/>
      <c r="F1865" s="35"/>
      <c r="G1865" s="35"/>
      <c r="H1865" s="35"/>
      <c r="I1865" s="35"/>
      <c r="J1865" s="35"/>
      <c r="K1865" s="35"/>
      <c r="L1865" s="35"/>
      <c r="M1865" s="35"/>
      <c r="N1865" s="35"/>
      <c r="O1865" s="35"/>
      <c r="P1865" s="35"/>
      <c r="Q1865" s="35"/>
      <c r="R1865" s="35"/>
      <c r="S1865" s="35"/>
      <c r="T1865" s="35"/>
      <c r="U1865" s="35"/>
      <c r="V1865" s="35"/>
      <c r="W1865" s="35"/>
      <c r="X1865" s="35"/>
      <c r="Y1865" s="35"/>
      <c r="Z1865" s="35"/>
      <c r="AA1865" s="35"/>
    </row>
    <row r="1866" spans="1:27" ht="16">
      <c r="A1866" s="47"/>
      <c r="B1866" s="48"/>
      <c r="C1866" s="48"/>
      <c r="D1866" s="35"/>
      <c r="E1866" s="35"/>
      <c r="F1866" s="35"/>
      <c r="G1866" s="35"/>
      <c r="H1866" s="35"/>
      <c r="I1866" s="35"/>
      <c r="J1866" s="35"/>
      <c r="K1866" s="35"/>
      <c r="L1866" s="35"/>
      <c r="M1866" s="35"/>
      <c r="N1866" s="35"/>
      <c r="O1866" s="35"/>
      <c r="P1866" s="35"/>
      <c r="Q1866" s="35"/>
      <c r="R1866" s="35"/>
      <c r="S1866" s="35"/>
      <c r="T1866" s="35"/>
      <c r="U1866" s="35"/>
      <c r="V1866" s="35"/>
      <c r="W1866" s="35"/>
      <c r="X1866" s="35"/>
      <c r="Y1866" s="35"/>
      <c r="Z1866" s="35"/>
      <c r="AA1866" s="35"/>
    </row>
    <row r="1867" spans="1:27" ht="16">
      <c r="A1867" s="47"/>
      <c r="B1867" s="48"/>
      <c r="C1867" s="48"/>
      <c r="D1867" s="35"/>
      <c r="E1867" s="35"/>
      <c r="F1867" s="35"/>
      <c r="G1867" s="35"/>
      <c r="H1867" s="35"/>
      <c r="I1867" s="35"/>
      <c r="J1867" s="35"/>
      <c r="K1867" s="35"/>
      <c r="L1867" s="35"/>
      <c r="M1867" s="35"/>
      <c r="N1867" s="35"/>
      <c r="O1867" s="35"/>
      <c r="P1867" s="35"/>
      <c r="Q1867" s="35"/>
      <c r="R1867" s="35"/>
      <c r="S1867" s="35"/>
      <c r="T1867" s="35"/>
      <c r="U1867" s="35"/>
      <c r="V1867" s="35"/>
      <c r="W1867" s="35"/>
      <c r="X1867" s="35"/>
      <c r="Y1867" s="35"/>
      <c r="Z1867" s="35"/>
      <c r="AA1867" s="35"/>
    </row>
    <row r="1868" spans="1:27" ht="16">
      <c r="A1868" s="47"/>
      <c r="B1868" s="48"/>
      <c r="C1868" s="48"/>
      <c r="D1868" s="35"/>
      <c r="E1868" s="35"/>
      <c r="F1868" s="35"/>
      <c r="G1868" s="35"/>
      <c r="H1868" s="35"/>
      <c r="I1868" s="35"/>
      <c r="J1868" s="35"/>
      <c r="K1868" s="35"/>
      <c r="L1868" s="35"/>
      <c r="M1868" s="35"/>
      <c r="N1868" s="35"/>
      <c r="O1868" s="35"/>
      <c r="P1868" s="35"/>
      <c r="Q1868" s="35"/>
      <c r="R1868" s="35"/>
      <c r="S1868" s="35"/>
      <c r="T1868" s="35"/>
      <c r="U1868" s="35"/>
      <c r="V1868" s="35"/>
      <c r="W1868" s="35"/>
      <c r="X1868" s="35"/>
      <c r="Y1868" s="35"/>
      <c r="Z1868" s="35"/>
      <c r="AA1868" s="35"/>
    </row>
    <row r="1869" spans="1:27" ht="16">
      <c r="A1869" s="47"/>
      <c r="B1869" s="48"/>
      <c r="C1869" s="48"/>
      <c r="D1869" s="35"/>
      <c r="E1869" s="35"/>
      <c r="F1869" s="35"/>
      <c r="G1869" s="35"/>
      <c r="H1869" s="35"/>
      <c r="I1869" s="35"/>
      <c r="J1869" s="35"/>
      <c r="K1869" s="35"/>
      <c r="L1869" s="35"/>
      <c r="M1869" s="35"/>
      <c r="N1869" s="35"/>
      <c r="O1869" s="35"/>
      <c r="P1869" s="35"/>
      <c r="Q1869" s="35"/>
      <c r="R1869" s="35"/>
      <c r="S1869" s="35"/>
      <c r="T1869" s="35"/>
      <c r="U1869" s="35"/>
      <c r="V1869" s="35"/>
      <c r="W1869" s="35"/>
      <c r="X1869" s="35"/>
      <c r="Y1869" s="35"/>
      <c r="Z1869" s="35"/>
      <c r="AA1869" s="35"/>
    </row>
    <row r="1870" spans="1:27" ht="16">
      <c r="A1870" s="47"/>
      <c r="B1870" s="48"/>
      <c r="C1870" s="48"/>
      <c r="D1870" s="35"/>
      <c r="E1870" s="35"/>
      <c r="F1870" s="35"/>
      <c r="G1870" s="35"/>
      <c r="H1870" s="35"/>
      <c r="I1870" s="35"/>
      <c r="J1870" s="35"/>
      <c r="K1870" s="35"/>
      <c r="L1870" s="35"/>
      <c r="M1870" s="35"/>
      <c r="N1870" s="35"/>
      <c r="O1870" s="35"/>
      <c r="P1870" s="35"/>
      <c r="Q1870" s="35"/>
      <c r="R1870" s="35"/>
      <c r="S1870" s="35"/>
      <c r="T1870" s="35"/>
      <c r="U1870" s="35"/>
      <c r="V1870" s="35"/>
      <c r="W1870" s="35"/>
      <c r="X1870" s="35"/>
      <c r="Y1870" s="35"/>
      <c r="Z1870" s="35"/>
      <c r="AA1870" s="35"/>
    </row>
    <row r="1871" spans="1:27" ht="16">
      <c r="A1871" s="47"/>
      <c r="B1871" s="48"/>
      <c r="C1871" s="48"/>
      <c r="D1871" s="35"/>
      <c r="E1871" s="35"/>
      <c r="F1871" s="35"/>
      <c r="G1871" s="35"/>
      <c r="H1871" s="35"/>
      <c r="I1871" s="35"/>
      <c r="J1871" s="35"/>
      <c r="K1871" s="35"/>
      <c r="L1871" s="35"/>
      <c r="M1871" s="35"/>
      <c r="N1871" s="35"/>
      <c r="O1871" s="35"/>
      <c r="P1871" s="35"/>
      <c r="Q1871" s="35"/>
      <c r="R1871" s="35"/>
      <c r="S1871" s="35"/>
      <c r="T1871" s="35"/>
      <c r="U1871" s="35"/>
      <c r="V1871" s="35"/>
      <c r="W1871" s="35"/>
      <c r="X1871" s="35"/>
      <c r="Y1871" s="35"/>
      <c r="Z1871" s="35"/>
      <c r="AA1871" s="35"/>
    </row>
    <row r="1872" spans="1:27" ht="16">
      <c r="A1872" s="47"/>
      <c r="B1872" s="48"/>
      <c r="C1872" s="48"/>
      <c r="D1872" s="35"/>
      <c r="E1872" s="35"/>
      <c r="F1872" s="35"/>
      <c r="G1872" s="35"/>
      <c r="H1872" s="35"/>
      <c r="I1872" s="35"/>
      <c r="J1872" s="35"/>
      <c r="K1872" s="35"/>
      <c r="L1872" s="35"/>
      <c r="M1872" s="35"/>
      <c r="N1872" s="35"/>
      <c r="O1872" s="35"/>
      <c r="P1872" s="35"/>
      <c r="Q1872" s="35"/>
      <c r="R1872" s="35"/>
      <c r="S1872" s="35"/>
      <c r="T1872" s="35"/>
      <c r="U1872" s="35"/>
      <c r="V1872" s="35"/>
      <c r="W1872" s="35"/>
      <c r="X1872" s="35"/>
      <c r="Y1872" s="35"/>
      <c r="Z1872" s="35"/>
      <c r="AA1872" s="35"/>
    </row>
    <row r="1873" spans="1:27" ht="16">
      <c r="A1873" s="47"/>
      <c r="B1873" s="48"/>
      <c r="C1873" s="48"/>
      <c r="D1873" s="35"/>
      <c r="E1873" s="35"/>
      <c r="F1873" s="35"/>
      <c r="G1873" s="35"/>
      <c r="H1873" s="35"/>
      <c r="I1873" s="35"/>
      <c r="J1873" s="35"/>
      <c r="K1873" s="35"/>
      <c r="L1873" s="35"/>
      <c r="M1873" s="35"/>
      <c r="N1873" s="35"/>
      <c r="O1873" s="35"/>
      <c r="P1873" s="35"/>
      <c r="Q1873" s="35"/>
      <c r="R1873" s="35"/>
      <c r="S1873" s="35"/>
      <c r="T1873" s="35"/>
      <c r="U1873" s="35"/>
      <c r="V1873" s="35"/>
      <c r="W1873" s="35"/>
      <c r="X1873" s="35"/>
      <c r="Y1873" s="35"/>
      <c r="Z1873" s="35"/>
      <c r="AA1873" s="35"/>
    </row>
    <row r="1874" spans="1:27" ht="16">
      <c r="A1874" s="47"/>
      <c r="B1874" s="48"/>
      <c r="C1874" s="48"/>
      <c r="D1874" s="35"/>
      <c r="E1874" s="35"/>
      <c r="F1874" s="35"/>
      <c r="G1874" s="35"/>
      <c r="H1874" s="35"/>
      <c r="I1874" s="35"/>
      <c r="J1874" s="35"/>
      <c r="K1874" s="35"/>
      <c r="L1874" s="35"/>
      <c r="M1874" s="35"/>
      <c r="N1874" s="35"/>
      <c r="O1874" s="35"/>
      <c r="P1874" s="35"/>
      <c r="Q1874" s="35"/>
      <c r="R1874" s="35"/>
      <c r="S1874" s="35"/>
      <c r="T1874" s="35"/>
      <c r="U1874" s="35"/>
      <c r="V1874" s="35"/>
      <c r="W1874" s="35"/>
      <c r="X1874" s="35"/>
      <c r="Y1874" s="35"/>
      <c r="Z1874" s="35"/>
      <c r="AA1874" s="35"/>
    </row>
    <row r="1875" spans="1:27" ht="16">
      <c r="A1875" s="47"/>
      <c r="B1875" s="48"/>
      <c r="C1875" s="48"/>
      <c r="D1875" s="35"/>
      <c r="E1875" s="35"/>
      <c r="F1875" s="35"/>
      <c r="G1875" s="35"/>
      <c r="H1875" s="35"/>
      <c r="I1875" s="35"/>
      <c r="J1875" s="35"/>
      <c r="K1875" s="35"/>
      <c r="L1875" s="35"/>
      <c r="M1875" s="35"/>
      <c r="N1875" s="35"/>
      <c r="O1875" s="35"/>
      <c r="P1875" s="35"/>
      <c r="Q1875" s="35"/>
      <c r="R1875" s="35"/>
      <c r="S1875" s="35"/>
      <c r="T1875" s="35"/>
      <c r="U1875" s="35"/>
      <c r="V1875" s="35"/>
      <c r="W1875" s="35"/>
      <c r="X1875" s="35"/>
      <c r="Y1875" s="35"/>
      <c r="Z1875" s="35"/>
      <c r="AA1875" s="35"/>
    </row>
    <row r="1876" spans="1:27" ht="16">
      <c r="A1876" s="47"/>
      <c r="B1876" s="48"/>
      <c r="C1876" s="48"/>
      <c r="D1876" s="35"/>
      <c r="E1876" s="35"/>
      <c r="F1876" s="35"/>
      <c r="G1876" s="35"/>
      <c r="H1876" s="35"/>
      <c r="I1876" s="35"/>
      <c r="J1876" s="35"/>
      <c r="K1876" s="35"/>
      <c r="L1876" s="35"/>
      <c r="M1876" s="35"/>
      <c r="N1876" s="35"/>
      <c r="O1876" s="35"/>
      <c r="P1876" s="35"/>
      <c r="Q1876" s="35"/>
      <c r="R1876" s="35"/>
      <c r="S1876" s="35"/>
      <c r="T1876" s="35"/>
      <c r="U1876" s="35"/>
      <c r="V1876" s="35"/>
      <c r="W1876" s="35"/>
      <c r="X1876" s="35"/>
      <c r="Y1876" s="35"/>
      <c r="Z1876" s="35"/>
      <c r="AA1876" s="35"/>
    </row>
    <row r="1877" spans="1:27" ht="16">
      <c r="A1877" s="47"/>
      <c r="B1877" s="48"/>
      <c r="C1877" s="48"/>
      <c r="D1877" s="35"/>
      <c r="E1877" s="35"/>
      <c r="F1877" s="35"/>
      <c r="G1877" s="35"/>
      <c r="H1877" s="35"/>
      <c r="I1877" s="35"/>
      <c r="J1877" s="35"/>
      <c r="K1877" s="35"/>
      <c r="L1877" s="35"/>
      <c r="M1877" s="35"/>
      <c r="N1877" s="35"/>
      <c r="O1877" s="35"/>
      <c r="P1877" s="35"/>
      <c r="Q1877" s="35"/>
      <c r="R1877" s="35"/>
      <c r="S1877" s="35"/>
      <c r="T1877" s="35"/>
      <c r="U1877" s="35"/>
      <c r="V1877" s="35"/>
      <c r="W1877" s="35"/>
      <c r="X1877" s="35"/>
      <c r="Y1877" s="35"/>
      <c r="Z1877" s="35"/>
      <c r="AA1877" s="35"/>
    </row>
    <row r="1878" spans="1:27" ht="16">
      <c r="A1878" s="47"/>
      <c r="B1878" s="48"/>
      <c r="C1878" s="48"/>
      <c r="D1878" s="35"/>
      <c r="E1878" s="35"/>
      <c r="F1878" s="35"/>
      <c r="G1878" s="35"/>
      <c r="H1878" s="35"/>
      <c r="I1878" s="35"/>
      <c r="J1878" s="35"/>
      <c r="K1878" s="35"/>
      <c r="L1878" s="35"/>
      <c r="M1878" s="35"/>
      <c r="N1878" s="35"/>
      <c r="O1878" s="35"/>
      <c r="P1878" s="35"/>
      <c r="Q1878" s="35"/>
      <c r="R1878" s="35"/>
      <c r="S1878" s="35"/>
      <c r="T1878" s="35"/>
      <c r="U1878" s="35"/>
      <c r="V1878" s="35"/>
      <c r="W1878" s="35"/>
      <c r="X1878" s="35"/>
      <c r="Y1878" s="35"/>
      <c r="Z1878" s="35"/>
      <c r="AA1878" s="35"/>
    </row>
    <row r="1879" spans="1:27" ht="16">
      <c r="A1879" s="47"/>
      <c r="B1879" s="48"/>
      <c r="C1879" s="48"/>
      <c r="D1879" s="35"/>
      <c r="E1879" s="35"/>
      <c r="F1879" s="35"/>
      <c r="G1879" s="35"/>
      <c r="H1879" s="35"/>
      <c r="I1879" s="35"/>
      <c r="J1879" s="35"/>
      <c r="K1879" s="35"/>
      <c r="L1879" s="35"/>
      <c r="M1879" s="35"/>
      <c r="N1879" s="35"/>
      <c r="O1879" s="35"/>
      <c r="P1879" s="35"/>
      <c r="Q1879" s="35"/>
      <c r="R1879" s="35"/>
      <c r="S1879" s="35"/>
      <c r="T1879" s="35"/>
      <c r="U1879" s="35"/>
      <c r="V1879" s="35"/>
      <c r="W1879" s="35"/>
      <c r="X1879" s="35"/>
      <c r="Y1879" s="35"/>
      <c r="Z1879" s="35"/>
      <c r="AA1879" s="35"/>
    </row>
    <row r="1880" spans="1:27" ht="16">
      <c r="A1880" s="47"/>
      <c r="B1880" s="48"/>
      <c r="C1880" s="48"/>
      <c r="D1880" s="35"/>
      <c r="E1880" s="35"/>
      <c r="F1880" s="35"/>
      <c r="G1880" s="35"/>
      <c r="H1880" s="35"/>
      <c r="I1880" s="35"/>
      <c r="J1880" s="35"/>
      <c r="K1880" s="35"/>
      <c r="L1880" s="35"/>
      <c r="M1880" s="35"/>
      <c r="N1880" s="35"/>
      <c r="O1880" s="35"/>
      <c r="P1880" s="35"/>
      <c r="Q1880" s="35"/>
      <c r="R1880" s="35"/>
      <c r="S1880" s="35"/>
      <c r="T1880" s="35"/>
      <c r="U1880" s="35"/>
      <c r="V1880" s="35"/>
      <c r="W1880" s="35"/>
      <c r="X1880" s="35"/>
      <c r="Y1880" s="35"/>
      <c r="Z1880" s="35"/>
      <c r="AA1880" s="35"/>
    </row>
    <row r="1881" spans="1:27" ht="16">
      <c r="A1881" s="47"/>
      <c r="B1881" s="48"/>
      <c r="C1881" s="48"/>
      <c r="D1881" s="35"/>
      <c r="E1881" s="35"/>
      <c r="F1881" s="35"/>
      <c r="G1881" s="35"/>
      <c r="H1881" s="35"/>
      <c r="I1881" s="35"/>
      <c r="J1881" s="35"/>
      <c r="K1881" s="35"/>
      <c r="L1881" s="35"/>
      <c r="M1881" s="35"/>
      <c r="N1881" s="35"/>
      <c r="O1881" s="35"/>
      <c r="P1881" s="35"/>
      <c r="Q1881" s="35"/>
      <c r="R1881" s="35"/>
      <c r="S1881" s="35"/>
      <c r="T1881" s="35"/>
      <c r="U1881" s="35"/>
      <c r="V1881" s="35"/>
      <c r="W1881" s="35"/>
      <c r="X1881" s="35"/>
      <c r="Y1881" s="35"/>
      <c r="Z1881" s="35"/>
      <c r="AA1881" s="35"/>
    </row>
    <row r="1882" spans="1:27" ht="16">
      <c r="A1882" s="47"/>
      <c r="B1882" s="48"/>
      <c r="C1882" s="48"/>
      <c r="D1882" s="35"/>
      <c r="E1882" s="35"/>
      <c r="F1882" s="35"/>
      <c r="G1882" s="35"/>
      <c r="H1882" s="35"/>
      <c r="I1882" s="35"/>
      <c r="J1882" s="35"/>
      <c r="K1882" s="35"/>
      <c r="L1882" s="35"/>
      <c r="M1882" s="35"/>
      <c r="N1882" s="35"/>
      <c r="O1882" s="35"/>
      <c r="P1882" s="35"/>
      <c r="Q1882" s="35"/>
      <c r="R1882" s="35"/>
      <c r="S1882" s="35"/>
      <c r="T1882" s="35"/>
      <c r="U1882" s="35"/>
      <c r="V1882" s="35"/>
      <c r="W1882" s="35"/>
      <c r="X1882" s="35"/>
      <c r="Y1882" s="35"/>
      <c r="Z1882" s="35"/>
      <c r="AA1882" s="35"/>
    </row>
    <row r="1883" spans="1:27" ht="16">
      <c r="A1883" s="47"/>
      <c r="B1883" s="48"/>
      <c r="C1883" s="48"/>
      <c r="D1883" s="35"/>
      <c r="E1883" s="35"/>
      <c r="F1883" s="35"/>
      <c r="G1883" s="35"/>
      <c r="H1883" s="35"/>
      <c r="I1883" s="35"/>
      <c r="J1883" s="35"/>
      <c r="K1883" s="35"/>
      <c r="L1883" s="35"/>
      <c r="M1883" s="35"/>
      <c r="N1883" s="35"/>
      <c r="O1883" s="35"/>
      <c r="P1883" s="35"/>
      <c r="Q1883" s="35"/>
      <c r="R1883" s="35"/>
      <c r="S1883" s="35"/>
      <c r="T1883" s="35"/>
      <c r="U1883" s="35"/>
      <c r="V1883" s="35"/>
      <c r="W1883" s="35"/>
      <c r="X1883" s="35"/>
      <c r="Y1883" s="35"/>
      <c r="Z1883" s="35"/>
      <c r="AA1883" s="35"/>
    </row>
    <row r="1884" spans="1:27" ht="16">
      <c r="A1884" s="47"/>
      <c r="B1884" s="48"/>
      <c r="C1884" s="48"/>
      <c r="D1884" s="35"/>
      <c r="E1884" s="35"/>
      <c r="F1884" s="35"/>
      <c r="G1884" s="35"/>
      <c r="H1884" s="35"/>
      <c r="I1884" s="35"/>
      <c r="J1884" s="35"/>
      <c r="K1884" s="35"/>
      <c r="L1884" s="35"/>
      <c r="M1884" s="35"/>
      <c r="N1884" s="35"/>
      <c r="O1884" s="35"/>
      <c r="P1884" s="35"/>
      <c r="Q1884" s="35"/>
      <c r="R1884" s="35"/>
      <c r="S1884" s="35"/>
      <c r="T1884" s="35"/>
      <c r="U1884" s="35"/>
      <c r="V1884" s="35"/>
      <c r="W1884" s="35"/>
      <c r="X1884" s="35"/>
      <c r="Y1884" s="35"/>
      <c r="Z1884" s="35"/>
      <c r="AA1884" s="35"/>
    </row>
    <row r="1885" spans="1:27" ht="16">
      <c r="A1885" s="47"/>
      <c r="B1885" s="48"/>
      <c r="C1885" s="48"/>
      <c r="D1885" s="35"/>
      <c r="E1885" s="35"/>
      <c r="F1885" s="35"/>
      <c r="G1885" s="35"/>
      <c r="H1885" s="35"/>
      <c r="I1885" s="35"/>
      <c r="J1885" s="35"/>
      <c r="K1885" s="35"/>
      <c r="L1885" s="35"/>
      <c r="M1885" s="35"/>
      <c r="N1885" s="35"/>
      <c r="O1885" s="35"/>
      <c r="P1885" s="35"/>
      <c r="Q1885" s="35"/>
      <c r="R1885" s="35"/>
      <c r="S1885" s="35"/>
      <c r="T1885" s="35"/>
      <c r="U1885" s="35"/>
      <c r="V1885" s="35"/>
      <c r="W1885" s="35"/>
      <c r="X1885" s="35"/>
      <c r="Y1885" s="35"/>
      <c r="Z1885" s="35"/>
      <c r="AA1885" s="35"/>
    </row>
    <row r="1886" spans="1:27" ht="16">
      <c r="A1886" s="47"/>
      <c r="B1886" s="48"/>
      <c r="C1886" s="48"/>
      <c r="D1886" s="35"/>
      <c r="E1886" s="35"/>
      <c r="F1886" s="35"/>
      <c r="G1886" s="35"/>
      <c r="H1886" s="35"/>
      <c r="I1886" s="35"/>
      <c r="J1886" s="35"/>
      <c r="K1886" s="35"/>
      <c r="L1886" s="35"/>
      <c r="M1886" s="35"/>
      <c r="N1886" s="35"/>
      <c r="O1886" s="35"/>
      <c r="P1886" s="35"/>
      <c r="Q1886" s="35"/>
      <c r="R1886" s="35"/>
      <c r="S1886" s="35"/>
      <c r="T1886" s="35"/>
      <c r="U1886" s="35"/>
      <c r="V1886" s="35"/>
      <c r="W1886" s="35"/>
      <c r="X1886" s="35"/>
      <c r="Y1886" s="35"/>
      <c r="Z1886" s="35"/>
      <c r="AA1886" s="35"/>
    </row>
    <row r="1887" spans="1:27" ht="16">
      <c r="A1887" s="47"/>
      <c r="B1887" s="48"/>
      <c r="C1887" s="48"/>
      <c r="D1887" s="35"/>
      <c r="E1887" s="35"/>
      <c r="F1887" s="35"/>
      <c r="G1887" s="35"/>
      <c r="H1887" s="35"/>
      <c r="I1887" s="35"/>
      <c r="J1887" s="35"/>
      <c r="K1887" s="35"/>
      <c r="L1887" s="35"/>
      <c r="M1887" s="35"/>
      <c r="N1887" s="35"/>
      <c r="O1887" s="35"/>
      <c r="P1887" s="35"/>
      <c r="Q1887" s="35"/>
      <c r="R1887" s="35"/>
      <c r="S1887" s="35"/>
      <c r="T1887" s="35"/>
      <c r="U1887" s="35"/>
      <c r="V1887" s="35"/>
      <c r="W1887" s="35"/>
      <c r="X1887" s="35"/>
      <c r="Y1887" s="35"/>
      <c r="Z1887" s="35"/>
      <c r="AA1887" s="35"/>
    </row>
    <row r="1888" spans="1:27" ht="16">
      <c r="A1888" s="47"/>
      <c r="B1888" s="48"/>
      <c r="C1888" s="48"/>
      <c r="D1888" s="35"/>
      <c r="E1888" s="35"/>
      <c r="F1888" s="35"/>
      <c r="G1888" s="35"/>
      <c r="H1888" s="35"/>
      <c r="I1888" s="35"/>
      <c r="J1888" s="35"/>
      <c r="K1888" s="35"/>
      <c r="L1888" s="35"/>
      <c r="M1888" s="35"/>
      <c r="N1888" s="35"/>
      <c r="O1888" s="35"/>
      <c r="P1888" s="35"/>
      <c r="Q1888" s="35"/>
      <c r="R1888" s="35"/>
      <c r="S1888" s="35"/>
      <c r="T1888" s="35"/>
      <c r="U1888" s="35"/>
      <c r="V1888" s="35"/>
      <c r="W1888" s="35"/>
      <c r="X1888" s="35"/>
      <c r="Y1888" s="35"/>
      <c r="Z1888" s="35"/>
      <c r="AA1888" s="35"/>
    </row>
    <row r="1889" spans="1:27" ht="16">
      <c r="A1889" s="47"/>
      <c r="B1889" s="48"/>
      <c r="C1889" s="48"/>
      <c r="D1889" s="35"/>
      <c r="E1889" s="35"/>
      <c r="F1889" s="35"/>
      <c r="G1889" s="35"/>
      <c r="H1889" s="35"/>
      <c r="I1889" s="35"/>
      <c r="J1889" s="35"/>
      <c r="K1889" s="35"/>
      <c r="L1889" s="35"/>
      <c r="M1889" s="35"/>
      <c r="N1889" s="35"/>
      <c r="O1889" s="35"/>
      <c r="P1889" s="35"/>
      <c r="Q1889" s="35"/>
      <c r="R1889" s="35"/>
      <c r="S1889" s="35"/>
      <c r="T1889" s="35"/>
      <c r="U1889" s="35"/>
      <c r="V1889" s="35"/>
      <c r="W1889" s="35"/>
      <c r="X1889" s="35"/>
      <c r="Y1889" s="35"/>
      <c r="Z1889" s="35"/>
      <c r="AA1889" s="35"/>
    </row>
    <row r="1890" spans="1:27" ht="16">
      <c r="A1890" s="47"/>
      <c r="B1890" s="48"/>
      <c r="C1890" s="48"/>
      <c r="D1890" s="35"/>
      <c r="E1890" s="35"/>
      <c r="F1890" s="35"/>
      <c r="G1890" s="35"/>
      <c r="H1890" s="35"/>
      <c r="I1890" s="35"/>
      <c r="J1890" s="35"/>
      <c r="K1890" s="35"/>
      <c r="L1890" s="35"/>
      <c r="M1890" s="35"/>
      <c r="N1890" s="35"/>
      <c r="O1890" s="35"/>
      <c r="P1890" s="35"/>
      <c r="Q1890" s="35"/>
      <c r="R1890" s="35"/>
      <c r="S1890" s="35"/>
      <c r="T1890" s="35"/>
      <c r="U1890" s="35"/>
      <c r="V1890" s="35"/>
      <c r="W1890" s="35"/>
      <c r="X1890" s="35"/>
      <c r="Y1890" s="35"/>
      <c r="Z1890" s="35"/>
      <c r="AA1890" s="35"/>
    </row>
    <row r="1891" spans="1:27" ht="16">
      <c r="A1891" s="47"/>
      <c r="B1891" s="48"/>
      <c r="C1891" s="48" t="e">
        <f t="shared" ref="C1891:C1924" ca="1" si="0">_xludf.CONCAT(A1891,B1891)</f>
        <v>#NAME?</v>
      </c>
      <c r="D1891" s="35"/>
      <c r="E1891" s="35"/>
      <c r="F1891" s="35"/>
      <c r="G1891" s="35"/>
      <c r="H1891" s="35"/>
      <c r="I1891" s="35"/>
      <c r="J1891" s="35"/>
      <c r="K1891" s="35"/>
      <c r="L1891" s="35"/>
      <c r="M1891" s="35"/>
      <c r="N1891" s="35"/>
      <c r="O1891" s="35"/>
      <c r="P1891" s="35"/>
      <c r="Q1891" s="35"/>
      <c r="R1891" s="35"/>
      <c r="S1891" s="35"/>
      <c r="T1891" s="35"/>
      <c r="U1891" s="35"/>
      <c r="V1891" s="35"/>
      <c r="W1891" s="35"/>
      <c r="X1891" s="35"/>
      <c r="Y1891" s="35"/>
      <c r="Z1891" s="35"/>
      <c r="AA1891" s="35"/>
    </row>
    <row r="1892" spans="1:27" ht="16">
      <c r="A1892" s="47"/>
      <c r="B1892" s="48"/>
      <c r="C1892" s="48" t="e">
        <f t="shared" ca="1" si="0"/>
        <v>#NAME?</v>
      </c>
      <c r="D1892" s="35"/>
      <c r="E1892" s="35"/>
      <c r="F1892" s="35"/>
      <c r="G1892" s="35"/>
      <c r="H1892" s="35"/>
      <c r="I1892" s="35"/>
      <c r="J1892" s="35"/>
      <c r="K1892" s="35"/>
      <c r="L1892" s="35"/>
      <c r="M1892" s="35"/>
      <c r="N1892" s="35"/>
      <c r="O1892" s="35"/>
      <c r="P1892" s="35"/>
      <c r="Q1892" s="35"/>
      <c r="R1892" s="35"/>
      <c r="S1892" s="35"/>
      <c r="T1892" s="35"/>
      <c r="U1892" s="35"/>
      <c r="V1892" s="35"/>
      <c r="W1892" s="35"/>
      <c r="X1892" s="35"/>
      <c r="Y1892" s="35"/>
      <c r="Z1892" s="35"/>
      <c r="AA1892" s="35"/>
    </row>
    <row r="1893" spans="1:27" ht="16">
      <c r="A1893" s="47"/>
      <c r="B1893" s="48"/>
      <c r="C1893" s="48" t="e">
        <f t="shared" ca="1" si="0"/>
        <v>#NAME?</v>
      </c>
      <c r="D1893" s="35"/>
      <c r="E1893" s="35"/>
      <c r="F1893" s="35"/>
      <c r="G1893" s="35"/>
      <c r="H1893" s="35"/>
      <c r="I1893" s="35"/>
      <c r="J1893" s="35"/>
      <c r="K1893" s="35"/>
      <c r="L1893" s="35"/>
      <c r="M1893" s="35"/>
      <c r="N1893" s="35"/>
      <c r="O1893" s="35"/>
      <c r="P1893" s="35"/>
      <c r="Q1893" s="35"/>
      <c r="R1893" s="35"/>
      <c r="S1893" s="35"/>
      <c r="T1893" s="35"/>
      <c r="U1893" s="35"/>
      <c r="V1893" s="35"/>
      <c r="W1893" s="35"/>
      <c r="X1893" s="35"/>
      <c r="Y1893" s="35"/>
      <c r="Z1893" s="35"/>
      <c r="AA1893" s="35"/>
    </row>
    <row r="1894" spans="1:27" ht="16">
      <c r="A1894" s="47"/>
      <c r="B1894" s="48"/>
      <c r="C1894" s="48" t="e">
        <f t="shared" ca="1" si="0"/>
        <v>#NAME?</v>
      </c>
      <c r="D1894" s="35"/>
      <c r="E1894" s="35"/>
      <c r="F1894" s="35"/>
      <c r="G1894" s="35"/>
      <c r="H1894" s="35"/>
      <c r="I1894" s="35"/>
      <c r="J1894" s="35"/>
      <c r="K1894" s="35"/>
      <c r="L1894" s="35"/>
      <c r="M1894" s="35"/>
      <c r="N1894" s="35"/>
      <c r="O1894" s="35"/>
      <c r="P1894" s="35"/>
      <c r="Q1894" s="35"/>
      <c r="R1894" s="35"/>
      <c r="S1894" s="35"/>
      <c r="T1894" s="35"/>
      <c r="U1894" s="35"/>
      <c r="V1894" s="35"/>
      <c r="W1894" s="35"/>
      <c r="X1894" s="35"/>
      <c r="Y1894" s="35"/>
      <c r="Z1894" s="35"/>
      <c r="AA1894" s="35"/>
    </row>
    <row r="1895" spans="1:27" ht="16">
      <c r="A1895" s="47"/>
      <c r="B1895" s="48"/>
      <c r="C1895" s="48" t="e">
        <f t="shared" ca="1" si="0"/>
        <v>#NAME?</v>
      </c>
      <c r="D1895" s="35"/>
      <c r="E1895" s="35"/>
      <c r="F1895" s="35"/>
      <c r="G1895" s="35"/>
      <c r="H1895" s="35"/>
      <c r="I1895" s="35"/>
      <c r="J1895" s="35"/>
      <c r="K1895" s="35"/>
      <c r="L1895" s="35"/>
      <c r="M1895" s="35"/>
      <c r="N1895" s="35"/>
      <c r="O1895" s="35"/>
      <c r="P1895" s="35"/>
      <c r="Q1895" s="35"/>
      <c r="R1895" s="35"/>
      <c r="S1895" s="35"/>
      <c r="T1895" s="35"/>
      <c r="U1895" s="35"/>
      <c r="V1895" s="35"/>
      <c r="W1895" s="35"/>
      <c r="X1895" s="35"/>
      <c r="Y1895" s="35"/>
      <c r="Z1895" s="35"/>
      <c r="AA1895" s="35"/>
    </row>
    <row r="1896" spans="1:27" ht="16">
      <c r="A1896" s="47"/>
      <c r="B1896" s="48"/>
      <c r="C1896" s="48" t="e">
        <f t="shared" ca="1" si="0"/>
        <v>#NAME?</v>
      </c>
      <c r="D1896" s="35"/>
      <c r="E1896" s="35"/>
      <c r="F1896" s="35"/>
      <c r="G1896" s="35"/>
      <c r="H1896" s="35"/>
      <c r="I1896" s="35"/>
      <c r="J1896" s="35"/>
      <c r="K1896" s="35"/>
      <c r="L1896" s="35"/>
      <c r="M1896" s="35"/>
      <c r="N1896" s="35"/>
      <c r="O1896" s="35"/>
      <c r="P1896" s="35"/>
      <c r="Q1896" s="35"/>
      <c r="R1896" s="35"/>
      <c r="S1896" s="35"/>
      <c r="T1896" s="35"/>
      <c r="U1896" s="35"/>
      <c r="V1896" s="35"/>
      <c r="W1896" s="35"/>
      <c r="X1896" s="35"/>
      <c r="Y1896" s="35"/>
      <c r="Z1896" s="35"/>
      <c r="AA1896" s="35"/>
    </row>
    <row r="1897" spans="1:27" ht="16">
      <c r="A1897" s="47"/>
      <c r="B1897" s="48"/>
      <c r="C1897" s="48" t="e">
        <f t="shared" ca="1" si="0"/>
        <v>#NAME?</v>
      </c>
      <c r="D1897" s="35"/>
      <c r="E1897" s="35"/>
      <c r="F1897" s="35"/>
      <c r="G1897" s="35"/>
      <c r="H1897" s="35"/>
      <c r="I1897" s="35"/>
      <c r="J1897" s="35"/>
      <c r="K1897" s="35"/>
      <c r="L1897" s="35"/>
      <c r="M1897" s="35"/>
      <c r="N1897" s="35"/>
      <c r="O1897" s="35"/>
      <c r="P1897" s="35"/>
      <c r="Q1897" s="35"/>
      <c r="R1897" s="35"/>
      <c r="S1897" s="35"/>
      <c r="T1897" s="35"/>
      <c r="U1897" s="35"/>
      <c r="V1897" s="35"/>
      <c r="W1897" s="35"/>
      <c r="X1897" s="35"/>
      <c r="Y1897" s="35"/>
      <c r="Z1897" s="35"/>
      <c r="AA1897" s="35"/>
    </row>
    <row r="1898" spans="1:27" ht="16">
      <c r="A1898" s="47"/>
      <c r="B1898" s="48"/>
      <c r="C1898" s="48" t="e">
        <f t="shared" ca="1" si="0"/>
        <v>#NAME?</v>
      </c>
      <c r="D1898" s="35"/>
      <c r="E1898" s="35"/>
      <c r="F1898" s="35"/>
      <c r="G1898" s="35"/>
      <c r="H1898" s="35"/>
      <c r="I1898" s="35"/>
      <c r="J1898" s="35"/>
      <c r="K1898" s="35"/>
      <c r="L1898" s="35"/>
      <c r="M1898" s="35"/>
      <c r="N1898" s="35"/>
      <c r="O1898" s="35"/>
      <c r="P1898" s="35"/>
      <c r="Q1898" s="35"/>
      <c r="R1898" s="35"/>
      <c r="S1898" s="35"/>
      <c r="T1898" s="35"/>
      <c r="U1898" s="35"/>
      <c r="V1898" s="35"/>
      <c r="W1898" s="35"/>
      <c r="X1898" s="35"/>
      <c r="Y1898" s="35"/>
      <c r="Z1898" s="35"/>
      <c r="AA1898" s="35"/>
    </row>
    <row r="1899" spans="1:27" ht="16">
      <c r="A1899" s="47"/>
      <c r="B1899" s="48"/>
      <c r="C1899" s="48" t="e">
        <f t="shared" ca="1" si="0"/>
        <v>#NAME?</v>
      </c>
      <c r="D1899" s="35"/>
      <c r="E1899" s="35"/>
      <c r="F1899" s="35"/>
      <c r="G1899" s="35"/>
      <c r="H1899" s="35"/>
      <c r="I1899" s="35"/>
      <c r="J1899" s="35"/>
      <c r="K1899" s="35"/>
      <c r="L1899" s="35"/>
      <c r="M1899" s="35"/>
      <c r="N1899" s="35"/>
      <c r="O1899" s="35"/>
      <c r="P1899" s="35"/>
      <c r="Q1899" s="35"/>
      <c r="R1899" s="35"/>
      <c r="S1899" s="35"/>
      <c r="T1899" s="35"/>
      <c r="U1899" s="35"/>
      <c r="V1899" s="35"/>
      <c r="W1899" s="35"/>
      <c r="X1899" s="35"/>
      <c r="Y1899" s="35"/>
      <c r="Z1899" s="35"/>
      <c r="AA1899" s="35"/>
    </row>
    <row r="1900" spans="1:27" ht="16">
      <c r="A1900" s="47"/>
      <c r="B1900" s="48"/>
      <c r="C1900" s="48" t="e">
        <f t="shared" ca="1" si="0"/>
        <v>#NAME?</v>
      </c>
      <c r="D1900" s="35"/>
      <c r="E1900" s="35"/>
      <c r="F1900" s="35"/>
      <c r="G1900" s="35"/>
      <c r="H1900" s="35"/>
      <c r="I1900" s="35"/>
      <c r="J1900" s="35"/>
      <c r="K1900" s="35"/>
      <c r="L1900" s="35"/>
      <c r="M1900" s="35"/>
      <c r="N1900" s="35"/>
      <c r="O1900" s="35"/>
      <c r="P1900" s="35"/>
      <c r="Q1900" s="35"/>
      <c r="R1900" s="35"/>
      <c r="S1900" s="35"/>
      <c r="T1900" s="35"/>
      <c r="U1900" s="35"/>
      <c r="V1900" s="35"/>
      <c r="W1900" s="35"/>
      <c r="X1900" s="35"/>
      <c r="Y1900" s="35"/>
      <c r="Z1900" s="35"/>
      <c r="AA1900" s="35"/>
    </row>
    <row r="1901" spans="1:27" ht="16">
      <c r="A1901" s="47"/>
      <c r="B1901" s="48"/>
      <c r="C1901" s="48" t="e">
        <f t="shared" ca="1" si="0"/>
        <v>#NAME?</v>
      </c>
      <c r="D1901" s="35"/>
      <c r="E1901" s="35"/>
      <c r="F1901" s="35"/>
      <c r="G1901" s="35"/>
      <c r="H1901" s="35"/>
      <c r="I1901" s="35"/>
      <c r="J1901" s="35"/>
      <c r="K1901" s="35"/>
      <c r="L1901" s="35"/>
      <c r="M1901" s="35"/>
      <c r="N1901" s="35"/>
      <c r="O1901" s="35"/>
      <c r="P1901" s="35"/>
      <c r="Q1901" s="35"/>
      <c r="R1901" s="35"/>
      <c r="S1901" s="35"/>
      <c r="T1901" s="35"/>
      <c r="U1901" s="35"/>
      <c r="V1901" s="35"/>
      <c r="W1901" s="35"/>
      <c r="X1901" s="35"/>
      <c r="Y1901" s="35"/>
      <c r="Z1901" s="35"/>
      <c r="AA1901" s="35"/>
    </row>
    <row r="1902" spans="1:27" ht="16">
      <c r="A1902" s="47"/>
      <c r="B1902" s="48"/>
      <c r="C1902" s="48" t="e">
        <f t="shared" ca="1" si="0"/>
        <v>#NAME?</v>
      </c>
      <c r="D1902" s="35"/>
      <c r="E1902" s="35"/>
      <c r="F1902" s="35"/>
      <c r="G1902" s="35"/>
      <c r="H1902" s="35"/>
      <c r="I1902" s="35"/>
      <c r="J1902" s="35"/>
      <c r="K1902" s="35"/>
      <c r="L1902" s="35"/>
      <c r="M1902" s="35"/>
      <c r="N1902" s="35"/>
      <c r="O1902" s="35"/>
      <c r="P1902" s="35"/>
      <c r="Q1902" s="35"/>
      <c r="R1902" s="35"/>
      <c r="S1902" s="35"/>
      <c r="T1902" s="35"/>
      <c r="U1902" s="35"/>
      <c r="V1902" s="35"/>
      <c r="W1902" s="35"/>
      <c r="X1902" s="35"/>
      <c r="Y1902" s="35"/>
      <c r="Z1902" s="35"/>
      <c r="AA1902" s="35"/>
    </row>
    <row r="1903" spans="1:27" ht="16">
      <c r="A1903" s="47"/>
      <c r="B1903" s="48"/>
      <c r="C1903" s="48" t="e">
        <f t="shared" ca="1" si="0"/>
        <v>#NAME?</v>
      </c>
      <c r="D1903" s="35"/>
      <c r="E1903" s="35"/>
      <c r="F1903" s="35"/>
      <c r="G1903" s="35"/>
      <c r="H1903" s="35"/>
      <c r="I1903" s="35"/>
      <c r="J1903" s="35"/>
      <c r="K1903" s="35"/>
      <c r="L1903" s="35"/>
      <c r="M1903" s="35"/>
      <c r="N1903" s="35"/>
      <c r="O1903" s="35"/>
      <c r="P1903" s="35"/>
      <c r="Q1903" s="35"/>
      <c r="R1903" s="35"/>
      <c r="S1903" s="35"/>
      <c r="T1903" s="35"/>
      <c r="U1903" s="35"/>
      <c r="V1903" s="35"/>
      <c r="W1903" s="35"/>
      <c r="X1903" s="35"/>
      <c r="Y1903" s="35"/>
      <c r="Z1903" s="35"/>
      <c r="AA1903" s="35"/>
    </row>
    <row r="1904" spans="1:27" ht="16">
      <c r="A1904" s="47"/>
      <c r="B1904" s="48"/>
      <c r="C1904" s="48" t="e">
        <f t="shared" ca="1" si="0"/>
        <v>#NAME?</v>
      </c>
      <c r="D1904" s="35"/>
      <c r="E1904" s="35"/>
      <c r="F1904" s="35"/>
      <c r="G1904" s="35"/>
      <c r="H1904" s="35"/>
      <c r="I1904" s="35"/>
      <c r="J1904" s="35"/>
      <c r="K1904" s="35"/>
      <c r="L1904" s="35"/>
      <c r="M1904" s="35"/>
      <c r="N1904" s="35"/>
      <c r="O1904" s="35"/>
      <c r="P1904" s="35"/>
      <c r="Q1904" s="35"/>
      <c r="R1904" s="35"/>
      <c r="S1904" s="35"/>
      <c r="T1904" s="35"/>
      <c r="U1904" s="35"/>
      <c r="V1904" s="35"/>
      <c r="W1904" s="35"/>
      <c r="X1904" s="35"/>
      <c r="Y1904" s="35"/>
      <c r="Z1904" s="35"/>
      <c r="AA1904" s="35"/>
    </row>
    <row r="1905" spans="1:27" ht="16">
      <c r="A1905" s="47"/>
      <c r="B1905" s="48"/>
      <c r="C1905" s="48" t="e">
        <f t="shared" ca="1" si="0"/>
        <v>#NAME?</v>
      </c>
      <c r="D1905" s="35"/>
      <c r="E1905" s="35"/>
      <c r="F1905" s="35"/>
      <c r="G1905" s="35"/>
      <c r="H1905" s="35"/>
      <c r="I1905" s="35"/>
      <c r="J1905" s="35"/>
      <c r="K1905" s="35"/>
      <c r="L1905" s="35"/>
      <c r="M1905" s="35"/>
      <c r="N1905" s="35"/>
      <c r="O1905" s="35"/>
      <c r="P1905" s="35"/>
      <c r="Q1905" s="35"/>
      <c r="R1905" s="35"/>
      <c r="S1905" s="35"/>
      <c r="T1905" s="35"/>
      <c r="U1905" s="35"/>
      <c r="V1905" s="35"/>
      <c r="W1905" s="35"/>
      <c r="X1905" s="35"/>
      <c r="Y1905" s="35"/>
      <c r="Z1905" s="35"/>
      <c r="AA1905" s="35"/>
    </row>
    <row r="1906" spans="1:27" ht="16">
      <c r="A1906" s="47"/>
      <c r="B1906" s="48"/>
      <c r="C1906" s="48" t="e">
        <f t="shared" ca="1" si="0"/>
        <v>#NAME?</v>
      </c>
      <c r="D1906" s="35"/>
      <c r="E1906" s="35"/>
      <c r="F1906" s="35"/>
      <c r="G1906" s="35"/>
      <c r="H1906" s="35"/>
      <c r="I1906" s="35"/>
      <c r="J1906" s="35"/>
      <c r="K1906" s="35"/>
      <c r="L1906" s="35"/>
      <c r="M1906" s="35"/>
      <c r="N1906" s="35"/>
      <c r="O1906" s="35"/>
      <c r="P1906" s="35"/>
      <c r="Q1906" s="35"/>
      <c r="R1906" s="35"/>
      <c r="S1906" s="35"/>
      <c r="T1906" s="35"/>
      <c r="U1906" s="35"/>
      <c r="V1906" s="35"/>
      <c r="W1906" s="35"/>
      <c r="X1906" s="35"/>
      <c r="Y1906" s="35"/>
      <c r="Z1906" s="35"/>
      <c r="AA1906" s="35"/>
    </row>
    <row r="1907" spans="1:27" ht="16">
      <c r="A1907" s="47"/>
      <c r="B1907" s="48"/>
      <c r="C1907" s="48" t="e">
        <f t="shared" ca="1" si="0"/>
        <v>#NAME?</v>
      </c>
      <c r="D1907" s="35"/>
      <c r="E1907" s="35"/>
      <c r="F1907" s="35"/>
      <c r="G1907" s="35"/>
      <c r="H1907" s="35"/>
      <c r="I1907" s="35"/>
      <c r="J1907" s="35"/>
      <c r="K1907" s="35"/>
      <c r="L1907" s="35"/>
      <c r="M1907" s="35"/>
      <c r="N1907" s="35"/>
      <c r="O1907" s="35"/>
      <c r="P1907" s="35"/>
      <c r="Q1907" s="35"/>
      <c r="R1907" s="35"/>
      <c r="S1907" s="35"/>
      <c r="T1907" s="35"/>
      <c r="U1907" s="35"/>
      <c r="V1907" s="35"/>
      <c r="W1907" s="35"/>
      <c r="X1907" s="35"/>
      <c r="Y1907" s="35"/>
      <c r="Z1907" s="35"/>
      <c r="AA1907" s="35"/>
    </row>
    <row r="1908" spans="1:27" ht="16">
      <c r="A1908" s="47"/>
      <c r="B1908" s="48"/>
      <c r="C1908" s="48" t="e">
        <f t="shared" ca="1" si="0"/>
        <v>#NAME?</v>
      </c>
      <c r="D1908" s="35"/>
      <c r="E1908" s="35"/>
      <c r="F1908" s="35"/>
      <c r="G1908" s="35"/>
      <c r="H1908" s="35"/>
      <c r="I1908" s="35"/>
      <c r="J1908" s="35"/>
      <c r="K1908" s="35"/>
      <c r="L1908" s="35"/>
      <c r="M1908" s="35"/>
      <c r="N1908" s="35"/>
      <c r="O1908" s="35"/>
      <c r="P1908" s="35"/>
      <c r="Q1908" s="35"/>
      <c r="R1908" s="35"/>
      <c r="S1908" s="35"/>
      <c r="T1908" s="35"/>
      <c r="U1908" s="35"/>
      <c r="V1908" s="35"/>
      <c r="W1908" s="35"/>
      <c r="X1908" s="35"/>
      <c r="Y1908" s="35"/>
      <c r="Z1908" s="35"/>
      <c r="AA1908" s="35"/>
    </row>
    <row r="1909" spans="1:27" ht="16">
      <c r="A1909" s="47"/>
      <c r="B1909" s="48"/>
      <c r="C1909" s="48" t="e">
        <f t="shared" ca="1" si="0"/>
        <v>#NAME?</v>
      </c>
      <c r="D1909" s="35"/>
      <c r="E1909" s="35"/>
      <c r="F1909" s="35"/>
      <c r="G1909" s="35"/>
      <c r="H1909" s="35"/>
      <c r="I1909" s="35"/>
      <c r="J1909" s="35"/>
      <c r="K1909" s="35"/>
      <c r="L1909" s="35"/>
      <c r="M1909" s="35"/>
      <c r="N1909" s="35"/>
      <c r="O1909" s="35"/>
      <c r="P1909" s="35"/>
      <c r="Q1909" s="35"/>
      <c r="R1909" s="35"/>
      <c r="S1909" s="35"/>
      <c r="T1909" s="35"/>
      <c r="U1909" s="35"/>
      <c r="V1909" s="35"/>
      <c r="W1909" s="35"/>
      <c r="X1909" s="35"/>
      <c r="Y1909" s="35"/>
      <c r="Z1909" s="35"/>
      <c r="AA1909" s="35"/>
    </row>
    <row r="1910" spans="1:27" ht="16">
      <c r="A1910" s="47"/>
      <c r="B1910" s="48"/>
      <c r="C1910" s="48" t="e">
        <f t="shared" ca="1" si="0"/>
        <v>#NAME?</v>
      </c>
      <c r="D1910" s="35"/>
      <c r="E1910" s="35"/>
      <c r="F1910" s="35"/>
      <c r="G1910" s="35"/>
      <c r="H1910" s="35"/>
      <c r="I1910" s="35"/>
      <c r="J1910" s="35"/>
      <c r="K1910" s="35"/>
      <c r="L1910" s="35"/>
      <c r="M1910" s="35"/>
      <c r="N1910" s="35"/>
      <c r="O1910" s="35"/>
      <c r="P1910" s="35"/>
      <c r="Q1910" s="35"/>
      <c r="R1910" s="35"/>
      <c r="S1910" s="35"/>
      <c r="T1910" s="35"/>
      <c r="U1910" s="35"/>
      <c r="V1910" s="35"/>
      <c r="W1910" s="35"/>
      <c r="X1910" s="35"/>
      <c r="Y1910" s="35"/>
      <c r="Z1910" s="35"/>
      <c r="AA1910" s="35"/>
    </row>
    <row r="1911" spans="1:27" ht="16">
      <c r="A1911" s="47"/>
      <c r="B1911" s="48"/>
      <c r="C1911" s="48" t="e">
        <f t="shared" ca="1" si="0"/>
        <v>#NAME?</v>
      </c>
      <c r="D1911" s="35"/>
      <c r="E1911" s="35"/>
      <c r="F1911" s="35"/>
      <c r="G1911" s="35"/>
      <c r="H1911" s="35"/>
      <c r="I1911" s="35"/>
      <c r="J1911" s="35"/>
      <c r="K1911" s="35"/>
      <c r="L1911" s="35"/>
      <c r="M1911" s="35"/>
      <c r="N1911" s="35"/>
      <c r="O1911" s="35"/>
      <c r="P1911" s="35"/>
      <c r="Q1911" s="35"/>
      <c r="R1911" s="35"/>
      <c r="S1911" s="35"/>
      <c r="T1911" s="35"/>
      <c r="U1911" s="35"/>
      <c r="V1911" s="35"/>
      <c r="W1911" s="35"/>
      <c r="X1911" s="35"/>
      <c r="Y1911" s="35"/>
      <c r="Z1911" s="35"/>
      <c r="AA1911" s="35"/>
    </row>
    <row r="1912" spans="1:27" ht="16">
      <c r="A1912" s="47"/>
      <c r="B1912" s="48"/>
      <c r="C1912" s="48" t="e">
        <f t="shared" ca="1" si="0"/>
        <v>#NAME?</v>
      </c>
      <c r="D1912" s="35"/>
      <c r="E1912" s="35"/>
      <c r="F1912" s="35"/>
      <c r="G1912" s="35"/>
      <c r="H1912" s="35"/>
      <c r="I1912" s="35"/>
      <c r="J1912" s="35"/>
      <c r="K1912" s="35"/>
      <c r="L1912" s="35"/>
      <c r="M1912" s="35"/>
      <c r="N1912" s="35"/>
      <c r="O1912" s="35"/>
      <c r="P1912" s="35"/>
      <c r="Q1912" s="35"/>
      <c r="R1912" s="35"/>
      <c r="S1912" s="35"/>
      <c r="T1912" s="35"/>
      <c r="U1912" s="35"/>
      <c r="V1912" s="35"/>
      <c r="W1912" s="35"/>
      <c r="X1912" s="35"/>
      <c r="Y1912" s="35"/>
      <c r="Z1912" s="35"/>
      <c r="AA1912" s="35"/>
    </row>
    <row r="1913" spans="1:27" ht="16">
      <c r="A1913" s="47"/>
      <c r="B1913" s="48"/>
      <c r="C1913" s="48" t="e">
        <f t="shared" ca="1" si="0"/>
        <v>#NAME?</v>
      </c>
      <c r="D1913" s="35"/>
      <c r="E1913" s="35"/>
      <c r="F1913" s="35"/>
      <c r="G1913" s="35"/>
      <c r="H1913" s="35"/>
      <c r="I1913" s="35"/>
      <c r="J1913" s="35"/>
      <c r="K1913" s="35"/>
      <c r="L1913" s="35"/>
      <c r="M1913" s="35"/>
      <c r="N1913" s="35"/>
      <c r="O1913" s="35"/>
      <c r="P1913" s="35"/>
      <c r="Q1913" s="35"/>
      <c r="R1913" s="35"/>
      <c r="S1913" s="35"/>
      <c r="T1913" s="35"/>
      <c r="U1913" s="35"/>
      <c r="V1913" s="35"/>
      <c r="W1913" s="35"/>
      <c r="X1913" s="35"/>
      <c r="Y1913" s="35"/>
      <c r="Z1913" s="35"/>
      <c r="AA1913" s="35"/>
    </row>
    <row r="1914" spans="1:27" ht="16">
      <c r="A1914" s="47"/>
      <c r="B1914" s="48"/>
      <c r="C1914" s="48" t="e">
        <f t="shared" ca="1" si="0"/>
        <v>#NAME?</v>
      </c>
      <c r="D1914" s="35"/>
      <c r="E1914" s="35"/>
      <c r="F1914" s="35"/>
      <c r="G1914" s="35"/>
      <c r="H1914" s="35"/>
      <c r="I1914" s="35"/>
      <c r="J1914" s="35"/>
      <c r="K1914" s="35"/>
      <c r="L1914" s="35"/>
      <c r="M1914" s="35"/>
      <c r="N1914" s="35"/>
      <c r="O1914" s="35"/>
      <c r="P1914" s="35"/>
      <c r="Q1914" s="35"/>
      <c r="R1914" s="35"/>
      <c r="S1914" s="35"/>
      <c r="T1914" s="35"/>
      <c r="U1914" s="35"/>
      <c r="V1914" s="35"/>
      <c r="W1914" s="35"/>
      <c r="X1914" s="35"/>
      <c r="Y1914" s="35"/>
      <c r="Z1914" s="35"/>
      <c r="AA1914" s="35"/>
    </row>
    <row r="1915" spans="1:27" ht="16">
      <c r="A1915" s="47"/>
      <c r="B1915" s="48"/>
      <c r="C1915" s="48" t="e">
        <f t="shared" ca="1" si="0"/>
        <v>#NAME?</v>
      </c>
      <c r="D1915" s="35"/>
      <c r="E1915" s="35"/>
      <c r="F1915" s="35"/>
      <c r="G1915" s="35"/>
      <c r="H1915" s="35"/>
      <c r="I1915" s="35"/>
      <c r="J1915" s="35"/>
      <c r="K1915" s="35"/>
      <c r="L1915" s="35"/>
      <c r="M1915" s="35"/>
      <c r="N1915" s="35"/>
      <c r="O1915" s="35"/>
      <c r="P1915" s="35"/>
      <c r="Q1915" s="35"/>
      <c r="R1915" s="35"/>
      <c r="S1915" s="35"/>
      <c r="T1915" s="35"/>
      <c r="U1915" s="35"/>
      <c r="V1915" s="35"/>
      <c r="W1915" s="35"/>
      <c r="X1915" s="35"/>
      <c r="Y1915" s="35"/>
      <c r="Z1915" s="35"/>
      <c r="AA1915" s="35"/>
    </row>
    <row r="1916" spans="1:27" ht="16">
      <c r="A1916" s="47"/>
      <c r="B1916" s="48"/>
      <c r="C1916" s="48" t="e">
        <f t="shared" ca="1" si="0"/>
        <v>#NAME?</v>
      </c>
      <c r="D1916" s="35"/>
      <c r="E1916" s="35"/>
      <c r="F1916" s="35"/>
      <c r="G1916" s="35"/>
      <c r="H1916" s="35"/>
      <c r="I1916" s="35"/>
      <c r="J1916" s="35"/>
      <c r="K1916" s="35"/>
      <c r="L1916" s="35"/>
      <c r="M1916" s="35"/>
      <c r="N1916" s="35"/>
      <c r="O1916" s="35"/>
      <c r="P1916" s="35"/>
      <c r="Q1916" s="35"/>
      <c r="R1916" s="35"/>
      <c r="S1916" s="35"/>
      <c r="T1916" s="35"/>
      <c r="U1916" s="35"/>
      <c r="V1916" s="35"/>
      <c r="W1916" s="35"/>
      <c r="X1916" s="35"/>
      <c r="Y1916" s="35"/>
      <c r="Z1916" s="35"/>
      <c r="AA1916" s="35"/>
    </row>
    <row r="1917" spans="1:27" ht="16">
      <c r="A1917" s="47"/>
      <c r="B1917" s="48"/>
      <c r="C1917" s="48" t="e">
        <f t="shared" ca="1" si="0"/>
        <v>#NAME?</v>
      </c>
      <c r="D1917" s="35"/>
      <c r="E1917" s="35"/>
      <c r="F1917" s="35"/>
      <c r="G1917" s="35"/>
      <c r="H1917" s="35"/>
      <c r="I1917" s="35"/>
      <c r="J1917" s="35"/>
      <c r="K1917" s="35"/>
      <c r="L1917" s="35"/>
      <c r="M1917" s="35"/>
      <c r="N1917" s="35"/>
      <c r="O1917" s="35"/>
      <c r="P1917" s="35"/>
      <c r="Q1917" s="35"/>
      <c r="R1917" s="35"/>
      <c r="S1917" s="35"/>
      <c r="T1917" s="35"/>
      <c r="U1917" s="35"/>
      <c r="V1917" s="35"/>
      <c r="W1917" s="35"/>
      <c r="X1917" s="35"/>
      <c r="Y1917" s="35"/>
      <c r="Z1917" s="35"/>
      <c r="AA1917" s="35"/>
    </row>
    <row r="1918" spans="1:27" ht="16">
      <c r="A1918" s="47"/>
      <c r="B1918" s="48"/>
      <c r="C1918" s="48" t="e">
        <f t="shared" ca="1" si="0"/>
        <v>#NAME?</v>
      </c>
      <c r="D1918" s="35"/>
      <c r="E1918" s="35"/>
      <c r="F1918" s="35"/>
      <c r="G1918" s="35"/>
      <c r="H1918" s="35"/>
      <c r="I1918" s="35"/>
      <c r="J1918" s="35"/>
      <c r="K1918" s="35"/>
      <c r="L1918" s="35"/>
      <c r="M1918" s="35"/>
      <c r="N1918" s="35"/>
      <c r="O1918" s="35"/>
      <c r="P1918" s="35"/>
      <c r="Q1918" s="35"/>
      <c r="R1918" s="35"/>
      <c r="S1918" s="35"/>
      <c r="T1918" s="35"/>
      <c r="U1918" s="35"/>
      <c r="V1918" s="35"/>
      <c r="W1918" s="35"/>
      <c r="X1918" s="35"/>
      <c r="Y1918" s="35"/>
      <c r="Z1918" s="35"/>
      <c r="AA1918" s="35"/>
    </row>
    <row r="1919" spans="1:27" ht="16">
      <c r="A1919" s="47"/>
      <c r="B1919" s="48"/>
      <c r="C1919" s="48" t="e">
        <f t="shared" ca="1" si="0"/>
        <v>#NAME?</v>
      </c>
      <c r="D1919" s="35"/>
      <c r="E1919" s="35"/>
      <c r="F1919" s="35"/>
      <c r="G1919" s="35"/>
      <c r="H1919" s="35"/>
      <c r="I1919" s="35"/>
      <c r="J1919" s="35"/>
      <c r="K1919" s="35"/>
      <c r="L1919" s="35"/>
      <c r="M1919" s="35"/>
      <c r="N1919" s="35"/>
      <c r="O1919" s="35"/>
      <c r="P1919" s="35"/>
      <c r="Q1919" s="35"/>
      <c r="R1919" s="35"/>
      <c r="S1919" s="35"/>
      <c r="T1919" s="35"/>
      <c r="U1919" s="35"/>
      <c r="V1919" s="35"/>
      <c r="W1919" s="35"/>
      <c r="X1919" s="35"/>
      <c r="Y1919" s="35"/>
      <c r="Z1919" s="35"/>
      <c r="AA1919" s="35"/>
    </row>
    <row r="1920" spans="1:27" ht="16">
      <c r="A1920" s="47"/>
      <c r="B1920" s="48"/>
      <c r="C1920" s="48" t="e">
        <f t="shared" ca="1" si="0"/>
        <v>#NAME?</v>
      </c>
      <c r="D1920" s="35"/>
      <c r="E1920" s="35"/>
      <c r="F1920" s="35"/>
      <c r="G1920" s="35"/>
      <c r="H1920" s="35"/>
      <c r="I1920" s="35"/>
      <c r="J1920" s="35"/>
      <c r="K1920" s="35"/>
      <c r="L1920" s="35"/>
      <c r="M1920" s="35"/>
      <c r="N1920" s="35"/>
      <c r="O1920" s="35"/>
      <c r="P1920" s="35"/>
      <c r="Q1920" s="35"/>
      <c r="R1920" s="35"/>
      <c r="S1920" s="35"/>
      <c r="T1920" s="35"/>
      <c r="U1920" s="35"/>
      <c r="V1920" s="35"/>
      <c r="W1920" s="35"/>
      <c r="X1920" s="35"/>
      <c r="Y1920" s="35"/>
      <c r="Z1920" s="35"/>
      <c r="AA1920" s="35"/>
    </row>
    <row r="1921" spans="1:27" ht="16">
      <c r="A1921" s="47"/>
      <c r="B1921" s="48"/>
      <c r="C1921" s="48" t="e">
        <f t="shared" ca="1" si="0"/>
        <v>#NAME?</v>
      </c>
      <c r="D1921" s="35"/>
      <c r="E1921" s="35"/>
      <c r="F1921" s="35"/>
      <c r="G1921" s="35"/>
      <c r="H1921" s="35"/>
      <c r="I1921" s="35"/>
      <c r="J1921" s="35"/>
      <c r="K1921" s="35"/>
      <c r="L1921" s="35"/>
      <c r="M1921" s="35"/>
      <c r="N1921" s="35"/>
      <c r="O1921" s="35"/>
      <c r="P1921" s="35"/>
      <c r="Q1921" s="35"/>
      <c r="R1921" s="35"/>
      <c r="S1921" s="35"/>
      <c r="T1921" s="35"/>
      <c r="U1921" s="35"/>
      <c r="V1921" s="35"/>
      <c r="W1921" s="35"/>
      <c r="X1921" s="35"/>
      <c r="Y1921" s="35"/>
      <c r="Z1921" s="35"/>
      <c r="AA1921" s="35"/>
    </row>
    <row r="1922" spans="1:27" ht="16">
      <c r="A1922" s="47"/>
      <c r="B1922" s="48"/>
      <c r="C1922" s="48" t="e">
        <f t="shared" ca="1" si="0"/>
        <v>#NAME?</v>
      </c>
      <c r="D1922" s="35"/>
      <c r="E1922" s="35"/>
      <c r="F1922" s="35"/>
      <c r="G1922" s="35"/>
      <c r="H1922" s="35"/>
      <c r="I1922" s="35"/>
      <c r="J1922" s="35"/>
      <c r="K1922" s="35"/>
      <c r="L1922" s="35"/>
      <c r="M1922" s="35"/>
      <c r="N1922" s="35"/>
      <c r="O1922" s="35"/>
      <c r="P1922" s="35"/>
      <c r="Q1922" s="35"/>
      <c r="R1922" s="35"/>
      <c r="S1922" s="35"/>
      <c r="T1922" s="35"/>
      <c r="U1922" s="35"/>
      <c r="V1922" s="35"/>
      <c r="W1922" s="35"/>
      <c r="X1922" s="35"/>
      <c r="Y1922" s="35"/>
      <c r="Z1922" s="35"/>
      <c r="AA1922" s="35"/>
    </row>
    <row r="1923" spans="1:27" ht="16">
      <c r="A1923" s="47"/>
      <c r="B1923" s="48"/>
      <c r="C1923" s="48" t="e">
        <f t="shared" ca="1" si="0"/>
        <v>#NAME?</v>
      </c>
      <c r="D1923" s="35"/>
      <c r="E1923" s="35"/>
      <c r="F1923" s="35"/>
      <c r="G1923" s="35"/>
      <c r="H1923" s="35"/>
      <c r="I1923" s="35"/>
      <c r="J1923" s="35"/>
      <c r="K1923" s="35"/>
      <c r="L1923" s="35"/>
      <c r="M1923" s="35"/>
      <c r="N1923" s="35"/>
      <c r="O1923" s="35"/>
      <c r="P1923" s="35"/>
      <c r="Q1923" s="35"/>
      <c r="R1923" s="35"/>
      <c r="S1923" s="35"/>
      <c r="T1923" s="35"/>
      <c r="U1923" s="35"/>
      <c r="V1923" s="35"/>
      <c r="W1923" s="35"/>
      <c r="X1923" s="35"/>
      <c r="Y1923" s="35"/>
      <c r="Z1923" s="35"/>
      <c r="AA1923" s="35"/>
    </row>
    <row r="1924" spans="1:27" ht="16">
      <c r="A1924" s="47"/>
      <c r="B1924" s="48"/>
      <c r="C1924" s="48" t="e">
        <f t="shared" ca="1" si="0"/>
        <v>#NAME?</v>
      </c>
      <c r="D1924" s="35"/>
      <c r="E1924" s="35"/>
      <c r="F1924" s="35"/>
      <c r="G1924" s="35"/>
      <c r="H1924" s="35"/>
      <c r="I1924" s="35"/>
      <c r="J1924" s="35"/>
      <c r="K1924" s="35"/>
      <c r="L1924" s="35"/>
      <c r="M1924" s="35"/>
      <c r="N1924" s="35"/>
      <c r="O1924" s="35"/>
      <c r="P1924" s="35"/>
      <c r="Q1924" s="35"/>
      <c r="R1924" s="35"/>
      <c r="S1924" s="35"/>
      <c r="T1924" s="35"/>
      <c r="U1924" s="35"/>
      <c r="V1924" s="35"/>
      <c r="W1924" s="35"/>
      <c r="X1924" s="35"/>
      <c r="Y1924" s="35"/>
      <c r="Z1924" s="35"/>
      <c r="AA1924" s="35"/>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Z5"/>
  <sheetViews>
    <sheetView workbookViewId="0"/>
  </sheetViews>
  <sheetFormatPr baseColWidth="10" defaultColWidth="12.6640625" defaultRowHeight="15.75" customHeight="1"/>
  <sheetData>
    <row r="1" spans="1:26" ht="15.75" customHeight="1">
      <c r="A1" s="1" t="s">
        <v>3</v>
      </c>
      <c r="B1" s="49" t="s">
        <v>118</v>
      </c>
      <c r="C1" s="11" t="s">
        <v>4</v>
      </c>
      <c r="D1" s="4"/>
      <c r="E1" s="4"/>
      <c r="F1" s="4"/>
      <c r="G1" s="4"/>
      <c r="H1" s="4"/>
      <c r="I1" s="4"/>
      <c r="J1" s="4"/>
      <c r="K1" s="4"/>
      <c r="L1" s="4"/>
      <c r="M1" s="4"/>
      <c r="N1" s="4"/>
      <c r="O1" s="4"/>
      <c r="P1" s="4"/>
      <c r="Q1" s="4"/>
      <c r="R1" s="4"/>
      <c r="S1" s="4"/>
      <c r="T1" s="4"/>
      <c r="U1" s="4"/>
      <c r="V1" s="4"/>
      <c r="W1" s="4"/>
      <c r="X1" s="4"/>
      <c r="Y1" s="4"/>
      <c r="Z1" s="4"/>
    </row>
    <row r="2" spans="1:26" ht="15.75" customHeight="1">
      <c r="A2" s="39" t="s">
        <v>3070</v>
      </c>
      <c r="B2" s="39" t="s">
        <v>191</v>
      </c>
      <c r="C2" s="39" t="s">
        <v>3071</v>
      </c>
    </row>
    <row r="3" spans="1:26" ht="15.75" customHeight="1">
      <c r="A3" s="39" t="s">
        <v>3072</v>
      </c>
      <c r="B3" s="39" t="s">
        <v>674</v>
      </c>
      <c r="C3" s="39" t="s">
        <v>3073</v>
      </c>
    </row>
    <row r="4" spans="1:26" ht="15.75" customHeight="1">
      <c r="A4" s="39" t="s">
        <v>3074</v>
      </c>
      <c r="B4" s="39" t="s">
        <v>272</v>
      </c>
      <c r="C4" s="39" t="s">
        <v>3075</v>
      </c>
    </row>
    <row r="5" spans="1:26" ht="15.75" customHeight="1">
      <c r="A5" s="39" t="s">
        <v>3076</v>
      </c>
      <c r="B5" s="39" t="s">
        <v>338</v>
      </c>
      <c r="C5" s="39" t="s">
        <v>3077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10</vt:i4>
      </vt:variant>
    </vt:vector>
  </HeadingPairs>
  <TitlesOfParts>
    <vt:vector size="10" baseType="lpstr">
      <vt:lpstr>DESAFÍOS DEL SIGLO XXI</vt:lpstr>
      <vt:lpstr>Áreas</vt:lpstr>
      <vt:lpstr>DUA</vt:lpstr>
      <vt:lpstr>Objetivos</vt:lpstr>
      <vt:lpstr>Competencias Clave</vt:lpstr>
      <vt:lpstr>Descriptores operativos</vt:lpstr>
      <vt:lpstr>Criterios</vt:lpstr>
      <vt:lpstr>Competencias específicas</vt:lpstr>
      <vt:lpstr>Saberes Básicos</vt:lpstr>
      <vt:lpstr>Curso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modified xsi:type="dcterms:W3CDTF">2023-05-26T15:54:55Z</dcterms:modified>
</cp:coreProperties>
</file>